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Française des jeux\Fichiers vierges\"/>
    </mc:Choice>
  </mc:AlternateContent>
  <bookViews>
    <workbookView xWindow="0" yWindow="0" windowWidth="28800" windowHeight="12585"/>
  </bookViews>
  <sheets>
    <sheet name="Loto" sheetId="1" r:id="rId1"/>
    <sheet name="Euromilli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Q21" i="2" l="1"/>
  <c r="CQ20" i="2"/>
  <c r="CQ23" i="2"/>
  <c r="CQ22" i="2"/>
  <c r="CQ25" i="2"/>
  <c r="CQ24" i="2"/>
  <c r="CQ27" i="2"/>
  <c r="CQ26" i="2"/>
  <c r="CQ10" i="2"/>
  <c r="BZ26" i="2" l="1"/>
  <c r="BZ24" i="2"/>
  <c r="BZ22" i="2"/>
  <c r="BZ20" i="2"/>
  <c r="BZ21" i="2" l="1"/>
  <c r="BZ23" i="2"/>
  <c r="BZ25" i="2"/>
  <c r="BZ27" i="2"/>
  <c r="CO27" i="2"/>
  <c r="CN27" i="2"/>
  <c r="CO26" i="2"/>
  <c r="CN26" i="2"/>
  <c r="CO25" i="2"/>
  <c r="CN25" i="2"/>
  <c r="CM25" i="2"/>
  <c r="BV25" i="2" s="1"/>
  <c r="CO24" i="2"/>
  <c r="CN24" i="2"/>
  <c r="CM24" i="2"/>
  <c r="BV24" i="2" s="1"/>
  <c r="CO23" i="2"/>
  <c r="CN23" i="2"/>
  <c r="CM23" i="2"/>
  <c r="BV23" i="2" s="1"/>
  <c r="CO22" i="2"/>
  <c r="CN22" i="2"/>
  <c r="CM22" i="2"/>
  <c r="BV22" i="2" s="1"/>
  <c r="CO21" i="2"/>
  <c r="CN21" i="2"/>
  <c r="CM21" i="2"/>
  <c r="BV21" i="2" s="1"/>
  <c r="CO20" i="2"/>
  <c r="CN20" i="2"/>
  <c r="CM20" i="2"/>
  <c r="BV20" i="2" s="1"/>
  <c r="CO19" i="2"/>
  <c r="CN19" i="2"/>
  <c r="CM19" i="2"/>
  <c r="BV19" i="2" s="1"/>
  <c r="CO18" i="2"/>
  <c r="CN18" i="2"/>
  <c r="CM18" i="2"/>
  <c r="BV18" i="2" s="1"/>
  <c r="CO17" i="2"/>
  <c r="CN17" i="2"/>
  <c r="CM17" i="2"/>
  <c r="BV17" i="2" s="1"/>
  <c r="CO16" i="2"/>
  <c r="CN16" i="2"/>
  <c r="CM16" i="2"/>
  <c r="BV16" i="2" s="1"/>
  <c r="CO15" i="2"/>
  <c r="CN15" i="2"/>
  <c r="CM15" i="2"/>
  <c r="BV15" i="2" s="1"/>
  <c r="CO14" i="2"/>
  <c r="CN14" i="2"/>
  <c r="CM14" i="2"/>
  <c r="BV14" i="2" s="1"/>
  <c r="CO13" i="2"/>
  <c r="CN13" i="2"/>
  <c r="CM13" i="2"/>
  <c r="BV13" i="2" s="1"/>
  <c r="CO12" i="2"/>
  <c r="CN12" i="2"/>
  <c r="CM12" i="2"/>
  <c r="BV12" i="2" s="1"/>
  <c r="CO11" i="2"/>
  <c r="CN11" i="2"/>
  <c r="CM11" i="2"/>
  <c r="BV11" i="2" s="1"/>
  <c r="CO10" i="2"/>
  <c r="CN10" i="2"/>
  <c r="CK27" i="2"/>
  <c r="CJ27" i="2"/>
  <c r="CI27" i="2"/>
  <c r="CH27" i="2"/>
  <c r="CG27" i="2"/>
  <c r="CK26" i="2"/>
  <c r="CJ26" i="2"/>
  <c r="CI26" i="2"/>
  <c r="CH26" i="2"/>
  <c r="CG26" i="2"/>
  <c r="CK25" i="2"/>
  <c r="CJ25" i="2"/>
  <c r="CI25" i="2"/>
  <c r="CH25" i="2"/>
  <c r="CG25" i="2"/>
  <c r="CK24" i="2"/>
  <c r="CJ24" i="2"/>
  <c r="CI24" i="2"/>
  <c r="CH24" i="2"/>
  <c r="CG24" i="2"/>
  <c r="CK23" i="2"/>
  <c r="CJ23" i="2"/>
  <c r="CI23" i="2"/>
  <c r="CH23" i="2"/>
  <c r="CG23" i="2"/>
  <c r="CK22" i="2"/>
  <c r="CJ22" i="2"/>
  <c r="CI22" i="2"/>
  <c r="CH22" i="2"/>
  <c r="CG22" i="2"/>
  <c r="CK21" i="2"/>
  <c r="CJ21" i="2"/>
  <c r="CI21" i="2"/>
  <c r="CH21" i="2"/>
  <c r="CG21" i="2"/>
  <c r="CK20" i="2"/>
  <c r="CJ20" i="2"/>
  <c r="CI20" i="2"/>
  <c r="CH20" i="2"/>
  <c r="CG20" i="2"/>
  <c r="CK19" i="2"/>
  <c r="CJ19" i="2"/>
  <c r="CI19" i="2"/>
  <c r="CH19" i="2"/>
  <c r="CG19" i="2"/>
  <c r="CK18" i="2"/>
  <c r="CJ18" i="2"/>
  <c r="CI18" i="2"/>
  <c r="CH18" i="2"/>
  <c r="CG18" i="2"/>
  <c r="CK17" i="2"/>
  <c r="CJ17" i="2"/>
  <c r="CI17" i="2"/>
  <c r="CH17" i="2"/>
  <c r="CG17" i="2"/>
  <c r="CK16" i="2"/>
  <c r="CJ16" i="2"/>
  <c r="CI16" i="2"/>
  <c r="CH16" i="2"/>
  <c r="CG16" i="2"/>
  <c r="CK15" i="2"/>
  <c r="CJ15" i="2"/>
  <c r="CI15" i="2"/>
  <c r="CH15" i="2"/>
  <c r="CG15" i="2"/>
  <c r="CK14" i="2"/>
  <c r="CJ14" i="2"/>
  <c r="CI14" i="2"/>
  <c r="CH14" i="2"/>
  <c r="CG14" i="2"/>
  <c r="CK13" i="2"/>
  <c r="CJ13" i="2"/>
  <c r="CI13" i="2"/>
  <c r="CH13" i="2"/>
  <c r="CG13" i="2"/>
  <c r="CK12" i="2"/>
  <c r="CJ12" i="2"/>
  <c r="CI12" i="2"/>
  <c r="CH12" i="2"/>
  <c r="CG12" i="2"/>
  <c r="CK11" i="2"/>
  <c r="CJ11" i="2"/>
  <c r="CI11" i="2"/>
  <c r="CH11" i="2"/>
  <c r="CG11" i="2"/>
  <c r="CK10" i="2"/>
  <c r="CJ10" i="2"/>
  <c r="CI10" i="2"/>
  <c r="CH10" i="2"/>
  <c r="CG10" i="2"/>
  <c r="CO9" i="2"/>
  <c r="CN9" i="2"/>
  <c r="CK9" i="2"/>
  <c r="CJ9" i="2"/>
  <c r="CI9" i="2"/>
  <c r="CH9" i="2"/>
  <c r="CG9" i="2"/>
  <c r="CP9" i="2" l="1"/>
  <c r="CQ9" i="2" s="1"/>
  <c r="CP10" i="2"/>
  <c r="CP11" i="2"/>
  <c r="CP12" i="2"/>
  <c r="CQ12" i="2" s="1"/>
  <c r="BZ12" i="2" s="1"/>
  <c r="CP13" i="2"/>
  <c r="CQ13" i="2" s="1"/>
  <c r="BZ13" i="2" s="1"/>
  <c r="CP14" i="2"/>
  <c r="CQ14" i="2" s="1"/>
  <c r="BZ14" i="2" s="1"/>
  <c r="CP15" i="2"/>
  <c r="CQ15" i="2" s="1"/>
  <c r="BZ15" i="2" s="1"/>
  <c r="CP16" i="2"/>
  <c r="CQ16" i="2" s="1"/>
  <c r="BZ16" i="2" s="1"/>
  <c r="CP17" i="2"/>
  <c r="CQ17" i="2" s="1"/>
  <c r="BZ17" i="2" s="1"/>
  <c r="CP18" i="2"/>
  <c r="CQ18" i="2" s="1"/>
  <c r="BZ18" i="2" s="1"/>
  <c r="CP19" i="2"/>
  <c r="CQ19" i="2" s="1"/>
  <c r="BZ19" i="2" s="1"/>
  <c r="CP20" i="2"/>
  <c r="CP21" i="2"/>
  <c r="CP22" i="2"/>
  <c r="CP23" i="2"/>
  <c r="CP24" i="2"/>
  <c r="CP25" i="2"/>
  <c r="CP26" i="2"/>
  <c r="CP27" i="2"/>
  <c r="CO8" i="2"/>
  <c r="CN8" i="2"/>
  <c r="CK8" i="2"/>
  <c r="CJ8" i="2"/>
  <c r="CQ11" i="2" l="1"/>
  <c r="BZ11" i="2" s="1"/>
  <c r="CP8" i="2"/>
  <c r="CQ8" i="2" s="1"/>
  <c r="BZ8" i="2" s="1"/>
  <c r="CI8" i="2"/>
  <c r="CH8" i="2" l="1"/>
  <c r="CG8" i="2" l="1"/>
  <c r="CL8" i="2" s="1"/>
  <c r="CM8" i="2" s="1"/>
  <c r="BW25" i="2"/>
  <c r="BW24" i="2"/>
  <c r="BW21" i="2"/>
  <c r="BW20" i="2"/>
  <c r="BW17" i="2"/>
  <c r="BW16" i="2"/>
  <c r="BW13" i="2"/>
  <c r="BW12" i="2"/>
  <c r="CL9" i="2"/>
  <c r="CM9" i="2" s="1"/>
  <c r="CL10" i="2"/>
  <c r="CM10" i="2" s="1"/>
  <c r="BZ10" i="2" s="1"/>
  <c r="CL11" i="2"/>
  <c r="CL12" i="2"/>
  <c r="CL13" i="2"/>
  <c r="CL14" i="2"/>
  <c r="CL15" i="2"/>
  <c r="CL16" i="2"/>
  <c r="CL17" i="2"/>
  <c r="CL18" i="2"/>
  <c r="CL19" i="2"/>
  <c r="CL20" i="2"/>
  <c r="CL21" i="2"/>
  <c r="CL22" i="2"/>
  <c r="CL23" i="2"/>
  <c r="CL24" i="2"/>
  <c r="CL25" i="2"/>
  <c r="CL26" i="2"/>
  <c r="CM26" i="2" s="1"/>
  <c r="CL27" i="2"/>
  <c r="CM27" i="2" s="1"/>
  <c r="BV27" i="2" s="1"/>
  <c r="BV9" i="2" l="1"/>
  <c r="BZ9" i="2"/>
  <c r="BV10" i="2"/>
  <c r="BV26" i="2"/>
  <c r="BV8" i="2"/>
  <c r="BW9" i="2"/>
  <c r="BW8" i="2"/>
  <c r="BS25" i="2"/>
  <c r="BF25" i="2" s="1"/>
  <c r="BS24" i="2"/>
  <c r="BF24" i="2" s="1"/>
  <c r="BS27" i="2"/>
  <c r="BS23" i="2"/>
  <c r="BS19" i="2"/>
  <c r="BS15" i="2"/>
  <c r="BS11" i="2"/>
  <c r="BW27" i="2"/>
  <c r="BW23" i="2"/>
  <c r="BW19" i="2"/>
  <c r="BW15" i="2"/>
  <c r="BW11" i="2"/>
  <c r="BS26" i="2"/>
  <c r="BS22" i="2"/>
  <c r="BS18" i="2"/>
  <c r="BS14" i="2"/>
  <c r="BS10" i="2"/>
  <c r="BW26" i="2"/>
  <c r="BW22" i="2"/>
  <c r="BW18" i="2"/>
  <c r="BW14" i="2"/>
  <c r="BW10" i="2"/>
  <c r="BS21" i="2"/>
  <c r="BF21" i="2" s="1"/>
  <c r="BS17" i="2"/>
  <c r="BF17" i="2" s="1"/>
  <c r="BS13" i="2"/>
  <c r="BF13" i="2" s="1"/>
  <c r="BS20" i="2"/>
  <c r="BF20" i="2" s="1"/>
  <c r="BS16" i="2"/>
  <c r="BF16" i="2" s="1"/>
  <c r="BS12" i="2"/>
  <c r="BF12" i="2" s="1"/>
  <c r="BS8" i="2"/>
  <c r="BF8" i="2" s="1"/>
  <c r="BS9" i="2"/>
  <c r="CL39" i="1"/>
  <c r="CK39" i="1"/>
  <c r="CK38" i="1"/>
  <c r="CL38" i="1" s="1"/>
  <c r="CK37" i="1"/>
  <c r="CL37" i="1" s="1"/>
  <c r="CL36" i="1"/>
  <c r="CK36" i="1"/>
  <c r="CL35" i="1"/>
  <c r="CK35" i="1"/>
  <c r="CL34" i="1"/>
  <c r="CK34" i="1"/>
  <c r="CL33" i="1"/>
  <c r="CK33" i="1"/>
  <c r="CL32" i="1"/>
  <c r="CK32" i="1"/>
  <c r="CL31" i="1"/>
  <c r="CK31" i="1"/>
  <c r="CL30" i="1"/>
  <c r="CK30" i="1"/>
  <c r="CL29" i="1"/>
  <c r="CK29" i="1"/>
  <c r="CL28" i="1"/>
  <c r="CK28" i="1"/>
  <c r="CL27" i="1"/>
  <c r="CK27" i="1"/>
  <c r="CL26" i="1"/>
  <c r="CK26" i="1"/>
  <c r="CL25" i="1"/>
  <c r="CK25" i="1"/>
  <c r="CL24" i="1"/>
  <c r="CK24" i="1"/>
  <c r="CL23" i="1"/>
  <c r="CK23" i="1"/>
  <c r="CL22" i="1"/>
  <c r="CK22" i="1"/>
  <c r="CL21" i="1"/>
  <c r="CK21" i="1"/>
  <c r="CL20" i="1"/>
  <c r="CK20" i="1"/>
  <c r="CL19" i="1"/>
  <c r="CK19" i="1"/>
  <c r="CL18" i="1"/>
  <c r="CK18" i="1"/>
  <c r="CL17" i="1"/>
  <c r="CK17" i="1"/>
  <c r="CL16" i="1"/>
  <c r="CK16" i="1"/>
  <c r="CK15" i="1"/>
  <c r="CL15" i="1" s="1"/>
  <c r="CK14" i="1"/>
  <c r="CL14" i="1" s="1"/>
  <c r="CK13" i="1"/>
  <c r="CL13" i="1" s="1"/>
  <c r="CH39" i="1"/>
  <c r="CG39" i="1"/>
  <c r="CF39" i="1"/>
  <c r="CE39" i="1"/>
  <c r="CD39" i="1"/>
  <c r="CH38" i="1"/>
  <c r="CG38" i="1"/>
  <c r="CF38" i="1"/>
  <c r="CE38" i="1"/>
  <c r="CD38" i="1"/>
  <c r="CH37" i="1"/>
  <c r="CG37" i="1"/>
  <c r="CF37" i="1"/>
  <c r="CE37" i="1"/>
  <c r="CD37" i="1"/>
  <c r="CH36" i="1"/>
  <c r="CG36" i="1"/>
  <c r="CF36" i="1"/>
  <c r="CE36" i="1"/>
  <c r="CD36" i="1"/>
  <c r="CH35" i="1"/>
  <c r="CG35" i="1"/>
  <c r="CF35" i="1"/>
  <c r="CE35" i="1"/>
  <c r="CD35" i="1"/>
  <c r="CH34" i="1"/>
  <c r="CG34" i="1"/>
  <c r="CF34" i="1"/>
  <c r="CE34" i="1"/>
  <c r="CD34" i="1"/>
  <c r="CH33" i="1"/>
  <c r="CG33" i="1"/>
  <c r="CF33" i="1"/>
  <c r="CE33" i="1"/>
  <c r="CD33" i="1"/>
  <c r="CH32" i="1"/>
  <c r="CG32" i="1"/>
  <c r="CF32" i="1"/>
  <c r="CE32" i="1"/>
  <c r="CD32" i="1"/>
  <c r="CH31" i="1"/>
  <c r="CG31" i="1"/>
  <c r="CF31" i="1"/>
  <c r="CE31" i="1"/>
  <c r="CD31" i="1"/>
  <c r="CH30" i="1"/>
  <c r="CG30" i="1"/>
  <c r="CF30" i="1"/>
  <c r="CE30" i="1"/>
  <c r="CD30" i="1"/>
  <c r="CH29" i="1"/>
  <c r="CG29" i="1"/>
  <c r="CF29" i="1"/>
  <c r="CE29" i="1"/>
  <c r="CD29" i="1"/>
  <c r="CH28" i="1"/>
  <c r="CG28" i="1"/>
  <c r="CF28" i="1"/>
  <c r="CE28" i="1"/>
  <c r="CD28" i="1"/>
  <c r="CH27" i="1"/>
  <c r="CG27" i="1"/>
  <c r="CF27" i="1"/>
  <c r="CE27" i="1"/>
  <c r="CD27" i="1"/>
  <c r="CH26" i="1"/>
  <c r="CG26" i="1"/>
  <c r="CF26" i="1"/>
  <c r="CE26" i="1"/>
  <c r="CD26" i="1"/>
  <c r="CH25" i="1"/>
  <c r="CG25" i="1"/>
  <c r="CF25" i="1"/>
  <c r="CE25" i="1"/>
  <c r="CD25" i="1"/>
  <c r="CH24" i="1"/>
  <c r="CG24" i="1"/>
  <c r="CF24" i="1"/>
  <c r="CE24" i="1"/>
  <c r="CD24" i="1"/>
  <c r="CH23" i="1"/>
  <c r="CG23" i="1"/>
  <c r="CF23" i="1"/>
  <c r="CE23" i="1"/>
  <c r="CD23" i="1"/>
  <c r="CH22" i="1"/>
  <c r="CG22" i="1"/>
  <c r="CF22" i="1"/>
  <c r="CE22" i="1"/>
  <c r="CD22" i="1"/>
  <c r="CH21" i="1"/>
  <c r="CG21" i="1"/>
  <c r="CF21" i="1"/>
  <c r="CE21" i="1"/>
  <c r="CD21" i="1"/>
  <c r="CH20" i="1"/>
  <c r="CG20" i="1"/>
  <c r="CF20" i="1"/>
  <c r="CE20" i="1"/>
  <c r="CD20" i="1"/>
  <c r="CH19" i="1"/>
  <c r="CG19" i="1"/>
  <c r="CF19" i="1"/>
  <c r="CE19" i="1"/>
  <c r="CD19" i="1"/>
  <c r="CH18" i="1"/>
  <c r="CG18" i="1"/>
  <c r="CF18" i="1"/>
  <c r="CE18" i="1"/>
  <c r="CD18" i="1"/>
  <c r="CH17" i="1"/>
  <c r="CG17" i="1"/>
  <c r="CF17" i="1"/>
  <c r="CE17" i="1"/>
  <c r="CD17" i="1"/>
  <c r="CH16" i="1"/>
  <c r="CG16" i="1"/>
  <c r="CF16" i="1"/>
  <c r="CE16" i="1"/>
  <c r="CD16" i="1"/>
  <c r="CH15" i="1"/>
  <c r="CG15" i="1"/>
  <c r="CF15" i="1"/>
  <c r="CE15" i="1"/>
  <c r="CD15" i="1"/>
  <c r="CH14" i="1"/>
  <c r="CG14" i="1"/>
  <c r="CF14" i="1"/>
  <c r="CE14" i="1"/>
  <c r="CD14" i="1"/>
  <c r="CH13" i="1"/>
  <c r="CG13" i="1"/>
  <c r="CF13" i="1"/>
  <c r="CE13" i="1"/>
  <c r="CD13" i="1"/>
  <c r="CK12" i="1"/>
  <c r="CH12" i="1"/>
  <c r="CG12" i="1"/>
  <c r="CF12" i="1"/>
  <c r="CE12" i="1"/>
  <c r="CE10" i="1"/>
  <c r="CD10" i="1"/>
  <c r="CD12" i="1"/>
  <c r="BF10" i="2" l="1"/>
  <c r="BF26" i="2"/>
  <c r="BF19" i="2"/>
  <c r="BF22" i="2"/>
  <c r="BF9" i="2"/>
  <c r="BF15" i="2"/>
  <c r="BF18" i="2"/>
  <c r="BF27" i="2"/>
  <c r="BF23" i="2"/>
  <c r="BF14" i="2"/>
  <c r="BF11" i="2"/>
  <c r="CK11" i="1"/>
  <c r="CH11" i="1"/>
  <c r="CG11" i="1"/>
  <c r="CL12" i="1" l="1"/>
  <c r="CL11" i="1"/>
  <c r="CF11" i="1" l="1"/>
  <c r="CE11" i="1"/>
  <c r="CD11" i="1"/>
  <c r="CK10" i="1" l="1"/>
  <c r="CL10" i="1" s="1"/>
  <c r="CH10" i="1"/>
  <c r="CG10" i="1"/>
  <c r="CF10" i="1"/>
  <c r="CJ39" i="1"/>
  <c r="BT39" i="1" s="1"/>
  <c r="CJ36" i="1"/>
  <c r="CJ35" i="1"/>
  <c r="CJ34" i="1"/>
  <c r="BT34" i="1" s="1"/>
  <c r="CJ33" i="1"/>
  <c r="CJ32" i="1"/>
  <c r="CJ31" i="1"/>
  <c r="BT31" i="1" s="1"/>
  <c r="CJ30" i="1"/>
  <c r="CJ29" i="1"/>
  <c r="CJ28" i="1"/>
  <c r="CJ27" i="1"/>
  <c r="BT27" i="1" s="1"/>
  <c r="CJ26" i="1"/>
  <c r="CJ25" i="1"/>
  <c r="CJ24" i="1"/>
  <c r="CJ23" i="1"/>
  <c r="CJ22" i="1"/>
  <c r="BT22" i="1" s="1"/>
  <c r="CJ21" i="1"/>
  <c r="CJ20" i="1"/>
  <c r="CJ18" i="1"/>
  <c r="BT18" i="1" s="1"/>
  <c r="CJ17" i="1"/>
  <c r="CJ16" i="1"/>
  <c r="CI11" i="1"/>
  <c r="CJ11" i="1" s="1"/>
  <c r="CI12" i="1"/>
  <c r="CJ12" i="1" s="1"/>
  <c r="BT12" i="1" s="1"/>
  <c r="CI13" i="1"/>
  <c r="CJ13" i="1" s="1"/>
  <c r="CI14" i="1"/>
  <c r="CJ14" i="1" s="1"/>
  <c r="CI15" i="1"/>
  <c r="CJ15" i="1" s="1"/>
  <c r="CI16" i="1"/>
  <c r="CI17" i="1"/>
  <c r="CI18" i="1"/>
  <c r="CI19" i="1"/>
  <c r="CJ19" i="1" s="1"/>
  <c r="BT19" i="1" s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J37" i="1" s="1"/>
  <c r="CI38" i="1"/>
  <c r="CJ38" i="1" s="1"/>
  <c r="CI39" i="1"/>
  <c r="BO15" i="1" l="1"/>
  <c r="BT15" i="1"/>
  <c r="BO11" i="1"/>
  <c r="BT11" i="1"/>
  <c r="BO23" i="1"/>
  <c r="BT23" i="1"/>
  <c r="BO35" i="1"/>
  <c r="BT35" i="1"/>
  <c r="BO38" i="1"/>
  <c r="BT38" i="1"/>
  <c r="BO14" i="1"/>
  <c r="BT14" i="1"/>
  <c r="BR16" i="1"/>
  <c r="BT16" i="1"/>
  <c r="BO20" i="1"/>
  <c r="BT20" i="1"/>
  <c r="BO24" i="1"/>
  <c r="BT24" i="1"/>
  <c r="BR28" i="1"/>
  <c r="BT28" i="1"/>
  <c r="BO32" i="1"/>
  <c r="BT32" i="1"/>
  <c r="BR36" i="1"/>
  <c r="BT36" i="1"/>
  <c r="BO26" i="1"/>
  <c r="BT26" i="1"/>
  <c r="BR30" i="1"/>
  <c r="BT30" i="1"/>
  <c r="BR37" i="1"/>
  <c r="BT37" i="1"/>
  <c r="BR13" i="1"/>
  <c r="BT13" i="1"/>
  <c r="BO17" i="1"/>
  <c r="BT17" i="1"/>
  <c r="BR21" i="1"/>
  <c r="BT21" i="1"/>
  <c r="BR25" i="1"/>
  <c r="BT25" i="1"/>
  <c r="BO29" i="1"/>
  <c r="BT29" i="1"/>
  <c r="BO33" i="1"/>
  <c r="BT33" i="1"/>
  <c r="CM30" i="1"/>
  <c r="BU30" i="1" s="1"/>
  <c r="CM27" i="1"/>
  <c r="BU27" i="1" s="1"/>
  <c r="CM24" i="1"/>
  <c r="BU24" i="1" s="1"/>
  <c r="CM21" i="1"/>
  <c r="BU21" i="1" s="1"/>
  <c r="CM39" i="1"/>
  <c r="BU39" i="1" s="1"/>
  <c r="CM36" i="1"/>
  <c r="BU36" i="1" s="1"/>
  <c r="CM33" i="1"/>
  <c r="BU33" i="1" s="1"/>
  <c r="BR33" i="1"/>
  <c r="BO30" i="1"/>
  <c r="BO21" i="1"/>
  <c r="BR18" i="1"/>
  <c r="CM18" i="1"/>
  <c r="BU18" i="1" s="1"/>
  <c r="CM22" i="1"/>
  <c r="BU22" i="1" s="1"/>
  <c r="CM34" i="1"/>
  <c r="BU34" i="1" s="1"/>
  <c r="CM12" i="1"/>
  <c r="BU12" i="1" s="1"/>
  <c r="CM23" i="1"/>
  <c r="BU23" i="1" s="1"/>
  <c r="CM29" i="1"/>
  <c r="BU29" i="1" s="1"/>
  <c r="CM15" i="1"/>
  <c r="BU15" i="1" s="1"/>
  <c r="BR23" i="1"/>
  <c r="CM35" i="1"/>
  <c r="BU35" i="1" s="1"/>
  <c r="CM20" i="1"/>
  <c r="BU20" i="1" s="1"/>
  <c r="CM14" i="1"/>
  <c r="BU14" i="1" s="1"/>
  <c r="CM38" i="1"/>
  <c r="BU38" i="1" s="1"/>
  <c r="CM17" i="1"/>
  <c r="BU17" i="1" s="1"/>
  <c r="CM11" i="1"/>
  <c r="BU11" i="1" s="1"/>
  <c r="BR38" i="1"/>
  <c r="BR29" i="1"/>
  <c r="CM32" i="1"/>
  <c r="BU32" i="1" s="1"/>
  <c r="CM26" i="1"/>
  <c r="BU26" i="1" s="1"/>
  <c r="CM37" i="1"/>
  <c r="BU37" i="1" s="1"/>
  <c r="CM25" i="1"/>
  <c r="BU25" i="1" s="1"/>
  <c r="CM13" i="1"/>
  <c r="BU13" i="1" s="1"/>
  <c r="CM28" i="1"/>
  <c r="BU28" i="1" s="1"/>
  <c r="CM16" i="1"/>
  <c r="BU16" i="1" s="1"/>
  <c r="CM31" i="1"/>
  <c r="BU31" i="1" s="1"/>
  <c r="CM19" i="1"/>
  <c r="BU19" i="1" s="1"/>
  <c r="BO19" i="1"/>
  <c r="BO31" i="1"/>
  <c r="BR19" i="1"/>
  <c r="BR31" i="1"/>
  <c r="BO12" i="1"/>
  <c r="BR11" i="1"/>
  <c r="CI10" i="1"/>
  <c r="CJ10" i="1" s="1"/>
  <c r="BO36" i="1"/>
  <c r="BO27" i="1"/>
  <c r="BO18" i="1"/>
  <c r="BR15" i="1"/>
  <c r="BR27" i="1"/>
  <c r="BO39" i="1"/>
  <c r="BR39" i="1"/>
  <c r="BR24" i="1"/>
  <c r="BR12" i="1"/>
  <c r="BR32" i="1"/>
  <c r="BR17" i="1"/>
  <c r="BR26" i="1"/>
  <c r="BR20" i="1"/>
  <c r="BR35" i="1"/>
  <c r="BR14" i="1"/>
  <c r="BO37" i="1"/>
  <c r="BO25" i="1"/>
  <c r="BO13" i="1"/>
  <c r="BR34" i="1"/>
  <c r="BR22" i="1"/>
  <c r="BO34" i="1"/>
  <c r="BO28" i="1"/>
  <c r="BO22" i="1"/>
  <c r="BO16" i="1"/>
  <c r="AZ18" i="1" l="1"/>
  <c r="AZ22" i="1"/>
  <c r="AZ31" i="1"/>
  <c r="AZ12" i="1"/>
  <c r="AZ21" i="1"/>
  <c r="AZ19" i="1"/>
  <c r="AZ30" i="1"/>
  <c r="AZ35" i="1"/>
  <c r="AZ29" i="1"/>
  <c r="AZ20" i="1"/>
  <c r="AZ14" i="1"/>
  <c r="AZ11" i="1"/>
  <c r="AZ34" i="1"/>
  <c r="AZ25" i="1"/>
  <c r="AZ36" i="1"/>
  <c r="AZ28" i="1"/>
  <c r="AZ13" i="1"/>
  <c r="AZ39" i="1"/>
  <c r="AZ27" i="1"/>
  <c r="AZ16" i="1"/>
  <c r="AZ37" i="1"/>
  <c r="AZ33" i="1"/>
  <c r="AZ17" i="1"/>
  <c r="AZ26" i="1"/>
  <c r="AZ32" i="1"/>
  <c r="AZ24" i="1"/>
  <c r="AZ38" i="1"/>
  <c r="AZ23" i="1"/>
  <c r="AZ15" i="1"/>
  <c r="BR10" i="1"/>
  <c r="CM10" i="1"/>
  <c r="BU10" i="1" s="1"/>
  <c r="BT10" i="1"/>
  <c r="BO10" i="1"/>
  <c r="AZ10" i="1" l="1"/>
</calcChain>
</file>

<file path=xl/sharedStrings.xml><?xml version="1.0" encoding="utf-8"?>
<sst xmlns="http://schemas.openxmlformats.org/spreadsheetml/2006/main" count="148" uniqueCount="31">
  <si>
    <t>+</t>
  </si>
  <si>
    <t>Grille 1</t>
  </si>
  <si>
    <t>Grille 2</t>
  </si>
  <si>
    <t>Grille 3</t>
  </si>
  <si>
    <t>Grille 4</t>
  </si>
  <si>
    <t>Grille 5</t>
  </si>
  <si>
    <t>Grille 6</t>
  </si>
  <si>
    <t>Grille 7</t>
  </si>
  <si>
    <t>Grille 8</t>
  </si>
  <si>
    <t>Grille 9</t>
  </si>
  <si>
    <t>Grille 10</t>
  </si>
  <si>
    <t>l :</t>
  </si>
  <si>
    <t>m :</t>
  </si>
  <si>
    <t>s :</t>
  </si>
  <si>
    <t>L</t>
  </si>
  <si>
    <t>O</t>
  </si>
  <si>
    <t>T</t>
  </si>
  <si>
    <t>M</t>
  </si>
  <si>
    <t>U</t>
  </si>
  <si>
    <t>I</t>
  </si>
  <si>
    <t>P</t>
  </si>
  <si>
    <t>E</t>
  </si>
  <si>
    <t>Tirage du lundi</t>
  </si>
  <si>
    <t>Tirage du mercredi</t>
  </si>
  <si>
    <t>Tirage du samedi</t>
  </si>
  <si>
    <t>S</t>
  </si>
  <si>
    <t>R</t>
  </si>
  <si>
    <t>N</t>
  </si>
  <si>
    <t>Tirage du mardi</t>
  </si>
  <si>
    <t>Tirage du vendredi</t>
  </si>
  <si>
    <t>v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</si>
</sst>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FF"/>
      <name val="Arial"/>
      <family val="2"/>
    </font>
    <font>
      <sz val="24"/>
      <color theme="0"/>
      <name val="Arial Black"/>
      <family val="2"/>
    </font>
    <font>
      <b/>
      <sz val="10"/>
      <color rgb="FF0000FF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24"/>
      <name val="Arial Black"/>
      <family val="2"/>
    </font>
    <font>
      <b/>
      <sz val="11"/>
      <color rgb="FF0000FF"/>
      <name val="Calibri"/>
      <family val="2"/>
      <scheme val="minor"/>
    </font>
    <font>
      <sz val="24"/>
      <name val="Calibri"/>
      <family val="2"/>
      <scheme val="minor"/>
    </font>
    <font>
      <sz val="24"/>
      <name val="Arial"/>
      <family val="2"/>
    </font>
    <font>
      <sz val="11"/>
      <color theme="0"/>
      <name val="Calibri"/>
      <family val="2"/>
      <scheme val="minor"/>
    </font>
    <font>
      <sz val="24"/>
      <color theme="0"/>
      <name val="Arial"/>
      <family val="2"/>
    </font>
    <font>
      <sz val="24"/>
      <color theme="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5F4FF"/>
        <bgColor indexed="64"/>
      </patternFill>
    </fill>
  </fills>
  <borders count="37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auto="1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  <border>
      <left/>
      <right style="thin">
        <color auto="1"/>
      </right>
      <top/>
      <bottom style="thin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FF"/>
      </right>
      <top/>
      <bottom/>
      <diagonal/>
    </border>
    <border>
      <left/>
      <right style="thin">
        <color rgb="FF0000FF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rgb="FF0000FF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rgb="FF0000FF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/>
      <right/>
      <top style="hair">
        <color rgb="FF0000FF"/>
      </top>
      <bottom style="hair">
        <color rgb="FF0000FF"/>
      </bottom>
      <diagonal/>
    </border>
    <border>
      <left/>
      <right style="thin">
        <color auto="1"/>
      </right>
      <top style="hair">
        <color rgb="FF0000FF"/>
      </top>
      <bottom style="hair">
        <color rgb="FF0000FF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FF"/>
      </left>
      <right style="thin">
        <color auto="1"/>
      </right>
      <top/>
      <bottom style="thin">
        <color rgb="FF0000FF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rgb="FF0000FF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rgb="FF0000FF"/>
      </top>
      <bottom style="hair">
        <color rgb="FF0000FF"/>
      </bottom>
      <diagonal/>
    </border>
    <border>
      <left/>
      <right style="thin">
        <color auto="1"/>
      </right>
      <top style="thin">
        <color rgb="FF0000FF"/>
      </top>
      <bottom style="hair">
        <color rgb="FF0000FF"/>
      </bottom>
      <diagonal/>
    </border>
    <border>
      <left style="thin">
        <color auto="1"/>
      </left>
      <right style="hair">
        <color rgb="FF0000FF"/>
      </right>
      <top style="thin">
        <color rgb="FF0000FF"/>
      </top>
      <bottom/>
      <diagonal/>
    </border>
    <border>
      <left style="thin">
        <color auto="1"/>
      </left>
      <right style="hair">
        <color rgb="FF0000FF"/>
      </right>
      <top style="thin">
        <color rgb="FF0000FF"/>
      </top>
      <bottom style="hair">
        <color rgb="FF0000FF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3" fillId="5" borderId="24" xfId="0" applyNumberFormat="1" applyFont="1" applyFill="1" applyBorder="1" applyAlignment="1">
      <alignment horizontal="center" vertical="center"/>
    </xf>
    <xf numFmtId="0" fontId="3" fillId="5" borderId="19" xfId="0" applyNumberFormat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center" vertical="center"/>
    </xf>
    <xf numFmtId="0" fontId="2" fillId="6" borderId="18" xfId="0" applyNumberFormat="1" applyFont="1" applyFill="1" applyBorder="1" applyAlignment="1">
      <alignment horizontal="center" vertical="center"/>
    </xf>
    <xf numFmtId="0" fontId="2" fillId="6" borderId="21" xfId="0" applyNumberFormat="1" applyFont="1" applyFill="1" applyBorder="1" applyAlignment="1">
      <alignment horizontal="center" vertical="center"/>
    </xf>
    <xf numFmtId="0" fontId="2" fillId="6" borderId="2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6" fillId="6" borderId="14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Alignment="1">
      <alignment horizontal="center" vertical="center"/>
    </xf>
    <xf numFmtId="0" fontId="11" fillId="6" borderId="4" xfId="0" applyFont="1" applyFill="1" applyBorder="1"/>
    <xf numFmtId="0" fontId="0" fillId="6" borderId="11" xfId="0" applyFill="1" applyBorder="1"/>
    <xf numFmtId="0" fontId="11" fillId="6" borderId="6" xfId="0" applyFont="1" applyFill="1" applyBorder="1"/>
    <xf numFmtId="0" fontId="13" fillId="5" borderId="6" xfId="0" applyFont="1" applyFill="1" applyBorder="1"/>
    <xf numFmtId="0" fontId="0" fillId="5" borderId="8" xfId="0" applyFill="1" applyBorder="1"/>
    <xf numFmtId="0" fontId="2" fillId="5" borderId="27" xfId="0" applyFont="1" applyFill="1" applyBorder="1" applyAlignment="1">
      <alignment horizontal="center" vertical="center"/>
    </xf>
    <xf numFmtId="0" fontId="14" fillId="0" borderId="0" xfId="0" applyFont="1"/>
    <xf numFmtId="0" fontId="0" fillId="4" borderId="0" xfId="0" applyFill="1"/>
    <xf numFmtId="0" fontId="14" fillId="4" borderId="0" xfId="0" applyFont="1" applyFill="1"/>
    <xf numFmtId="0" fontId="12" fillId="4" borderId="0" xfId="0" applyFont="1" applyFill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5" fillId="5" borderId="28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2" fillId="6" borderId="29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16" fillId="4" borderId="0" xfId="0" applyFont="1" applyFill="1"/>
    <xf numFmtId="0" fontId="17" fillId="4" borderId="0" xfId="0" applyFont="1" applyFill="1" applyAlignment="1">
      <alignment horizontal="center" vertical="center"/>
    </xf>
    <xf numFmtId="0" fontId="18" fillId="4" borderId="0" xfId="0" applyFont="1" applyFill="1"/>
    <xf numFmtId="0" fontId="9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5" borderId="35" xfId="0" applyNumberFormat="1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Border="1" applyAlignment="1">
      <alignment vertical="center"/>
    </xf>
    <xf numFmtId="0" fontId="7" fillId="4" borderId="0" xfId="0" applyFont="1" applyFill="1" applyAlignment="1">
      <alignment horizontal="left" vertical="center"/>
    </xf>
    <xf numFmtId="0" fontId="9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2" fillId="6" borderId="12" xfId="0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5" borderId="26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left" vertical="center"/>
    </xf>
    <xf numFmtId="0" fontId="3" fillId="5" borderId="27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0" fontId="2" fillId="6" borderId="22" xfId="0" applyFont="1" applyFill="1" applyBorder="1" applyAlignment="1">
      <alignment horizontal="left" vertical="center"/>
    </xf>
    <xf numFmtId="0" fontId="2" fillId="6" borderId="23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0" fontId="2" fillId="6" borderId="17" xfId="0" applyFont="1" applyFill="1" applyBorder="1" applyAlignment="1">
      <alignment horizontal="left" vertical="center"/>
    </xf>
    <xf numFmtId="0" fontId="2" fillId="6" borderId="31" xfId="0" applyFont="1" applyFill="1" applyBorder="1" applyAlignment="1">
      <alignment horizontal="left" vertical="center"/>
    </xf>
    <xf numFmtId="0" fontId="2" fillId="6" borderId="32" xfId="0" applyFont="1" applyFill="1" applyBorder="1" applyAlignment="1">
      <alignment horizontal="left" vertical="center"/>
    </xf>
    <xf numFmtId="0" fontId="3" fillId="5" borderId="33" xfId="0" applyFont="1" applyFill="1" applyBorder="1" applyAlignment="1">
      <alignment horizontal="left" vertical="center"/>
    </xf>
    <xf numFmtId="0" fontId="3" fillId="5" borderId="34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4" borderId="0" xfId="0" applyFont="1" applyFill="1" applyAlignment="1">
      <alignment horizontal="right" vertical="center"/>
    </xf>
    <xf numFmtId="0" fontId="9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C5F4FF"/>
      <color rgb="FF81E7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304800</xdr:colOff>
          <xdr:row>3</xdr:row>
          <xdr:rowOff>180975</xdr:rowOff>
        </xdr:from>
        <xdr:to>
          <xdr:col>47</xdr:col>
          <xdr:colOff>9525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tirages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9</xdr:row>
          <xdr:rowOff>47625</xdr:rowOff>
        </xdr:from>
        <xdr:to>
          <xdr:col>7</xdr:col>
          <xdr:colOff>0</xdr:colOff>
          <xdr:row>11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12</xdr:row>
          <xdr:rowOff>38100</xdr:rowOff>
        </xdr:from>
        <xdr:to>
          <xdr:col>7</xdr:col>
          <xdr:colOff>0</xdr:colOff>
          <xdr:row>14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15</xdr:row>
          <xdr:rowOff>38100</xdr:rowOff>
        </xdr:from>
        <xdr:to>
          <xdr:col>7</xdr:col>
          <xdr:colOff>0</xdr:colOff>
          <xdr:row>17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18</xdr:row>
          <xdr:rowOff>47625</xdr:rowOff>
        </xdr:from>
        <xdr:to>
          <xdr:col>7</xdr:col>
          <xdr:colOff>0</xdr:colOff>
          <xdr:row>20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21</xdr:row>
          <xdr:rowOff>47625</xdr:rowOff>
        </xdr:from>
        <xdr:to>
          <xdr:col>7</xdr:col>
          <xdr:colOff>0</xdr:colOff>
          <xdr:row>23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24</xdr:row>
          <xdr:rowOff>47625</xdr:rowOff>
        </xdr:from>
        <xdr:to>
          <xdr:col>7</xdr:col>
          <xdr:colOff>0</xdr:colOff>
          <xdr:row>26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27</xdr:row>
          <xdr:rowOff>47625</xdr:rowOff>
        </xdr:from>
        <xdr:to>
          <xdr:col>7</xdr:col>
          <xdr:colOff>0</xdr:colOff>
          <xdr:row>29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30</xdr:row>
          <xdr:rowOff>47625</xdr:rowOff>
        </xdr:from>
        <xdr:to>
          <xdr:col>7</xdr:col>
          <xdr:colOff>0</xdr:colOff>
          <xdr:row>32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33</xdr:row>
          <xdr:rowOff>47625</xdr:rowOff>
        </xdr:from>
        <xdr:to>
          <xdr:col>7</xdr:col>
          <xdr:colOff>0</xdr:colOff>
          <xdr:row>35</xdr:row>
          <xdr:rowOff>161925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36</xdr:row>
          <xdr:rowOff>38100</xdr:rowOff>
        </xdr:from>
        <xdr:to>
          <xdr:col>7</xdr:col>
          <xdr:colOff>0</xdr:colOff>
          <xdr:row>38</xdr:row>
          <xdr:rowOff>152400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295275</xdr:colOff>
          <xdr:row>3</xdr:row>
          <xdr:rowOff>76200</xdr:rowOff>
        </xdr:from>
        <xdr:to>
          <xdr:col>53</xdr:col>
          <xdr:colOff>285750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tirages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47625</xdr:rowOff>
        </xdr:from>
        <xdr:to>
          <xdr:col>8</xdr:col>
          <xdr:colOff>0</xdr:colOff>
          <xdr:row>8</xdr:row>
          <xdr:rowOff>209550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47625</xdr:rowOff>
        </xdr:from>
        <xdr:to>
          <xdr:col>8</xdr:col>
          <xdr:colOff>0</xdr:colOff>
          <xdr:row>10</xdr:row>
          <xdr:rowOff>209550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47625</xdr:rowOff>
        </xdr:from>
        <xdr:to>
          <xdr:col>8</xdr:col>
          <xdr:colOff>0</xdr:colOff>
          <xdr:row>12</xdr:row>
          <xdr:rowOff>209550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13</xdr:row>
          <xdr:rowOff>38100</xdr:rowOff>
        </xdr:from>
        <xdr:to>
          <xdr:col>8</xdr:col>
          <xdr:colOff>0</xdr:colOff>
          <xdr:row>14</xdr:row>
          <xdr:rowOff>200025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15</xdr:row>
          <xdr:rowOff>38100</xdr:rowOff>
        </xdr:from>
        <xdr:to>
          <xdr:col>8</xdr:col>
          <xdr:colOff>0</xdr:colOff>
          <xdr:row>16</xdr:row>
          <xdr:rowOff>200025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17</xdr:row>
          <xdr:rowOff>38100</xdr:rowOff>
        </xdr:from>
        <xdr:to>
          <xdr:col>8</xdr:col>
          <xdr:colOff>0</xdr:colOff>
          <xdr:row>18</xdr:row>
          <xdr:rowOff>200025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19</xdr:row>
          <xdr:rowOff>38100</xdr:rowOff>
        </xdr:from>
        <xdr:to>
          <xdr:col>8</xdr:col>
          <xdr:colOff>0</xdr:colOff>
          <xdr:row>20</xdr:row>
          <xdr:rowOff>200025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21</xdr:row>
          <xdr:rowOff>38100</xdr:rowOff>
        </xdr:from>
        <xdr:to>
          <xdr:col>8</xdr:col>
          <xdr:colOff>0</xdr:colOff>
          <xdr:row>22</xdr:row>
          <xdr:rowOff>200025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23</xdr:row>
          <xdr:rowOff>47625</xdr:rowOff>
        </xdr:from>
        <xdr:to>
          <xdr:col>8</xdr:col>
          <xdr:colOff>0</xdr:colOff>
          <xdr:row>24</xdr:row>
          <xdr:rowOff>209550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25</xdr:row>
          <xdr:rowOff>28575</xdr:rowOff>
        </xdr:from>
        <xdr:to>
          <xdr:col>8</xdr:col>
          <xdr:colOff>0</xdr:colOff>
          <xdr:row>26</xdr:row>
          <xdr:rowOff>190500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3" Type="http://schemas.openxmlformats.org/officeDocument/2006/relationships/ctrlProp" Target="../ctrlProps/ctrlProp12.x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M78"/>
  <sheetViews>
    <sheetView tabSelected="1" workbookViewId="0">
      <selection activeCell="I10" sqref="I10"/>
    </sheetView>
  </sheetViews>
  <sheetFormatPr baseColWidth="10" defaultRowHeight="15" x14ac:dyDescent="0.25"/>
  <cols>
    <col min="1" max="1" width="4.7109375" style="2" customWidth="1"/>
    <col min="2" max="2" width="0.28515625" style="2" customWidth="1"/>
    <col min="3" max="3" width="4.7109375" style="2" customWidth="1"/>
    <col min="4" max="4" width="0.28515625" style="2" customWidth="1"/>
    <col min="5" max="5" width="4.7109375" style="2" customWidth="1"/>
    <col min="6" max="6" width="0.28515625" style="2" customWidth="1"/>
    <col min="7" max="7" width="4.7109375" style="2" customWidth="1"/>
    <col min="8" max="8" width="0.28515625" style="2" customWidth="1"/>
    <col min="9" max="9" width="4.7109375" style="2" customWidth="1"/>
    <col min="10" max="10" width="0.28515625" style="2" customWidth="1"/>
    <col min="11" max="11" width="4.7109375" style="2" customWidth="1"/>
    <col min="12" max="12" width="0.28515625" style="2" customWidth="1"/>
    <col min="13" max="13" width="4.7109375" style="2" customWidth="1"/>
    <col min="14" max="14" width="0.28515625" style="2" customWidth="1"/>
    <col min="15" max="15" width="4.7109375" style="2" customWidth="1"/>
    <col min="16" max="16" width="0.28515625" style="2" customWidth="1"/>
    <col min="17" max="17" width="4.7109375" style="2" customWidth="1"/>
    <col min="18" max="18" width="0.28515625" style="2" customWidth="1"/>
    <col min="19" max="19" width="4.7109375" style="2" customWidth="1"/>
    <col min="20" max="20" width="0.28515625" style="2" customWidth="1"/>
    <col min="21" max="21" width="4.7109375" style="2" customWidth="1"/>
    <col min="22" max="22" width="0.28515625" style="2" customWidth="1"/>
    <col min="23" max="23" width="4.7109375" style="2" customWidth="1"/>
    <col min="24" max="24" width="0.28515625" style="2" customWidth="1"/>
    <col min="25" max="25" width="4.7109375" style="2" customWidth="1"/>
    <col min="26" max="26" width="0.28515625" style="2" customWidth="1"/>
    <col min="27" max="27" width="4.7109375" style="2" customWidth="1"/>
    <col min="28" max="28" width="0.28515625" style="2" customWidth="1"/>
    <col min="29" max="29" width="4.7109375" style="2" customWidth="1"/>
    <col min="30" max="30" width="0.28515625" style="2" customWidth="1"/>
    <col min="31" max="31" width="4.7109375" style="2" customWidth="1"/>
    <col min="32" max="32" width="0.28515625" style="2" customWidth="1"/>
    <col min="33" max="33" width="4.7109375" style="2" customWidth="1"/>
    <col min="34" max="34" width="0.28515625" style="2" customWidth="1"/>
    <col min="35" max="35" width="4.7109375" style="2" customWidth="1"/>
    <col min="36" max="36" width="0.28515625" style="2" customWidth="1"/>
    <col min="37" max="37" width="4.7109375" style="2" customWidth="1"/>
    <col min="38" max="38" width="0.28515625" style="2" customWidth="1"/>
    <col min="39" max="39" width="4.7109375" style="2" customWidth="1"/>
    <col min="40" max="40" width="0.28515625" style="2" customWidth="1"/>
    <col min="41" max="41" width="4.7109375" style="2" customWidth="1"/>
    <col min="42" max="42" width="0.28515625" style="2" customWidth="1"/>
    <col min="43" max="43" width="4.7109375" style="2" customWidth="1"/>
    <col min="44" max="44" width="0.28515625" style="2" customWidth="1"/>
    <col min="45" max="45" width="4.7109375" style="2" customWidth="1"/>
    <col min="46" max="46" width="0.28515625" style="2" customWidth="1"/>
    <col min="47" max="47" width="4.7109375" style="2" customWidth="1"/>
    <col min="48" max="48" width="0.28515625" style="2" customWidth="1"/>
    <col min="49" max="49" width="4.7109375" style="2" customWidth="1"/>
    <col min="50" max="50" width="0.28515625" style="6" customWidth="1"/>
    <col min="51" max="51" width="4.7109375" style="3" customWidth="1"/>
    <col min="52" max="66" width="4.7109375" style="2" customWidth="1"/>
    <col min="67" max="79" width="4.7109375" style="75" customWidth="1"/>
    <col min="80" max="271" width="4.7109375" style="2" customWidth="1"/>
    <col min="272" max="949" width="4.7109375" style="1" customWidth="1"/>
  </cols>
  <sheetData>
    <row r="1" spans="1:11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Y1" s="34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79"/>
      <c r="BL1" s="79"/>
      <c r="BM1" s="79"/>
      <c r="BN1" s="79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</row>
    <row r="2" spans="1:114" ht="21" customHeight="1" x14ac:dyDescent="0.25">
      <c r="B2" s="6"/>
      <c r="C2" s="4" t="s">
        <v>14</v>
      </c>
      <c r="D2" s="6"/>
      <c r="E2" s="5" t="s">
        <v>15</v>
      </c>
      <c r="F2" s="6"/>
      <c r="G2" s="4" t="s">
        <v>16</v>
      </c>
      <c r="H2" s="6"/>
      <c r="I2" s="5" t="s">
        <v>15</v>
      </c>
      <c r="J2" s="6"/>
      <c r="L2" s="6"/>
      <c r="M2" s="4" t="s">
        <v>25</v>
      </c>
      <c r="N2" s="6"/>
      <c r="O2" s="5" t="s">
        <v>19</v>
      </c>
      <c r="P2" s="6"/>
      <c r="Q2" s="4" t="s">
        <v>17</v>
      </c>
      <c r="R2" s="6"/>
      <c r="S2" s="5" t="s">
        <v>20</v>
      </c>
      <c r="T2" s="6"/>
      <c r="U2" s="4" t="s">
        <v>14</v>
      </c>
      <c r="V2" s="6"/>
      <c r="W2" s="5" t="s">
        <v>21</v>
      </c>
      <c r="X2" s="6"/>
      <c r="Z2" s="6"/>
      <c r="AA2" s="4" t="s">
        <v>15</v>
      </c>
      <c r="AB2" s="6"/>
      <c r="AC2" s="5" t="s">
        <v>18</v>
      </c>
      <c r="AD2" s="6"/>
      <c r="AF2" s="6"/>
      <c r="AG2" s="4" t="s">
        <v>17</v>
      </c>
      <c r="AH2" s="6"/>
      <c r="AI2" s="5" t="s">
        <v>18</v>
      </c>
      <c r="AJ2" s="6"/>
      <c r="AK2" s="4" t="s">
        <v>14</v>
      </c>
      <c r="AL2" s="6"/>
      <c r="AM2" s="5" t="s">
        <v>16</v>
      </c>
      <c r="AN2" s="6"/>
      <c r="AO2" s="4" t="s">
        <v>19</v>
      </c>
      <c r="AP2" s="6"/>
      <c r="AQ2" s="5" t="s">
        <v>20</v>
      </c>
      <c r="AR2" s="6"/>
      <c r="AS2" s="4" t="s">
        <v>14</v>
      </c>
      <c r="AT2" s="6"/>
      <c r="AU2" s="5" t="s">
        <v>21</v>
      </c>
      <c r="AV2" s="6"/>
      <c r="AW2" s="6"/>
      <c r="AY2" s="34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79"/>
      <c r="BL2" s="79"/>
      <c r="BM2" s="79"/>
      <c r="BN2" s="79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</row>
    <row r="3" spans="1:11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Y3" s="34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79"/>
      <c r="BL3" s="79"/>
      <c r="BM3" s="72"/>
      <c r="BN3" s="72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</row>
    <row r="4" spans="1:11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O4" s="84" t="s">
        <v>22</v>
      </c>
      <c r="P4" s="84"/>
      <c r="Q4" s="84"/>
      <c r="R4" s="84"/>
      <c r="S4" s="84"/>
      <c r="T4" s="84"/>
      <c r="U4" s="84"/>
      <c r="V4" s="6"/>
      <c r="W4" s="39"/>
      <c r="X4" s="15"/>
      <c r="Y4" s="39"/>
      <c r="Z4" s="15"/>
      <c r="AA4" s="39"/>
      <c r="AB4" s="15"/>
      <c r="AC4" s="39"/>
      <c r="AD4" s="15"/>
      <c r="AE4" s="39"/>
      <c r="AF4" s="6"/>
      <c r="AG4" s="14" t="s">
        <v>0</v>
      </c>
      <c r="AH4" s="6"/>
      <c r="AI4" s="39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Y4" s="34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79"/>
      <c r="BL4" s="79"/>
      <c r="BM4" s="72"/>
      <c r="BN4" s="72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</row>
    <row r="5" spans="1:114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Y5" s="34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79"/>
      <c r="BL5" s="79"/>
      <c r="BM5" s="72"/>
      <c r="BN5" s="72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  <c r="DI5" s="44"/>
      <c r="DJ5" s="44"/>
    </row>
    <row r="6" spans="1:114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O6" s="84" t="s">
        <v>23</v>
      </c>
      <c r="P6" s="84"/>
      <c r="Q6" s="84"/>
      <c r="R6" s="84"/>
      <c r="S6" s="84"/>
      <c r="T6" s="84"/>
      <c r="U6" s="84"/>
      <c r="V6" s="6"/>
      <c r="W6" s="39"/>
      <c r="X6" s="15"/>
      <c r="Y6" s="39"/>
      <c r="Z6" s="15"/>
      <c r="AA6" s="39"/>
      <c r="AB6" s="15"/>
      <c r="AC6" s="39"/>
      <c r="AD6" s="15"/>
      <c r="AE6" s="39"/>
      <c r="AF6" s="6"/>
      <c r="AG6" s="14" t="s">
        <v>0</v>
      </c>
      <c r="AH6" s="6"/>
      <c r="AI6" s="39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Y6" s="34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79"/>
      <c r="BL6" s="79"/>
      <c r="BM6" s="72"/>
      <c r="BN6" s="72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</row>
    <row r="7" spans="1:114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Y7" s="34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79"/>
      <c r="BL7" s="79"/>
      <c r="BM7" s="72"/>
      <c r="BN7" s="72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</row>
    <row r="8" spans="1:114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O8" s="84" t="s">
        <v>24</v>
      </c>
      <c r="P8" s="84"/>
      <c r="Q8" s="84"/>
      <c r="R8" s="84"/>
      <c r="S8" s="84"/>
      <c r="T8" s="84"/>
      <c r="U8" s="84"/>
      <c r="V8" s="6"/>
      <c r="W8" s="39"/>
      <c r="X8" s="15"/>
      <c r="Y8" s="39"/>
      <c r="Z8" s="15"/>
      <c r="AA8" s="39"/>
      <c r="AB8" s="15"/>
      <c r="AC8" s="39"/>
      <c r="AD8" s="15"/>
      <c r="AE8" s="39"/>
      <c r="AF8" s="6"/>
      <c r="AG8" s="14" t="s">
        <v>0</v>
      </c>
      <c r="AH8" s="6"/>
      <c r="AI8" s="39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Y8" s="34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79"/>
      <c r="BL8" s="79"/>
      <c r="BM8" s="72"/>
      <c r="BN8" s="72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</row>
    <row r="9" spans="1:11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Y9" s="34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79"/>
      <c r="BL9" s="79"/>
      <c r="BM9" s="72"/>
      <c r="BN9" s="72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</row>
    <row r="10" spans="1:114" x14ac:dyDescent="0.25">
      <c r="A10" s="35" t="s">
        <v>1</v>
      </c>
      <c r="B10" s="20"/>
      <c r="C10" s="20"/>
      <c r="D10" s="21"/>
      <c r="E10" s="21"/>
      <c r="F10" s="21"/>
      <c r="G10" s="21"/>
      <c r="H10" s="21"/>
      <c r="I10" s="40"/>
      <c r="J10" s="22"/>
      <c r="K10" s="40"/>
      <c r="L10" s="22"/>
      <c r="M10" s="40"/>
      <c r="N10" s="22"/>
      <c r="O10" s="40"/>
      <c r="P10" s="22"/>
      <c r="Q10" s="40"/>
      <c r="R10" s="22"/>
      <c r="S10" s="40"/>
      <c r="T10" s="22"/>
      <c r="U10" s="40"/>
      <c r="V10" s="22"/>
      <c r="W10" s="40"/>
      <c r="X10" s="22"/>
      <c r="Y10" s="40"/>
      <c r="Z10" s="22"/>
      <c r="AA10" s="40"/>
      <c r="AB10" s="22"/>
      <c r="AC10" s="22" t="s">
        <v>0</v>
      </c>
      <c r="AD10" s="22"/>
      <c r="AE10" s="40"/>
      <c r="AF10" s="22"/>
      <c r="AG10" s="40"/>
      <c r="AH10" s="22"/>
      <c r="AI10" s="40"/>
      <c r="AJ10" s="22"/>
      <c r="AK10" s="40"/>
      <c r="AL10" s="22"/>
      <c r="AM10" s="40"/>
      <c r="AN10" s="22"/>
      <c r="AO10" s="40"/>
      <c r="AP10" s="22"/>
      <c r="AQ10" s="40"/>
      <c r="AR10" s="22"/>
      <c r="AS10" s="40"/>
      <c r="AT10" s="22"/>
      <c r="AU10" s="40"/>
      <c r="AV10" s="22"/>
      <c r="AW10" s="40"/>
      <c r="AY10" s="31" t="s">
        <v>11</v>
      </c>
      <c r="AZ10" s="99" t="str">
        <f>CONCATENATE(BO10," ",BR10," ",BT10," ",BU10)</f>
        <v xml:space="preserve">   </v>
      </c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100"/>
      <c r="BM10" s="72"/>
      <c r="BN10" s="72"/>
      <c r="BO10" s="85" t="str">
        <f t="shared" ref="BO10:BO39" si="0">IF(CJ10="","",IF(CJ10=0,"Vous n'avez","Vous avez"))</f>
        <v/>
      </c>
      <c r="BP10" s="85"/>
      <c r="BQ10" s="74"/>
      <c r="BR10" s="74" t="str">
        <f t="shared" ref="BR10:BR39" si="1">IF(CJ10="","",IF(CJ10=0,"",CJ10))</f>
        <v/>
      </c>
      <c r="BS10" s="74"/>
      <c r="BT10" s="74" t="str">
        <f t="shared" ref="BT10:BT39" si="2">IF(CJ10="","",IF(CJ10=0,"aucun numéro",IF(CJ10=1,"bon numéro","bons numéros")))</f>
        <v/>
      </c>
      <c r="BU10" s="86" t="str">
        <f t="shared" ref="BU10:BU39" si="3">IF(CM10="","",IF(CL10=0,IF(CJ10=0,"et vous n'avez pas le numéro chance.","et vous n'avez pas le numéro chance."),IF(CL10=1,IF(CJ10=0,"mais vous avez le numéro chance.","et vous avez le numéro chance."),"")))</f>
        <v/>
      </c>
      <c r="BV10" s="86"/>
      <c r="BW10" s="86"/>
      <c r="BX10" s="86"/>
      <c r="BY10" s="86"/>
      <c r="BZ10" s="86"/>
      <c r="CA10" s="86"/>
      <c r="CB10" s="72"/>
      <c r="CC10" s="72"/>
      <c r="CD10" s="72">
        <f>IF(W$4=I10,1,IF(W$4=K10,1,IF(W$4=M10,1,IF(W$4=O10,1,IF(W$4=Q10,1,IF(W$4=S10,1,IF(W$4=U10,1,IF(W$4=W10,1,IF(W$4=Y10,1,IF(W$4=AA10,1,0))))))))))</f>
        <v>1</v>
      </c>
      <c r="CE10" s="72">
        <f>IF(Y$4=I10,1,IF(Y$4=K10,1,IF(Y$4=M10,1,IF(Y$4=O10,1,IF(Y$4=Q10,1,IF(Y$4=S10,1,IF(Y$4=U10,1,IF(Y$4=W10,1,IF(Y$4=Y10,1,IF(Y$4=AA10,1,0))))))))))</f>
        <v>1</v>
      </c>
      <c r="CF10" s="72">
        <f>IF(AA$4=I10,1,IF(AA$4=K10,1,IF(AA$4=M10,1,IF(AA$4=O10,1,IF(AA$4=Q10,1,IF(AA$4=S10,1,IF(AA$4=U10,1,IF(AA$4=W10,1,IF(AA$4=Y10,1,IF(AA$4=AA10,1,0))))))))))</f>
        <v>1</v>
      </c>
      <c r="CG10" s="72">
        <f>IF(AC$4=I10,1,IF(AC$4=K10,1,IF(AC$4=M10,1,IF(AC$4=O10,1,IF(AC$4=Q10,1,IF(AC$4=S10,1,IF(AC$4=U10,1,IF(AC$4=W10,1,IF(AC$4=Y10,1,IF(AC$4=AA10,1,0))))))))))</f>
        <v>1</v>
      </c>
      <c r="CH10" s="72">
        <f>IF(AE$4=I10,1,IF(AE$4=K10,1,IF(AE$4=M10,1,IF(AE$4=O10,1,IF(AE$4=Q10,1,IF(AE$4=S10,1,IF(AE$4=U10,1,IF(AE$4=W10,1,IF(AE$4=Y10,1,IF(AE$4=AA10,1,0))))))))))</f>
        <v>1</v>
      </c>
      <c r="CI10" s="72">
        <f>SUM(CD10:CH10)</f>
        <v>5</v>
      </c>
      <c r="CJ10" s="72" t="str">
        <f>IF(AE$4="","",IF(Q10="","",CI10))</f>
        <v/>
      </c>
      <c r="CK10" s="72">
        <f>IF(AI$4=AE10,1,IF(AI$4=AG10,1,IF(AI$4=AI10,1,IF(AI$4=AK10,1,IF(AI$4=AM10,1,IF(AI$4=AO10,1,IF(AI$4=AQ10,1,IF(AI$4=AS10,1,IF(AI$4=AU10,1,IF(AI$4=AW10,1,0))))))))))</f>
        <v>1</v>
      </c>
      <c r="CL10" s="72" t="str">
        <f>IF(AI$4="","",IF(AE10="","",CK10))</f>
        <v/>
      </c>
      <c r="CM10" s="72">
        <f>IF(CJ10&lt;=5,IF(CJ10&gt;=2,1,0),0)</f>
        <v>0</v>
      </c>
      <c r="CN10" s="72"/>
      <c r="CO10" s="72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</row>
    <row r="11" spans="1:114" x14ac:dyDescent="0.25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5"/>
      <c r="AY11" s="32" t="s">
        <v>12</v>
      </c>
      <c r="AZ11" s="97" t="str">
        <f t="shared" ref="AZ11:AZ39" si="4">CONCATENATE(BO11," ",BR11," ",BT11," ",BU11)</f>
        <v xml:space="preserve">   </v>
      </c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8"/>
      <c r="BM11" s="72"/>
      <c r="BN11" s="72"/>
      <c r="BO11" s="83" t="str">
        <f t="shared" si="0"/>
        <v/>
      </c>
      <c r="BP11" s="83"/>
      <c r="BQ11" s="74"/>
      <c r="BR11" s="74" t="str">
        <f t="shared" si="1"/>
        <v/>
      </c>
      <c r="BS11" s="74"/>
      <c r="BT11" s="74" t="str">
        <f t="shared" si="2"/>
        <v/>
      </c>
      <c r="BU11" s="86" t="str">
        <f t="shared" si="3"/>
        <v/>
      </c>
      <c r="BV11" s="86"/>
      <c r="BW11" s="86"/>
      <c r="BX11" s="86"/>
      <c r="BY11" s="86"/>
      <c r="BZ11" s="86"/>
      <c r="CA11" s="86"/>
      <c r="CB11" s="72"/>
      <c r="CC11" s="72"/>
      <c r="CD11" s="72">
        <f>IF(W$6=I10,1,IF(W$6=K10,1,IF(W$6=M10,1,IF(W$6=O10,1,IF(W$6=Q10,1,IF(W$6=S10,1,IF(W$6=U10,1,IF(W$6=W10,1,IF(W$6=Y10,1,IF(W$6=AA10,1,0))))))))))</f>
        <v>1</v>
      </c>
      <c r="CE11" s="72">
        <f>IF(Y$6=I10,1,IF(Y$6=K10,1,IF(Y$6=M10,1,IF(Y$6=O10,1,IF(Y$6=Q10,1,IF(Y$6=S10,1,IF(Y$6=U10,1,IF(Y$6=W10,1,IF(Y$6=Y10,1,IF(Y$6=AA10,1,0))))))))))</f>
        <v>1</v>
      </c>
      <c r="CF11" s="72">
        <f>IF(AA$6=I10,1,IF(AA$6=K10,1,IF(AA$6=M10,1,IF(AA$6=O10,1,IF(AA$6=Q10,1,IF(AA$6=S10,1,IF(AA$6=U10,1,IF(AA$6=W10,1,IF(AA$6=Y10,1,IF(AA$6=AA10,1,0))))))))))</f>
        <v>1</v>
      </c>
      <c r="CG11" s="72">
        <f>IF(AC$6=I10,1,IF(AC$6=K10,1,IF(AC$6=M10,1,IF(AC$6=O10,1,IF(AC$6=Q10,1,IF(AC$6=S10,1,IF(AC$6=U10,1,IF(AC$6=W10,1,IF(AC$6=Y10,1,IF(AC$6=AA10,1,0))))))))))</f>
        <v>1</v>
      </c>
      <c r="CH11" s="72">
        <f>IF(AE$6=I10,1,IF(AE$6=K10,1,IF(AE$6=M10,1,IF(AE$6=O10,1,IF(AE$6=Q10,1,IF(AE$6=S10,1,IF(AE$6=U10,1,IF(AE$6=W10,1,IF(AE$6=Y10,1,IF(AE$6=AA10,1,0))))))))))</f>
        <v>1</v>
      </c>
      <c r="CI11" s="72">
        <f t="shared" ref="CI11:CI39" si="5">SUM(CD11:CH11)</f>
        <v>5</v>
      </c>
      <c r="CJ11" s="72" t="str">
        <f>IF(AE$6="","",IF(Q10="","",CI11))</f>
        <v/>
      </c>
      <c r="CK11" s="72">
        <f>IF(AI$6=AE10,1,IF(AI$6=AG10,1,IF(AI$6=AI10,1,IF(AI$6=AK10,1,IF(AI$6=AM10,1,IF(AI$6=AO10,1,IF(AI$6=AQ10,1,IF(AI$6=AS10,1,IF(AI$6=AU10,1,IF(AI$6=AW10,1,0))))))))))</f>
        <v>1</v>
      </c>
      <c r="CL11" s="72" t="str">
        <f>IF(AI$6="","",IF(AE10="","",CK11))</f>
        <v/>
      </c>
      <c r="CM11" s="72">
        <f t="shared" ref="CM11:CM39" si="6">IF(CJ11&lt;=5,IF(CJ11&gt;=2,1,0),0)</f>
        <v>0</v>
      </c>
      <c r="CN11" s="72"/>
      <c r="CO11" s="72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</row>
    <row r="12" spans="1:114" x14ac:dyDescent="0.25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8"/>
      <c r="AY12" s="60" t="s">
        <v>13</v>
      </c>
      <c r="AZ12" s="87" t="str">
        <f t="shared" si="4"/>
        <v xml:space="preserve">   </v>
      </c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8"/>
      <c r="BM12" s="72"/>
      <c r="BN12" s="72"/>
      <c r="BO12" s="83" t="str">
        <f t="shared" si="0"/>
        <v/>
      </c>
      <c r="BP12" s="83"/>
      <c r="BQ12" s="74"/>
      <c r="BR12" s="74" t="str">
        <f t="shared" si="1"/>
        <v/>
      </c>
      <c r="BS12" s="74"/>
      <c r="BT12" s="74" t="str">
        <f t="shared" si="2"/>
        <v/>
      </c>
      <c r="BU12" s="86" t="str">
        <f t="shared" si="3"/>
        <v/>
      </c>
      <c r="BV12" s="86"/>
      <c r="BW12" s="86"/>
      <c r="BX12" s="86"/>
      <c r="BY12" s="86"/>
      <c r="BZ12" s="86"/>
      <c r="CA12" s="86"/>
      <c r="CB12" s="72"/>
      <c r="CC12" s="72"/>
      <c r="CD12" s="72">
        <f>IF(W$8=I10,1,IF(W$8=K10,1,IF(W$8=M10,1,IF(W$8=O10,1,IF(W$8=Q10,1,IF(W$8=S10,1,IF(W$8=U10,1,IF(W$8=W10,1,IF(W$8=Y10,1,IF(W$8=AA10,1,0))))))))))</f>
        <v>1</v>
      </c>
      <c r="CE12" s="72">
        <f>IF(Y$8=I10,1,IF(Y$8=K10,1,IF(Y$8=M10,1,IF(Y$8=O10,1,IF(Y$8=Q10,1,IF(Y$8=S10,1,IF(Y$8=U10,1,IF(Y$8=W10,1,IF(Y$8=Y10,1,IF(Y$8=AA10,1,0))))))))))</f>
        <v>1</v>
      </c>
      <c r="CF12" s="72">
        <f>IF(AA$8=I10,1,IF(AA$8=K10,1,IF(AA$8=M10,1,IF(AA$8=O10,1,IF(AA$8=Q10,1,IF(AA$8=S10,1,IF(AA$8=U10,1,IF(AA$8=W10,1,IF(AA$8=Y10,1,IF(AA$8=AA10,1,0))))))))))</f>
        <v>1</v>
      </c>
      <c r="CG12" s="72">
        <f>IF(AC$8=I10,1,IF(AC$8=K10,1,IF(AC$8=M10,1,IF(AC$8=O10,1,IF(AC$8=Q10,1,IF(AC$8=S10,1,IF(AC$8=U10,1,IF(AC$8=W10,1,IF(AC$8=Y10,1,IF(AC$8=AA10,1,0))))))))))</f>
        <v>1</v>
      </c>
      <c r="CH12" s="72">
        <f>IF(AE$8=I10,1,IF(AE$8=K10,1,IF(AE$8=M10,1,IF(AE$8=O10,1,IF(AE$8=Q10,1,IF(AE$8=S10,1,IF(AE$8=U10,1,IF(AE$8=W10,1,IF(AE$8=Y10,1,IF(AE$8=AA10,1,0))))))))))</f>
        <v>1</v>
      </c>
      <c r="CI12" s="72">
        <f t="shared" si="5"/>
        <v>5</v>
      </c>
      <c r="CJ12" s="72" t="str">
        <f>IF(AE$8="","",IF(Q10="","",CI12))</f>
        <v/>
      </c>
      <c r="CK12" s="72">
        <f>IF(AI$8=AE10,1,IF(AI$8=AG10,1,IF(AI$8=AI10,1,IF(AI$8=AK10,1,IF(AI$8=AM10,1,IF(AI$8=AO10,1,IF(AI$8=AQ10,1,IF(AI$8=AS10,1,IF(AI$8=AU10,1,IF(AI$8=AW10,1,0))))))))))</f>
        <v>1</v>
      </c>
      <c r="CL12" s="72" t="str">
        <f>IF(AI$8="","",IF(AE10="","",CK12))</f>
        <v/>
      </c>
      <c r="CM12" s="72">
        <f t="shared" si="6"/>
        <v>0</v>
      </c>
      <c r="CN12" s="72"/>
      <c r="CO12" s="72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</row>
    <row r="13" spans="1:114" x14ac:dyDescent="0.25">
      <c r="A13" s="36" t="s">
        <v>2</v>
      </c>
      <c r="B13" s="7"/>
      <c r="C13" s="7"/>
      <c r="D13" s="8"/>
      <c r="E13" s="8"/>
      <c r="F13" s="8"/>
      <c r="G13" s="8"/>
      <c r="H13" s="8"/>
      <c r="I13" s="41"/>
      <c r="J13" s="16"/>
      <c r="K13" s="41"/>
      <c r="L13" s="16"/>
      <c r="M13" s="41"/>
      <c r="N13" s="16"/>
      <c r="O13" s="41"/>
      <c r="P13" s="16"/>
      <c r="Q13" s="41"/>
      <c r="R13" s="16"/>
      <c r="S13" s="41"/>
      <c r="T13" s="16"/>
      <c r="U13" s="41"/>
      <c r="V13" s="16"/>
      <c r="W13" s="41"/>
      <c r="X13" s="16"/>
      <c r="Y13" s="41"/>
      <c r="Z13" s="16"/>
      <c r="AA13" s="41"/>
      <c r="AB13" s="16"/>
      <c r="AC13" s="17" t="s">
        <v>0</v>
      </c>
      <c r="AD13" s="16">
        <v>1</v>
      </c>
      <c r="AE13" s="41"/>
      <c r="AF13" s="16"/>
      <c r="AG13" s="41"/>
      <c r="AH13" s="16"/>
      <c r="AI13" s="41"/>
      <c r="AJ13" s="16"/>
      <c r="AK13" s="41"/>
      <c r="AL13" s="16"/>
      <c r="AM13" s="41"/>
      <c r="AN13" s="16"/>
      <c r="AO13" s="41"/>
      <c r="AP13" s="16"/>
      <c r="AQ13" s="41"/>
      <c r="AR13" s="16"/>
      <c r="AS13" s="41"/>
      <c r="AT13" s="16"/>
      <c r="AU13" s="41"/>
      <c r="AV13" s="16"/>
      <c r="AW13" s="42"/>
      <c r="AY13" s="76" t="s">
        <v>11</v>
      </c>
      <c r="AZ13" s="89" t="str">
        <f t="shared" si="4"/>
        <v xml:space="preserve">   </v>
      </c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90"/>
      <c r="BM13" s="72"/>
      <c r="BN13" s="72"/>
      <c r="BO13" s="83" t="str">
        <f t="shared" si="0"/>
        <v/>
      </c>
      <c r="BP13" s="83"/>
      <c r="BQ13" s="74"/>
      <c r="BR13" s="74" t="str">
        <f t="shared" si="1"/>
        <v/>
      </c>
      <c r="BS13" s="74"/>
      <c r="BT13" s="74" t="str">
        <f t="shared" si="2"/>
        <v/>
      </c>
      <c r="BU13" s="86" t="str">
        <f t="shared" si="3"/>
        <v/>
      </c>
      <c r="BV13" s="86"/>
      <c r="BW13" s="86"/>
      <c r="BX13" s="86"/>
      <c r="BY13" s="86"/>
      <c r="BZ13" s="86"/>
      <c r="CA13" s="86"/>
      <c r="CB13" s="72"/>
      <c r="CC13" s="72"/>
      <c r="CD13" s="72">
        <f>IF(W$4=I13,1,IF(W$4=K13,1,IF(W$4=M13,1,IF(W$4=O13,1,IF(W$4=Q13,1,IF(W$4=S13,1,IF(W$4=U13,1,IF(W$4=W13,1,IF(W$4=Y13,1,IF(W$4=AA13,1,0))))))))))</f>
        <v>1</v>
      </c>
      <c r="CE13" s="72">
        <f>IF(Y$4=I13,1,IF(Y$4=K13,1,IF(Y$4=M13,1,IF(Y$4=O13,1,IF(Y$4=Q13,1,IF(Y$4=S13,1,IF(Y$4=U13,1,IF(Y$4=W13,1,IF(Y$4=Y13,1,IF(Y$4=AA13,1,0))))))))))</f>
        <v>1</v>
      </c>
      <c r="CF13" s="72">
        <f>IF(AA$4=I13,1,IF(AA$4=K13,1,IF(AA$4=M13,1,IF(AA$4=O13,1,IF(AA$4=Q13,1,IF(AA$4=S13,1,IF(AA$4=U13,1,IF(AA$4=W13,1,IF(AA$4=Y13,1,IF(AA$4=AA13,1,0))))))))))</f>
        <v>1</v>
      </c>
      <c r="CG13" s="72">
        <f>IF(AC$4=I13,1,IF(AC$4=K13,1,IF(AC$4=M13,1,IF(AC$4=O13,1,IF(AC$4=Q13,1,IF(AC$4=S13,1,IF(AC$4=U13,1,IF(AC$4=W13,1,IF(AC$4=Y13,1,IF(AC$4=AA13,1,0))))))))))</f>
        <v>1</v>
      </c>
      <c r="CH13" s="72">
        <f>IF(AE$4=I13,1,IF(AE$4=K13,1,IF(AE$4=M13,1,IF(AE$4=O13,1,IF(AE$4=Q13,1,IF(AE$4=S13,1,IF(AE$4=U13,1,IF(AE$4=W13,1,IF(AE$4=Y13,1,IF(AE$4=AA13,1,0))))))))))</f>
        <v>1</v>
      </c>
      <c r="CI13" s="72">
        <f t="shared" si="5"/>
        <v>5</v>
      </c>
      <c r="CJ13" s="72" t="str">
        <f>IF(AE$4="","",IF(Q13="","",CI13))</f>
        <v/>
      </c>
      <c r="CK13" s="72">
        <f>IF(AI$4=AE13,1,IF(AI$4=AG13,1,IF(AI$4=AI13,1,IF(AI$4=AK13,1,IF(AI$4=AM13,1,IF(AI$4=AO13,1,IF(AI$4=AQ13,1,IF(AI$4=AS13,1,IF(AI$4=AU13,1,IF(AI$4=AW13,1,0))))))))))</f>
        <v>1</v>
      </c>
      <c r="CL13" s="72" t="str">
        <f>IF(AI$4="","",IF(AE13="","",CK13))</f>
        <v/>
      </c>
      <c r="CM13" s="72">
        <f t="shared" si="6"/>
        <v>0</v>
      </c>
      <c r="CN13" s="72"/>
      <c r="CO13" s="72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</row>
    <row r="14" spans="1:114" x14ac:dyDescent="0.25">
      <c r="A14" s="12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9"/>
      <c r="AY14" s="18" t="s">
        <v>12</v>
      </c>
      <c r="AZ14" s="91" t="str">
        <f t="shared" si="4"/>
        <v xml:space="preserve">   </v>
      </c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2"/>
      <c r="BM14" s="72"/>
      <c r="BN14" s="72"/>
      <c r="BO14" s="83" t="str">
        <f t="shared" si="0"/>
        <v/>
      </c>
      <c r="BP14" s="83"/>
      <c r="BQ14" s="74"/>
      <c r="BR14" s="74" t="str">
        <f t="shared" si="1"/>
        <v/>
      </c>
      <c r="BS14" s="74"/>
      <c r="BT14" s="74" t="str">
        <f t="shared" si="2"/>
        <v/>
      </c>
      <c r="BU14" s="86" t="str">
        <f t="shared" si="3"/>
        <v/>
      </c>
      <c r="BV14" s="86"/>
      <c r="BW14" s="86"/>
      <c r="BX14" s="86"/>
      <c r="BY14" s="86"/>
      <c r="BZ14" s="86"/>
      <c r="CA14" s="86"/>
      <c r="CB14" s="72"/>
      <c r="CC14" s="72"/>
      <c r="CD14" s="72">
        <f>IF(W$6=I13,1,IF(W$6=K13,1,IF(W$6=M13,1,IF(W$6=O13,1,IF(W$6=Q13,1,IF(W$6=S13,1,IF(W$6=U13,1,IF(W$6=W13,1,IF(W$6=Y13,1,IF(W$6=AA13,1,0))))))))))</f>
        <v>1</v>
      </c>
      <c r="CE14" s="72">
        <f>IF(Y$6=I13,1,IF(Y$6=K13,1,IF(Y$6=M13,1,IF(Y$6=O13,1,IF(Y$6=Q13,1,IF(Y$6=S13,1,IF(Y$6=U13,1,IF(Y$6=W13,1,IF(Y$6=Y13,1,IF(Y$6=AA13,1,0))))))))))</f>
        <v>1</v>
      </c>
      <c r="CF14" s="72">
        <f>IF(AA$6=I13,1,IF(AA$6=K13,1,IF(AA$6=M13,1,IF(AA$6=O13,1,IF(AA$6=Q13,1,IF(AA$6=S13,1,IF(AA$6=U13,1,IF(AA$6=W13,1,IF(AA$6=Y13,1,IF(AA$6=AA13,1,0))))))))))</f>
        <v>1</v>
      </c>
      <c r="CG14" s="72">
        <f>IF(AC$6=I13,1,IF(AC$6=K13,1,IF(AC$6=M13,1,IF(AC$6=O13,1,IF(AC$6=Q13,1,IF(AC$6=S13,1,IF(AC$6=U13,1,IF(AC$6=W13,1,IF(AC$6=Y13,1,IF(AC$6=AA13,1,0))))))))))</f>
        <v>1</v>
      </c>
      <c r="CH14" s="72">
        <f>IF(AE$6=I13,1,IF(AE$6=K13,1,IF(AE$6=M13,1,IF(AE$6=O13,1,IF(AE$6=Q13,1,IF(AE$6=S13,1,IF(AE$6=U13,1,IF(AE$6=W13,1,IF(AE$6=Y13,1,IF(AE$6=AA13,1,0))))))))))</f>
        <v>1</v>
      </c>
      <c r="CI14" s="72">
        <f t="shared" si="5"/>
        <v>5</v>
      </c>
      <c r="CJ14" s="72" t="str">
        <f>IF(AE$6="","",IF(Q13="","",CI14))</f>
        <v/>
      </c>
      <c r="CK14" s="72">
        <f>IF(AI$6=AE13,1,IF(AI$6=AG13,1,IF(AI$6=AI13,1,IF(AI$6=AK13,1,IF(AI$6=AM13,1,IF(AI$6=AO13,1,IF(AI$6=AQ13,1,IF(AI$6=AS13,1,IF(AI$6=AU13,1,IF(AI$6=AW13,1,0))))))))))</f>
        <v>1</v>
      </c>
      <c r="CL14" s="72" t="str">
        <f>IF(AI$6="","",IF(AE13="","",CK14))</f>
        <v/>
      </c>
      <c r="CM14" s="72">
        <f t="shared" si="6"/>
        <v>0</v>
      </c>
      <c r="CN14" s="72"/>
      <c r="CO14" s="72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</row>
    <row r="15" spans="1:114" x14ac:dyDescent="0.25">
      <c r="A15" s="13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1"/>
      <c r="AY15" s="19" t="s">
        <v>13</v>
      </c>
      <c r="AZ15" s="93" t="str">
        <f t="shared" si="4"/>
        <v xml:space="preserve">   </v>
      </c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4"/>
      <c r="BM15" s="72"/>
      <c r="BN15" s="72"/>
      <c r="BO15" s="83" t="str">
        <f t="shared" si="0"/>
        <v/>
      </c>
      <c r="BP15" s="83"/>
      <c r="BQ15" s="74"/>
      <c r="BR15" s="74" t="str">
        <f t="shared" si="1"/>
        <v/>
      </c>
      <c r="BS15" s="74"/>
      <c r="BT15" s="74" t="str">
        <f t="shared" si="2"/>
        <v/>
      </c>
      <c r="BU15" s="86" t="str">
        <f t="shared" si="3"/>
        <v/>
      </c>
      <c r="BV15" s="86"/>
      <c r="BW15" s="86"/>
      <c r="BX15" s="86"/>
      <c r="BY15" s="86"/>
      <c r="BZ15" s="86"/>
      <c r="CA15" s="86"/>
      <c r="CB15" s="72"/>
      <c r="CC15" s="72"/>
      <c r="CD15" s="72">
        <f>IF(W$8=I13,1,IF(W$8=K13,1,IF(W$8=M13,1,IF(W$8=O13,1,IF(W$8=Q13,1,IF(W$8=S13,1,IF(W$8=U13,1,IF(W$8=W13,1,IF(W$8=Y13,1,IF(W$8=AA13,1,0))))))))))</f>
        <v>1</v>
      </c>
      <c r="CE15" s="72">
        <f>IF(Y$8=I13,1,IF(Y$8=K13,1,IF(Y$8=M13,1,IF(Y$8=O13,1,IF(Y$8=Q13,1,IF(Y$8=S13,1,IF(Y$8=U13,1,IF(Y$8=W13,1,IF(Y$8=Y13,1,IF(Y$8=AA13,1,0))))))))))</f>
        <v>1</v>
      </c>
      <c r="CF15" s="72">
        <f>IF(AA$8=I13,1,IF(AA$8=K13,1,IF(AA$8=M13,1,IF(AA$8=O13,1,IF(AA$8=Q13,1,IF(AA$8=S13,1,IF(AA$8=U13,1,IF(AA$8=W13,1,IF(AA$8=Y13,1,IF(AA$8=AA13,1,0))))))))))</f>
        <v>1</v>
      </c>
      <c r="CG15" s="72">
        <f>IF(AC$8=I13,1,IF(AC$8=K13,1,IF(AC$8=M13,1,IF(AC$8=O13,1,IF(AC$8=Q13,1,IF(AC$8=S13,1,IF(AC$8=U13,1,IF(AC$8=W13,1,IF(AC$8=Y13,1,IF(AC$8=AA13,1,0))))))))))</f>
        <v>1</v>
      </c>
      <c r="CH15" s="72">
        <f>IF(AE$8=I13,1,IF(AE$8=K13,1,IF(AE$8=M13,1,IF(AE$8=O13,1,IF(AE$8=Q13,1,IF(AE$8=S13,1,IF(AE$8=U13,1,IF(AE$8=W13,1,IF(AE$8=Y13,1,IF(AE$8=AA13,1,0))))))))))</f>
        <v>1</v>
      </c>
      <c r="CI15" s="72">
        <f t="shared" si="5"/>
        <v>5</v>
      </c>
      <c r="CJ15" s="72" t="str">
        <f>IF(AE$8="","",IF(Q13="","",CI15))</f>
        <v/>
      </c>
      <c r="CK15" s="72">
        <f>IF(AI$8=AE13,1,IF(AI$8=AG13,1,IF(AI$8=AI13,1,IF(AI$8=AK13,1,IF(AI$8=AM13,1,IF(AI$8=AO13,1,IF(AI$8=AQ13,1,IF(AI$8=AS13,1,IF(AI$8=AU13,1,IF(AI$8=AW13,1,0))))))))))</f>
        <v>1</v>
      </c>
      <c r="CL15" s="72" t="str">
        <f>IF(AI$8="","",IF(AE13="","",CK15))</f>
        <v/>
      </c>
      <c r="CM15" s="72">
        <f t="shared" si="6"/>
        <v>0</v>
      </c>
      <c r="CN15" s="72"/>
      <c r="CO15" s="72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</row>
    <row r="16" spans="1:114" x14ac:dyDescent="0.25">
      <c r="A16" s="37" t="s">
        <v>3</v>
      </c>
      <c r="B16" s="29"/>
      <c r="C16" s="29"/>
      <c r="D16" s="24"/>
      <c r="E16" s="24"/>
      <c r="F16" s="24"/>
      <c r="G16" s="24"/>
      <c r="H16" s="24"/>
      <c r="I16" s="43"/>
      <c r="J16" s="30"/>
      <c r="K16" s="43"/>
      <c r="L16" s="30"/>
      <c r="M16" s="43"/>
      <c r="N16" s="30"/>
      <c r="O16" s="43"/>
      <c r="P16" s="30"/>
      <c r="Q16" s="43"/>
      <c r="R16" s="30"/>
      <c r="S16" s="43"/>
      <c r="T16" s="30"/>
      <c r="U16" s="43"/>
      <c r="V16" s="30"/>
      <c r="W16" s="43"/>
      <c r="X16" s="30"/>
      <c r="Y16" s="43"/>
      <c r="Z16" s="30"/>
      <c r="AA16" s="43"/>
      <c r="AB16" s="30"/>
      <c r="AC16" s="30" t="s">
        <v>0</v>
      </c>
      <c r="AD16" s="30"/>
      <c r="AE16" s="43"/>
      <c r="AF16" s="30"/>
      <c r="AG16" s="43"/>
      <c r="AH16" s="30"/>
      <c r="AI16" s="43"/>
      <c r="AJ16" s="30"/>
      <c r="AK16" s="43"/>
      <c r="AL16" s="30"/>
      <c r="AM16" s="43"/>
      <c r="AN16" s="30"/>
      <c r="AO16" s="43"/>
      <c r="AP16" s="30"/>
      <c r="AQ16" s="43"/>
      <c r="AR16" s="30"/>
      <c r="AS16" s="43"/>
      <c r="AT16" s="30"/>
      <c r="AU16" s="43"/>
      <c r="AV16" s="30"/>
      <c r="AW16" s="43"/>
      <c r="AY16" s="31" t="s">
        <v>11</v>
      </c>
      <c r="AZ16" s="95" t="str">
        <f t="shared" si="4"/>
        <v xml:space="preserve">   </v>
      </c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6"/>
      <c r="BM16" s="72"/>
      <c r="BN16" s="72"/>
      <c r="BO16" s="83" t="str">
        <f t="shared" si="0"/>
        <v/>
      </c>
      <c r="BP16" s="83"/>
      <c r="BQ16" s="74"/>
      <c r="BR16" s="74" t="str">
        <f t="shared" si="1"/>
        <v/>
      </c>
      <c r="BS16" s="74"/>
      <c r="BT16" s="74" t="str">
        <f t="shared" si="2"/>
        <v/>
      </c>
      <c r="BU16" s="86" t="str">
        <f t="shared" si="3"/>
        <v/>
      </c>
      <c r="BV16" s="86"/>
      <c r="BW16" s="86"/>
      <c r="BX16" s="86"/>
      <c r="BY16" s="86"/>
      <c r="BZ16" s="86"/>
      <c r="CA16" s="86"/>
      <c r="CB16" s="72"/>
      <c r="CC16" s="72"/>
      <c r="CD16" s="72">
        <f>IF(W$4=I16,1,IF(W$4=K16,1,IF(W$4=M16,1,IF(W$4=O16,1,IF(W$4=Q16,1,IF(W$4=S16,1,IF(W$4=U16,1,IF(W$4=W16,1,IF(W$4=Y16,1,IF(W$4=AA16,1,0))))))))))</f>
        <v>1</v>
      </c>
      <c r="CE16" s="72">
        <f>IF(Y$4=I16,1,IF(Y$4=K16,1,IF(Y$4=M16,1,IF(Y$4=O16,1,IF(Y$4=Q16,1,IF(Y$4=S16,1,IF(Y$4=U16,1,IF(Y$4=W16,1,IF(Y$4=Y16,1,IF(Y$4=AA16,1,0))))))))))</f>
        <v>1</v>
      </c>
      <c r="CF16" s="72">
        <f>IF(AA$4=I16,1,IF(AA$4=K16,1,IF(AA$4=M16,1,IF(AA$4=O16,1,IF(AA$4=Q16,1,IF(AA$4=S16,1,IF(AA$4=U16,1,IF(AA$4=W16,1,IF(AA$4=Y16,1,IF(AA$4=AA16,1,0))))))))))</f>
        <v>1</v>
      </c>
      <c r="CG16" s="72">
        <f>IF(AC$4=I16,1,IF(AC$4=K16,1,IF(AC$4=M16,1,IF(AC$4=O16,1,IF(AC$4=Q16,1,IF(AC$4=S16,1,IF(AC$4=U16,1,IF(AC$4=W16,1,IF(AC$4=Y16,1,IF(AC$4=AA16,1,0))))))))))</f>
        <v>1</v>
      </c>
      <c r="CH16" s="72">
        <f>IF(AE$4=I16,1,IF(AE$4=K16,1,IF(AE$4=M16,1,IF(AE$4=O16,1,IF(AE$4=Q16,1,IF(AE$4=S16,1,IF(AE$4=U16,1,IF(AE$4=W16,1,IF(AE$4=Y16,1,IF(AE$4=AA16,1,0))))))))))</f>
        <v>1</v>
      </c>
      <c r="CI16" s="72">
        <f t="shared" si="5"/>
        <v>5</v>
      </c>
      <c r="CJ16" s="72" t="str">
        <f>IF(AE$4="","",IF(Q16="","",CI16))</f>
        <v/>
      </c>
      <c r="CK16" s="72">
        <f>IF(AI$4=AE16,1,IF(AI$4=AG16,1,IF(AI$4=AI16,1,IF(AI$4=AK16,1,IF(AI$4=AM16,1,IF(AI$4=AO16,1,IF(AI$4=AQ16,1,IF(AI$4=AS16,1,IF(AI$4=AU16,1,IF(AI$4=AW16,1,0))))))))))</f>
        <v>1</v>
      </c>
      <c r="CL16" s="72" t="str">
        <f>IF(AI$4="","",IF(AE16="","",CK16))</f>
        <v/>
      </c>
      <c r="CM16" s="72">
        <f t="shared" si="6"/>
        <v>0</v>
      </c>
      <c r="CN16" s="72"/>
      <c r="CO16" s="72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</row>
    <row r="17" spans="1:114" x14ac:dyDescent="0.25">
      <c r="A17" s="2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5"/>
      <c r="AY17" s="32" t="s">
        <v>12</v>
      </c>
      <c r="AZ17" s="97" t="str">
        <f t="shared" si="4"/>
        <v xml:space="preserve">   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8"/>
      <c r="BM17" s="72"/>
      <c r="BN17" s="72"/>
      <c r="BO17" s="83" t="str">
        <f t="shared" si="0"/>
        <v/>
      </c>
      <c r="BP17" s="83"/>
      <c r="BQ17" s="74"/>
      <c r="BR17" s="74" t="str">
        <f t="shared" si="1"/>
        <v/>
      </c>
      <c r="BS17" s="74"/>
      <c r="BT17" s="74" t="str">
        <f t="shared" si="2"/>
        <v/>
      </c>
      <c r="BU17" s="86" t="str">
        <f t="shared" si="3"/>
        <v/>
      </c>
      <c r="BV17" s="86"/>
      <c r="BW17" s="86"/>
      <c r="BX17" s="86"/>
      <c r="BY17" s="86"/>
      <c r="BZ17" s="86"/>
      <c r="CA17" s="86"/>
      <c r="CB17" s="72"/>
      <c r="CC17" s="72"/>
      <c r="CD17" s="72">
        <f>IF(W$6=I16,1,IF(W$6=K16,1,IF(W$6=M16,1,IF(W$6=O16,1,IF(W$6=Q16,1,IF(W$6=S16,1,IF(W$6=U16,1,IF(W$6=W16,1,IF(W$6=Y16,1,IF(W$6=AA16,1,0))))))))))</f>
        <v>1</v>
      </c>
      <c r="CE17" s="72">
        <f>IF(Y$6=I16,1,IF(Y$6=K16,1,IF(Y$6=M16,1,IF(Y$6=O16,1,IF(Y$6=Q16,1,IF(Y$6=S16,1,IF(Y$6=U16,1,IF(Y$6=W16,1,IF(Y$6=Y16,1,IF(Y$6=AA16,1,0))))))))))</f>
        <v>1</v>
      </c>
      <c r="CF17" s="72">
        <f>IF(AA$6=I16,1,IF(AA$6=K16,1,IF(AA$6=M16,1,IF(AA$6=O16,1,IF(AA$6=Q16,1,IF(AA$6=S16,1,IF(AA$6=U16,1,IF(AA$6=W16,1,IF(AA$6=Y16,1,IF(AA$6=AA16,1,0))))))))))</f>
        <v>1</v>
      </c>
      <c r="CG17" s="72">
        <f>IF(AC$6=I16,1,IF(AC$6=K16,1,IF(AC$6=M16,1,IF(AC$6=O16,1,IF(AC$6=Q16,1,IF(AC$6=S16,1,IF(AC$6=U16,1,IF(AC$6=W16,1,IF(AC$6=Y16,1,IF(AC$6=AA16,1,0))))))))))</f>
        <v>1</v>
      </c>
      <c r="CH17" s="72">
        <f>IF(AE$6=I16,1,IF(AE$6=K16,1,IF(AE$6=M16,1,IF(AE$6=O16,1,IF(AE$6=Q16,1,IF(AE$6=S16,1,IF(AE$6=U16,1,IF(AE$6=W16,1,IF(AE$6=Y16,1,IF(AE$6=AA16,1,0))))))))))</f>
        <v>1</v>
      </c>
      <c r="CI17" s="72">
        <f t="shared" si="5"/>
        <v>5</v>
      </c>
      <c r="CJ17" s="72" t="str">
        <f>IF(AE$6="","",IF(Q16="","",CI17))</f>
        <v/>
      </c>
      <c r="CK17" s="72">
        <f>IF(AI$6=AE16,1,IF(AI$6=AG16,1,IF(AI$6=AI16,1,IF(AI$6=AK16,1,IF(AI$6=AM16,1,IF(AI$6=AO16,1,IF(AI$6=AQ16,1,IF(AI$6=AS16,1,IF(AI$6=AU16,1,IF(AI$6=AW16,1,0))))))))))</f>
        <v>1</v>
      </c>
      <c r="CL17" s="72" t="str">
        <f>IF(AI$6="","",IF(AE16="","",CK17))</f>
        <v/>
      </c>
      <c r="CM17" s="72">
        <f t="shared" si="6"/>
        <v>0</v>
      </c>
      <c r="CN17" s="72"/>
      <c r="CO17" s="72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4"/>
      <c r="DE17" s="44"/>
      <c r="DF17" s="44"/>
      <c r="DG17" s="44"/>
      <c r="DH17" s="44"/>
      <c r="DI17" s="44"/>
      <c r="DJ17" s="44"/>
    </row>
    <row r="18" spans="1:114" x14ac:dyDescent="0.2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8"/>
      <c r="AY18" s="33" t="s">
        <v>13</v>
      </c>
      <c r="AZ18" s="87" t="str">
        <f t="shared" si="4"/>
        <v xml:space="preserve">   </v>
      </c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8"/>
      <c r="BM18" s="72"/>
      <c r="BN18" s="72"/>
      <c r="BO18" s="83" t="str">
        <f t="shared" si="0"/>
        <v/>
      </c>
      <c r="BP18" s="83"/>
      <c r="BQ18" s="74"/>
      <c r="BR18" s="74" t="str">
        <f t="shared" si="1"/>
        <v/>
      </c>
      <c r="BS18" s="74"/>
      <c r="BT18" s="74" t="str">
        <f t="shared" si="2"/>
        <v/>
      </c>
      <c r="BU18" s="86" t="str">
        <f t="shared" si="3"/>
        <v/>
      </c>
      <c r="BV18" s="86"/>
      <c r="BW18" s="86"/>
      <c r="BX18" s="86"/>
      <c r="BY18" s="86"/>
      <c r="BZ18" s="86"/>
      <c r="CA18" s="86"/>
      <c r="CB18" s="72"/>
      <c r="CC18" s="72"/>
      <c r="CD18" s="72">
        <f>IF(W$8=I16,1,IF(W$8=K16,1,IF(W$8=M16,1,IF(W$8=O16,1,IF(W$8=Q16,1,IF(W$8=S16,1,IF(W$8=U16,1,IF(W$8=W16,1,IF(W$8=Y16,1,IF(W$8=AA16,1,0))))))))))</f>
        <v>1</v>
      </c>
      <c r="CE18" s="72">
        <f>IF(Y$8=I16,1,IF(Y$8=K16,1,IF(Y$8=M16,1,IF(Y$8=O16,1,IF(Y$8=Q16,1,IF(Y$8=S16,1,IF(Y$8=U16,1,IF(Y$8=W16,1,IF(Y$8=Y16,1,IF(Y$8=AA16,1,0))))))))))</f>
        <v>1</v>
      </c>
      <c r="CF18" s="72">
        <f>IF(AA$8=I16,1,IF(AA$8=K16,1,IF(AA$8=M16,1,IF(AA$8=O16,1,IF(AA$8=Q16,1,IF(AA$8=S16,1,IF(AA$8=U16,1,IF(AA$8=W16,1,IF(AA$8=Y16,1,IF(AA$8=AA16,1,0))))))))))</f>
        <v>1</v>
      </c>
      <c r="CG18" s="72">
        <f>IF(AC$8=I16,1,IF(AC$8=K16,1,IF(AC$8=M16,1,IF(AC$8=O16,1,IF(AC$8=Q16,1,IF(AC$8=S16,1,IF(AC$8=U16,1,IF(AC$8=W16,1,IF(AC$8=Y16,1,IF(AC$8=AA16,1,0))))))))))</f>
        <v>1</v>
      </c>
      <c r="CH18" s="72">
        <f>IF(AE$8=I16,1,IF(AE$8=K16,1,IF(AE$8=M16,1,IF(AE$8=O16,1,IF(AE$8=Q16,1,IF(AE$8=S16,1,IF(AE$8=U16,1,IF(AE$8=W16,1,IF(AE$8=Y16,1,IF(AE$8=AA16,1,0))))))))))</f>
        <v>1</v>
      </c>
      <c r="CI18" s="72">
        <f t="shared" si="5"/>
        <v>5</v>
      </c>
      <c r="CJ18" s="72" t="str">
        <f>IF(AE$8="","",IF(Q16="","",CI18))</f>
        <v/>
      </c>
      <c r="CK18" s="72">
        <f>IF(AI$8=AE16,1,IF(AI$8=AG16,1,IF(AI$8=AI16,1,IF(AI$8=AK16,1,IF(AI$8=AM16,1,IF(AI$8=AO16,1,IF(AI$8=AQ16,1,IF(AI$8=AS16,1,IF(AI$8=AU16,1,IF(AI$8=AW16,1,0))))))))))</f>
        <v>1</v>
      </c>
      <c r="CL18" s="72" t="str">
        <f>IF(AI$8="","",IF(AE16="","",CK18))</f>
        <v/>
      </c>
      <c r="CM18" s="72">
        <f t="shared" si="6"/>
        <v>0</v>
      </c>
      <c r="CN18" s="72"/>
      <c r="CO18" s="72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</row>
    <row r="19" spans="1:114" x14ac:dyDescent="0.25">
      <c r="A19" s="36" t="s">
        <v>4</v>
      </c>
      <c r="B19" s="7"/>
      <c r="C19" s="7"/>
      <c r="D19" s="8"/>
      <c r="E19" s="8"/>
      <c r="F19" s="8"/>
      <c r="G19" s="8"/>
      <c r="H19" s="8"/>
      <c r="I19" s="41"/>
      <c r="J19" s="16"/>
      <c r="K19" s="41"/>
      <c r="L19" s="16"/>
      <c r="M19" s="41"/>
      <c r="N19" s="16"/>
      <c r="O19" s="41"/>
      <c r="P19" s="16"/>
      <c r="Q19" s="41"/>
      <c r="R19" s="16"/>
      <c r="S19" s="41"/>
      <c r="T19" s="16"/>
      <c r="U19" s="41"/>
      <c r="V19" s="16"/>
      <c r="W19" s="41"/>
      <c r="X19" s="16"/>
      <c r="Y19" s="41"/>
      <c r="Z19" s="16"/>
      <c r="AA19" s="41"/>
      <c r="AB19" s="16"/>
      <c r="AC19" s="17" t="s">
        <v>0</v>
      </c>
      <c r="AD19" s="16"/>
      <c r="AE19" s="41"/>
      <c r="AF19" s="16"/>
      <c r="AG19" s="41"/>
      <c r="AH19" s="16"/>
      <c r="AI19" s="41"/>
      <c r="AJ19" s="16"/>
      <c r="AK19" s="41"/>
      <c r="AL19" s="16"/>
      <c r="AM19" s="41"/>
      <c r="AN19" s="16"/>
      <c r="AO19" s="41"/>
      <c r="AP19" s="16"/>
      <c r="AQ19" s="41"/>
      <c r="AR19" s="16"/>
      <c r="AS19" s="41"/>
      <c r="AT19" s="16"/>
      <c r="AU19" s="41"/>
      <c r="AV19" s="16"/>
      <c r="AW19" s="42"/>
      <c r="AY19" s="76" t="s">
        <v>11</v>
      </c>
      <c r="AZ19" s="89" t="str">
        <f t="shared" si="4"/>
        <v xml:space="preserve">   </v>
      </c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90"/>
      <c r="BM19" s="72"/>
      <c r="BN19" s="72"/>
      <c r="BO19" s="83" t="str">
        <f t="shared" si="0"/>
        <v/>
      </c>
      <c r="BP19" s="83"/>
      <c r="BQ19" s="74"/>
      <c r="BR19" s="74" t="str">
        <f t="shared" si="1"/>
        <v/>
      </c>
      <c r="BS19" s="74"/>
      <c r="BT19" s="74" t="str">
        <f t="shared" si="2"/>
        <v/>
      </c>
      <c r="BU19" s="86" t="str">
        <f t="shared" si="3"/>
        <v/>
      </c>
      <c r="BV19" s="86"/>
      <c r="BW19" s="86"/>
      <c r="BX19" s="86"/>
      <c r="BY19" s="86"/>
      <c r="BZ19" s="86"/>
      <c r="CA19" s="86"/>
      <c r="CB19" s="72"/>
      <c r="CC19" s="72"/>
      <c r="CD19" s="72">
        <f>IF(W$4=I19,1,IF(W$4=K19,1,IF(W$4=M19,1,IF(W$4=O19,1,IF(W$4=Q19,1,IF(W$4=S19,1,IF(W$4=U19,1,IF(W$4=W19,1,IF(W$4=Y19,1,IF(W$4=AA19,1,0))))))))))</f>
        <v>1</v>
      </c>
      <c r="CE19" s="72">
        <f>IF(Y$4=I19,1,IF(Y$4=K19,1,IF(Y$4=M19,1,IF(Y$4=O19,1,IF(Y$4=Q19,1,IF(Y$4=S19,1,IF(Y$4=U19,1,IF(Y$4=W19,1,IF(Y$4=Y19,1,IF(Y$4=AA19,1,0))))))))))</f>
        <v>1</v>
      </c>
      <c r="CF19" s="72">
        <f>IF(AA$4=I19,1,IF(AA$4=K19,1,IF(AA$4=M19,1,IF(AA$4=O19,1,IF(AA$4=Q19,1,IF(AA$4=S19,1,IF(AA$4=U19,1,IF(AA$4=W19,1,IF(AA$4=Y19,1,IF(AA$4=AA19,1,0))))))))))</f>
        <v>1</v>
      </c>
      <c r="CG19" s="72">
        <f>IF(AC$4=I19,1,IF(AC$4=K19,1,IF(AC$4=M19,1,IF(AC$4=O19,1,IF(AC$4=Q19,1,IF(AC$4=S19,1,IF(AC$4=U19,1,IF(AC$4=W19,1,IF(AC$4=Y19,1,IF(AC$4=AA19,1,0))))))))))</f>
        <v>1</v>
      </c>
      <c r="CH19" s="72">
        <f>IF(AE$4=I19,1,IF(AE$4=K19,1,IF(AE$4=M19,1,IF(AE$4=O19,1,IF(AE$4=Q19,1,IF(AE$4=S19,1,IF(AE$4=U19,1,IF(AE$4=W19,1,IF(AE$4=Y19,1,IF(AE$4=AA19,1,0))))))))))</f>
        <v>1</v>
      </c>
      <c r="CI19" s="72">
        <f t="shared" si="5"/>
        <v>5</v>
      </c>
      <c r="CJ19" s="72" t="str">
        <f>IF(AE$4="","",IF(Q19="","",CI19))</f>
        <v/>
      </c>
      <c r="CK19" s="72">
        <f>IF(AI$4=AE19,1,IF(AI$4=AG19,1,IF(AI$4=AI19,1,IF(AI$4=AK19,1,IF(AI$4=AM19,1,IF(AI$4=AO19,1,IF(AI$4=AQ19,1,IF(AI$4=AS19,1,IF(AI$4=AU19,1,IF(AI$4=AW19,1,0))))))))))</f>
        <v>1</v>
      </c>
      <c r="CL19" s="72" t="str">
        <f>IF(AI$4="","",IF(AE19="","",CK19))</f>
        <v/>
      </c>
      <c r="CM19" s="72">
        <f t="shared" si="6"/>
        <v>0</v>
      </c>
      <c r="CN19" s="72"/>
      <c r="CO19" s="72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</row>
    <row r="20" spans="1:114" x14ac:dyDescent="0.25">
      <c r="A20" s="12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9"/>
      <c r="AY20" s="18" t="s">
        <v>12</v>
      </c>
      <c r="AZ20" s="91" t="str">
        <f t="shared" si="4"/>
        <v xml:space="preserve">   </v>
      </c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2"/>
      <c r="BM20" s="72"/>
      <c r="BN20" s="72"/>
      <c r="BO20" s="83" t="str">
        <f t="shared" si="0"/>
        <v/>
      </c>
      <c r="BP20" s="83"/>
      <c r="BQ20" s="74"/>
      <c r="BR20" s="74" t="str">
        <f t="shared" si="1"/>
        <v/>
      </c>
      <c r="BS20" s="74"/>
      <c r="BT20" s="74" t="str">
        <f t="shared" si="2"/>
        <v/>
      </c>
      <c r="BU20" s="86" t="str">
        <f t="shared" si="3"/>
        <v/>
      </c>
      <c r="BV20" s="86"/>
      <c r="BW20" s="86"/>
      <c r="BX20" s="86"/>
      <c r="BY20" s="86"/>
      <c r="BZ20" s="86"/>
      <c r="CA20" s="86"/>
      <c r="CB20" s="72"/>
      <c r="CC20" s="72"/>
      <c r="CD20" s="72">
        <f>IF(W$6=I19,1,IF(W$6=K19,1,IF(W$6=M19,1,IF(W$6=O19,1,IF(W$6=Q19,1,IF(W$6=S19,1,IF(W$6=U19,1,IF(W$6=W19,1,IF(W$6=Y19,1,IF(W$6=AA19,1,0))))))))))</f>
        <v>1</v>
      </c>
      <c r="CE20" s="72">
        <f>IF(Y$6=I19,1,IF(Y$6=K19,1,IF(Y$6=M19,1,IF(Y$6=O19,1,IF(Y$6=Q19,1,IF(Y$6=S19,1,IF(Y$6=U19,1,IF(Y$6=W19,1,IF(Y$6=Y19,1,IF(Y$6=AA19,1,0))))))))))</f>
        <v>1</v>
      </c>
      <c r="CF20" s="72">
        <f>IF(AA$6=I19,1,IF(AA$6=K19,1,IF(AA$6=M19,1,IF(AA$6=O19,1,IF(AA$6=Q19,1,IF(AA$6=S19,1,IF(AA$6=U19,1,IF(AA$6=W19,1,IF(AA$6=Y19,1,IF(AA$6=AA19,1,0))))))))))</f>
        <v>1</v>
      </c>
      <c r="CG20" s="72">
        <f>IF(AC$6=I19,1,IF(AC$6=K19,1,IF(AC$6=M19,1,IF(AC$6=O19,1,IF(AC$6=Q19,1,IF(AC$6=S19,1,IF(AC$6=U19,1,IF(AC$6=W19,1,IF(AC$6=Y19,1,IF(AC$6=AA19,1,0))))))))))</f>
        <v>1</v>
      </c>
      <c r="CH20" s="72">
        <f>IF(AE$6=I19,1,IF(AE$6=K19,1,IF(AE$6=M19,1,IF(AE$6=O19,1,IF(AE$6=Q19,1,IF(AE$6=S19,1,IF(AE$6=U19,1,IF(AE$6=W19,1,IF(AE$6=Y19,1,IF(AE$6=AA19,1,0))))))))))</f>
        <v>1</v>
      </c>
      <c r="CI20" s="72">
        <f t="shared" si="5"/>
        <v>5</v>
      </c>
      <c r="CJ20" s="72" t="str">
        <f>IF(AE$6="","",IF(Q19="","",CI20))</f>
        <v/>
      </c>
      <c r="CK20" s="72">
        <f>IF(AI$6=AE19,1,IF(AI$6=AG19,1,IF(AI$6=AI19,1,IF(AI$6=AK19,1,IF(AI$6=AM19,1,IF(AI$6=AO19,1,IF(AI$6=AQ19,1,IF(AI$6=AS19,1,IF(AI$6=AU19,1,IF(AI$6=AW19,1,0))))))))))</f>
        <v>1</v>
      </c>
      <c r="CL20" s="72" t="str">
        <f>IF(AI$6="","",IF(AE19="","",CK20))</f>
        <v/>
      </c>
      <c r="CM20" s="72">
        <f t="shared" si="6"/>
        <v>0</v>
      </c>
      <c r="CN20" s="72"/>
      <c r="CO20" s="72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</row>
    <row r="21" spans="1:114" x14ac:dyDescent="0.25">
      <c r="A21" s="1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1"/>
      <c r="AY21" s="19" t="s">
        <v>13</v>
      </c>
      <c r="AZ21" s="93" t="str">
        <f t="shared" si="4"/>
        <v xml:space="preserve">   </v>
      </c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4"/>
      <c r="BM21" s="72"/>
      <c r="BN21" s="72"/>
      <c r="BO21" s="83" t="str">
        <f t="shared" si="0"/>
        <v/>
      </c>
      <c r="BP21" s="83"/>
      <c r="BQ21" s="74"/>
      <c r="BR21" s="74" t="str">
        <f t="shared" si="1"/>
        <v/>
      </c>
      <c r="BS21" s="74"/>
      <c r="BT21" s="74" t="str">
        <f t="shared" si="2"/>
        <v/>
      </c>
      <c r="BU21" s="86" t="str">
        <f t="shared" si="3"/>
        <v/>
      </c>
      <c r="BV21" s="86"/>
      <c r="BW21" s="86"/>
      <c r="BX21" s="86"/>
      <c r="BY21" s="86"/>
      <c r="BZ21" s="86"/>
      <c r="CA21" s="86"/>
      <c r="CB21" s="72"/>
      <c r="CC21" s="72"/>
      <c r="CD21" s="72">
        <f>IF(W$8=I19,1,IF(W$8=K19,1,IF(W$8=M19,1,IF(W$8=O19,1,IF(W$8=Q19,1,IF(W$8=S19,1,IF(W$8=U19,1,IF(W$8=W19,1,IF(W$8=Y19,1,IF(W$8=AA19,1,0))))))))))</f>
        <v>1</v>
      </c>
      <c r="CE21" s="72">
        <f>IF(Y$8=I19,1,IF(Y$8=K19,1,IF(Y$8=M19,1,IF(Y$8=O19,1,IF(Y$8=Q19,1,IF(Y$8=S19,1,IF(Y$8=U19,1,IF(Y$8=W19,1,IF(Y$8=Y19,1,IF(Y$8=AA19,1,0))))))))))</f>
        <v>1</v>
      </c>
      <c r="CF21" s="72">
        <f>IF(AA$8=I19,1,IF(AA$8=K19,1,IF(AA$8=M19,1,IF(AA$8=O19,1,IF(AA$8=Q19,1,IF(AA$8=S19,1,IF(AA$8=U19,1,IF(AA$8=W19,1,IF(AA$8=Y19,1,IF(AA$8=AA19,1,0))))))))))</f>
        <v>1</v>
      </c>
      <c r="CG21" s="72">
        <f>IF(AC$8=I19,1,IF(AC$8=K19,1,IF(AC$8=M19,1,IF(AC$8=O19,1,IF(AC$8=Q19,1,IF(AC$8=S19,1,IF(AC$8=U19,1,IF(AC$8=W19,1,IF(AC$8=Y19,1,IF(AC$8=AA19,1,0))))))))))</f>
        <v>1</v>
      </c>
      <c r="CH21" s="72">
        <f>IF(AE$8=I19,1,IF(AE$8=K19,1,IF(AE$8=M19,1,IF(AE$8=O19,1,IF(AE$8=Q19,1,IF(AE$8=S19,1,IF(AE$8=U19,1,IF(AE$8=W19,1,IF(AE$8=Y19,1,IF(AE$8=AA19,1,0))))))))))</f>
        <v>1</v>
      </c>
      <c r="CI21" s="72">
        <f t="shared" si="5"/>
        <v>5</v>
      </c>
      <c r="CJ21" s="72" t="str">
        <f>IF(AE$8="","",IF(Q19="","",CI21))</f>
        <v/>
      </c>
      <c r="CK21" s="72">
        <f>IF(AI$8=AE19,1,IF(AI$8=AG19,1,IF(AI$8=AI19,1,IF(AI$8=AK19,1,IF(AI$8=AM19,1,IF(AI$8=AO19,1,IF(AI$8=AQ19,1,IF(AI$8=AS19,1,IF(AI$8=AU19,1,IF(AI$8=AW19,1,0))))))))))</f>
        <v>1</v>
      </c>
      <c r="CL21" s="72" t="str">
        <f>IF(AI$8="","",IF(AE19="","",CK21))</f>
        <v/>
      </c>
      <c r="CM21" s="72">
        <f t="shared" si="6"/>
        <v>0</v>
      </c>
      <c r="CN21" s="72"/>
      <c r="CO21" s="72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</row>
    <row r="22" spans="1:114" x14ac:dyDescent="0.25">
      <c r="A22" s="37" t="s">
        <v>5</v>
      </c>
      <c r="B22" s="29"/>
      <c r="C22" s="29"/>
      <c r="D22" s="24"/>
      <c r="E22" s="24"/>
      <c r="F22" s="24"/>
      <c r="G22" s="24"/>
      <c r="H22" s="24"/>
      <c r="I22" s="43"/>
      <c r="J22" s="30"/>
      <c r="K22" s="43"/>
      <c r="L22" s="30"/>
      <c r="M22" s="43"/>
      <c r="N22" s="30"/>
      <c r="O22" s="43"/>
      <c r="P22" s="30"/>
      <c r="Q22" s="43"/>
      <c r="R22" s="30"/>
      <c r="S22" s="43"/>
      <c r="T22" s="30"/>
      <c r="U22" s="43"/>
      <c r="V22" s="30"/>
      <c r="W22" s="43"/>
      <c r="X22" s="30"/>
      <c r="Y22" s="43"/>
      <c r="Z22" s="30"/>
      <c r="AA22" s="43"/>
      <c r="AB22" s="30"/>
      <c r="AC22" s="30" t="s">
        <v>0</v>
      </c>
      <c r="AD22" s="30"/>
      <c r="AE22" s="43"/>
      <c r="AF22" s="30"/>
      <c r="AG22" s="43"/>
      <c r="AH22" s="30"/>
      <c r="AI22" s="43"/>
      <c r="AJ22" s="30"/>
      <c r="AK22" s="43"/>
      <c r="AL22" s="30"/>
      <c r="AM22" s="43"/>
      <c r="AN22" s="30"/>
      <c r="AO22" s="43"/>
      <c r="AP22" s="30"/>
      <c r="AQ22" s="43"/>
      <c r="AR22" s="30"/>
      <c r="AS22" s="43"/>
      <c r="AT22" s="30"/>
      <c r="AU22" s="43"/>
      <c r="AV22" s="30"/>
      <c r="AW22" s="43"/>
      <c r="AY22" s="31" t="s">
        <v>11</v>
      </c>
      <c r="AZ22" s="95" t="str">
        <f t="shared" si="4"/>
        <v xml:space="preserve">   </v>
      </c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6"/>
      <c r="BM22" s="72"/>
      <c r="BN22" s="72"/>
      <c r="BO22" s="83" t="str">
        <f t="shared" si="0"/>
        <v/>
      </c>
      <c r="BP22" s="83"/>
      <c r="BQ22" s="74"/>
      <c r="BR22" s="74" t="str">
        <f t="shared" si="1"/>
        <v/>
      </c>
      <c r="BS22" s="74"/>
      <c r="BT22" s="74" t="str">
        <f t="shared" si="2"/>
        <v/>
      </c>
      <c r="BU22" s="86" t="str">
        <f t="shared" si="3"/>
        <v/>
      </c>
      <c r="BV22" s="86"/>
      <c r="BW22" s="86"/>
      <c r="BX22" s="86"/>
      <c r="BY22" s="86"/>
      <c r="BZ22" s="86"/>
      <c r="CA22" s="86"/>
      <c r="CB22" s="72"/>
      <c r="CC22" s="72"/>
      <c r="CD22" s="72">
        <f>IF(W$4=I22,1,IF(W$4=K22,1,IF(W$4=M22,1,IF(W$4=O22,1,IF(W$4=Q22,1,IF(W$4=S22,1,IF(W$4=U22,1,IF(W$4=W22,1,IF(W$4=Y22,1,IF(W$4=AA22,1,0))))))))))</f>
        <v>1</v>
      </c>
      <c r="CE22" s="72">
        <f>IF(Y$4=I22,1,IF(Y$4=K22,1,IF(Y$4=M22,1,IF(Y$4=O22,1,IF(Y$4=Q22,1,IF(Y$4=S22,1,IF(Y$4=U22,1,IF(Y$4=W22,1,IF(Y$4=Y22,1,IF(Y$4=AA22,1,0))))))))))</f>
        <v>1</v>
      </c>
      <c r="CF22" s="72">
        <f>IF(AA$4=I22,1,IF(AA$4=K22,1,IF(AA$4=M22,1,IF(AA$4=O22,1,IF(AA$4=Q22,1,IF(AA$4=S22,1,IF(AA$4=U22,1,IF(AA$4=W22,1,IF(AA$4=Y22,1,IF(AA$4=AA22,1,0))))))))))</f>
        <v>1</v>
      </c>
      <c r="CG22" s="72">
        <f>IF(AC$4=I22,1,IF(AC$4=K22,1,IF(AC$4=M22,1,IF(AC$4=O22,1,IF(AC$4=Q22,1,IF(AC$4=S22,1,IF(AC$4=U22,1,IF(AC$4=W22,1,IF(AC$4=Y22,1,IF(AC$4=AA22,1,0))))))))))</f>
        <v>1</v>
      </c>
      <c r="CH22" s="72">
        <f>IF(AE$4=I22,1,IF(AE$4=K22,1,IF(AE$4=M22,1,IF(AE$4=O22,1,IF(AE$4=Q22,1,IF(AE$4=S22,1,IF(AE$4=U22,1,IF(AE$4=W22,1,IF(AE$4=Y22,1,IF(AE$4=AA22,1,0))))))))))</f>
        <v>1</v>
      </c>
      <c r="CI22" s="72">
        <f t="shared" si="5"/>
        <v>5</v>
      </c>
      <c r="CJ22" s="72" t="str">
        <f>IF(AE$4="","",IF(Q22="","",CI22))</f>
        <v/>
      </c>
      <c r="CK22" s="72">
        <f>IF(AI$4=AE22,1,IF(AI$4=AG22,1,IF(AI$4=AI22,1,IF(AI$4=AK22,1,IF(AI$4=AM22,1,IF(AI$4=AO22,1,IF(AI$4=AQ22,1,IF(AI$4=AS22,1,IF(AI$4=AU22,1,IF(AI$4=AW22,1,0))))))))))</f>
        <v>1</v>
      </c>
      <c r="CL22" s="72" t="str">
        <f>IF(AI$4="","",IF(AE22="","",CK22))</f>
        <v/>
      </c>
      <c r="CM22" s="72">
        <f t="shared" si="6"/>
        <v>0</v>
      </c>
      <c r="CN22" s="72"/>
      <c r="CO22" s="72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</row>
    <row r="23" spans="1:114" x14ac:dyDescent="0.25">
      <c r="A23" s="38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5"/>
      <c r="AY23" s="32" t="s">
        <v>12</v>
      </c>
      <c r="AZ23" s="97" t="str">
        <f t="shared" si="4"/>
        <v xml:space="preserve">   </v>
      </c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8"/>
      <c r="BM23" s="72"/>
      <c r="BN23" s="72"/>
      <c r="BO23" s="83" t="str">
        <f t="shared" si="0"/>
        <v/>
      </c>
      <c r="BP23" s="83"/>
      <c r="BQ23" s="74"/>
      <c r="BR23" s="74" t="str">
        <f t="shared" si="1"/>
        <v/>
      </c>
      <c r="BS23" s="74"/>
      <c r="BT23" s="74" t="str">
        <f t="shared" si="2"/>
        <v/>
      </c>
      <c r="BU23" s="86" t="str">
        <f t="shared" si="3"/>
        <v/>
      </c>
      <c r="BV23" s="86"/>
      <c r="BW23" s="86"/>
      <c r="BX23" s="86"/>
      <c r="BY23" s="86"/>
      <c r="BZ23" s="86"/>
      <c r="CA23" s="86"/>
      <c r="CB23" s="72"/>
      <c r="CC23" s="72"/>
      <c r="CD23" s="72">
        <f>IF(W$6=I22,1,IF(W$6=K22,1,IF(W$6=M22,1,IF(W$6=O22,1,IF(W$6=Q22,1,IF(W$6=S22,1,IF(W$6=U22,1,IF(W$6=W22,1,IF(W$6=Y22,1,IF(W$6=AA22,1,0))))))))))</f>
        <v>1</v>
      </c>
      <c r="CE23" s="72">
        <f>IF(Y$6=I22,1,IF(Y$6=K22,1,IF(Y$6=M22,1,IF(Y$6=O22,1,IF(Y$6=Q22,1,IF(Y$6=S22,1,IF(Y$6=U22,1,IF(Y$6=W22,1,IF(Y$6=Y22,1,IF(Y$6=AA22,1,0))))))))))</f>
        <v>1</v>
      </c>
      <c r="CF23" s="72">
        <f>IF(AA$6=I22,1,IF(AA$6=K22,1,IF(AA$6=M22,1,IF(AA$6=O22,1,IF(AA$6=Q22,1,IF(AA$6=S22,1,IF(AA$6=U22,1,IF(AA$6=W22,1,IF(AA$6=Y22,1,IF(AA$6=AA22,1,0))))))))))</f>
        <v>1</v>
      </c>
      <c r="CG23" s="72">
        <f>IF(AC$6=I22,1,IF(AC$6=K22,1,IF(AC$6=M22,1,IF(AC$6=O22,1,IF(AC$6=Q22,1,IF(AC$6=S22,1,IF(AC$6=U22,1,IF(AC$6=W22,1,IF(AC$6=Y22,1,IF(AC$6=AA22,1,0))))))))))</f>
        <v>1</v>
      </c>
      <c r="CH23" s="72">
        <f>IF(AE$6=I22,1,IF(AE$6=K22,1,IF(AE$6=M22,1,IF(AE$6=O22,1,IF(AE$6=Q22,1,IF(AE$6=S22,1,IF(AE$6=U22,1,IF(AE$6=W22,1,IF(AE$6=Y22,1,IF(AE$6=AA22,1,0))))))))))</f>
        <v>1</v>
      </c>
      <c r="CI23" s="72">
        <f t="shared" si="5"/>
        <v>5</v>
      </c>
      <c r="CJ23" s="72" t="str">
        <f>IF(AE$6="","",IF(Q22="","",CI23))</f>
        <v/>
      </c>
      <c r="CK23" s="72">
        <f>IF(AI$6=AE22,1,IF(AI$6=AG22,1,IF(AI$6=AI22,1,IF(AI$6=AK22,1,IF(AI$6=AM22,1,IF(AI$6=AO22,1,IF(AI$6=AQ22,1,IF(AI$6=AS22,1,IF(AI$6=AU22,1,IF(AI$6=AW22,1,0))))))))))</f>
        <v>1</v>
      </c>
      <c r="CL23" s="72" t="str">
        <f>IF(AI$6="","",IF(AE22="","",CK23))</f>
        <v/>
      </c>
      <c r="CM23" s="72">
        <f t="shared" si="6"/>
        <v>0</v>
      </c>
      <c r="CN23" s="72"/>
      <c r="CO23" s="72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</row>
    <row r="24" spans="1:114" x14ac:dyDescent="0.25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8"/>
      <c r="AY24" s="33" t="s">
        <v>13</v>
      </c>
      <c r="AZ24" s="87" t="str">
        <f t="shared" si="4"/>
        <v xml:space="preserve">   </v>
      </c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8"/>
      <c r="BM24" s="72"/>
      <c r="BN24" s="72"/>
      <c r="BO24" s="83" t="str">
        <f t="shared" si="0"/>
        <v/>
      </c>
      <c r="BP24" s="83"/>
      <c r="BQ24" s="74"/>
      <c r="BR24" s="74" t="str">
        <f t="shared" si="1"/>
        <v/>
      </c>
      <c r="BS24" s="74"/>
      <c r="BT24" s="74" t="str">
        <f t="shared" si="2"/>
        <v/>
      </c>
      <c r="BU24" s="86" t="str">
        <f t="shared" si="3"/>
        <v/>
      </c>
      <c r="BV24" s="86"/>
      <c r="BW24" s="86"/>
      <c r="BX24" s="86"/>
      <c r="BY24" s="86"/>
      <c r="BZ24" s="86"/>
      <c r="CA24" s="86"/>
      <c r="CB24" s="72"/>
      <c r="CC24" s="72"/>
      <c r="CD24" s="72">
        <f>IF(W$8=I22,1,IF(W$8=K22,1,IF(W$8=M22,1,IF(W$8=O22,1,IF(W$8=Q22,1,IF(W$8=S22,1,IF(W$8=U22,1,IF(W$8=W22,1,IF(W$8=Y22,1,IF(W$8=AA22,1,0))))))))))</f>
        <v>1</v>
      </c>
      <c r="CE24" s="72">
        <f>IF(Y$8=I22,1,IF(Y$8=K22,1,IF(Y$8=M22,1,IF(Y$8=O22,1,IF(Y$8=Q22,1,IF(Y$8=S22,1,IF(Y$8=U22,1,IF(Y$8=W22,1,IF(Y$8=Y22,1,IF(Y$8=AA22,1,0))))))))))</f>
        <v>1</v>
      </c>
      <c r="CF24" s="72">
        <f>IF(AA$8=I22,1,IF(AA$8=K22,1,IF(AA$8=M22,1,IF(AA$8=O22,1,IF(AA$8=Q22,1,IF(AA$8=S22,1,IF(AA$8=U22,1,IF(AA$8=W22,1,IF(AA$8=Y22,1,IF(AA$8=AA22,1,0))))))))))</f>
        <v>1</v>
      </c>
      <c r="CG24" s="72">
        <f>IF(AC$8=I22,1,IF(AC$8=K22,1,IF(AC$8=M22,1,IF(AC$8=O22,1,IF(AC$8=Q22,1,IF(AC$8=S22,1,IF(AC$8=U22,1,IF(AC$8=W22,1,IF(AC$8=Y22,1,IF(AC$8=AA22,1,0))))))))))</f>
        <v>1</v>
      </c>
      <c r="CH24" s="72">
        <f>IF(AE$8=I22,1,IF(AE$8=K22,1,IF(AE$8=M22,1,IF(AE$8=O22,1,IF(AE$8=Q22,1,IF(AE$8=S22,1,IF(AE$8=U22,1,IF(AE$8=W22,1,IF(AE$8=Y22,1,IF(AE$8=AA22,1,0))))))))))</f>
        <v>1</v>
      </c>
      <c r="CI24" s="72">
        <f t="shared" si="5"/>
        <v>5</v>
      </c>
      <c r="CJ24" s="72" t="str">
        <f>IF(AE$8="","",IF(Q22="","",CI24))</f>
        <v/>
      </c>
      <c r="CK24" s="72">
        <f>IF(AI$8=AE22,1,IF(AI$8=AG22,1,IF(AI$8=AI22,1,IF(AI$8=AK22,1,IF(AI$8=AM22,1,IF(AI$8=AO22,1,IF(AI$8=AQ22,1,IF(AI$8=AS22,1,IF(AI$8=AU22,1,IF(AI$8=AW22,1,0))))))))))</f>
        <v>1</v>
      </c>
      <c r="CL24" s="72" t="str">
        <f>IF(AI$8="","",IF(AE22="","",CK24))</f>
        <v/>
      </c>
      <c r="CM24" s="72">
        <f t="shared" si="6"/>
        <v>0</v>
      </c>
      <c r="CN24" s="72"/>
      <c r="CO24" s="72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</row>
    <row r="25" spans="1:114" x14ac:dyDescent="0.25">
      <c r="A25" s="36" t="s">
        <v>6</v>
      </c>
      <c r="B25" s="7"/>
      <c r="C25" s="7"/>
      <c r="D25" s="8"/>
      <c r="E25" s="8"/>
      <c r="F25" s="8"/>
      <c r="G25" s="8"/>
      <c r="H25" s="8"/>
      <c r="I25" s="41"/>
      <c r="J25" s="16"/>
      <c r="K25" s="41"/>
      <c r="L25" s="16"/>
      <c r="M25" s="41"/>
      <c r="N25" s="16"/>
      <c r="O25" s="41"/>
      <c r="P25" s="16"/>
      <c r="Q25" s="41"/>
      <c r="R25" s="16"/>
      <c r="S25" s="41"/>
      <c r="T25" s="16"/>
      <c r="U25" s="41"/>
      <c r="V25" s="16"/>
      <c r="W25" s="41"/>
      <c r="X25" s="16"/>
      <c r="Y25" s="41"/>
      <c r="Z25" s="16"/>
      <c r="AA25" s="41"/>
      <c r="AB25" s="16"/>
      <c r="AC25" s="17" t="s">
        <v>0</v>
      </c>
      <c r="AD25" s="16"/>
      <c r="AE25" s="41"/>
      <c r="AF25" s="16"/>
      <c r="AG25" s="41"/>
      <c r="AH25" s="16"/>
      <c r="AI25" s="41"/>
      <c r="AJ25" s="16"/>
      <c r="AK25" s="41"/>
      <c r="AL25" s="16"/>
      <c r="AM25" s="41"/>
      <c r="AN25" s="16"/>
      <c r="AO25" s="41"/>
      <c r="AP25" s="16"/>
      <c r="AQ25" s="41"/>
      <c r="AR25" s="16"/>
      <c r="AS25" s="41"/>
      <c r="AT25" s="16"/>
      <c r="AU25" s="41"/>
      <c r="AV25" s="16"/>
      <c r="AW25" s="42"/>
      <c r="AY25" s="76" t="s">
        <v>11</v>
      </c>
      <c r="AZ25" s="89" t="str">
        <f t="shared" si="4"/>
        <v xml:space="preserve">   </v>
      </c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90"/>
      <c r="BM25" s="72"/>
      <c r="BN25" s="72"/>
      <c r="BO25" s="83" t="str">
        <f t="shared" si="0"/>
        <v/>
      </c>
      <c r="BP25" s="83"/>
      <c r="BQ25" s="74"/>
      <c r="BR25" s="74" t="str">
        <f t="shared" si="1"/>
        <v/>
      </c>
      <c r="BS25" s="74"/>
      <c r="BT25" s="74" t="str">
        <f t="shared" si="2"/>
        <v/>
      </c>
      <c r="BU25" s="86" t="str">
        <f t="shared" si="3"/>
        <v/>
      </c>
      <c r="BV25" s="86"/>
      <c r="BW25" s="86"/>
      <c r="BX25" s="86"/>
      <c r="BY25" s="86"/>
      <c r="BZ25" s="86"/>
      <c r="CA25" s="86"/>
      <c r="CB25" s="72"/>
      <c r="CC25" s="72"/>
      <c r="CD25" s="72">
        <f>IF(W$4=I25,1,IF(W$4=K25,1,IF(W$4=M25,1,IF(W$4=O25,1,IF(W$4=Q25,1,IF(W$4=S25,1,IF(W$4=U25,1,IF(W$4=W25,1,IF(W$4=Y25,1,IF(W$4=AA25,1,0))))))))))</f>
        <v>1</v>
      </c>
      <c r="CE25" s="72">
        <f>IF(Y$4=I25,1,IF(Y$4=K25,1,IF(Y$4=M25,1,IF(Y$4=O25,1,IF(Y$4=Q25,1,IF(Y$4=S25,1,IF(Y$4=U25,1,IF(Y$4=W25,1,IF(Y$4=Y25,1,IF(Y$4=AA25,1,0))))))))))</f>
        <v>1</v>
      </c>
      <c r="CF25" s="72">
        <f>IF(AA$4=I25,1,IF(AA$4=K25,1,IF(AA$4=M25,1,IF(AA$4=O25,1,IF(AA$4=Q25,1,IF(AA$4=S25,1,IF(AA$4=U25,1,IF(AA$4=W25,1,IF(AA$4=Y25,1,IF(AA$4=AA25,1,0))))))))))</f>
        <v>1</v>
      </c>
      <c r="CG25" s="72">
        <f>IF(AC$4=I25,1,IF(AC$4=K25,1,IF(AC$4=M25,1,IF(AC$4=O25,1,IF(AC$4=Q25,1,IF(AC$4=S25,1,IF(AC$4=U25,1,IF(AC$4=W25,1,IF(AC$4=Y25,1,IF(AC$4=AA25,1,0))))))))))</f>
        <v>1</v>
      </c>
      <c r="CH25" s="72">
        <f>IF(AE$4=I25,1,IF(AE$4=K25,1,IF(AE$4=M25,1,IF(AE$4=O25,1,IF(AE$4=Q25,1,IF(AE$4=S25,1,IF(AE$4=U25,1,IF(AE$4=W25,1,IF(AE$4=Y25,1,IF(AE$4=AA25,1,0))))))))))</f>
        <v>1</v>
      </c>
      <c r="CI25" s="72">
        <f t="shared" si="5"/>
        <v>5</v>
      </c>
      <c r="CJ25" s="72" t="str">
        <f>IF(AE$4="","",IF(Q25="","",CI25))</f>
        <v/>
      </c>
      <c r="CK25" s="72">
        <f>IF(AI$4=AE25,1,IF(AI$4=AG25,1,IF(AI$4=AI25,1,IF(AI$4=AK25,1,IF(AI$4=AM25,1,IF(AI$4=AO25,1,IF(AI$4=AQ25,1,IF(AI$4=AS25,1,IF(AI$4=AU25,1,IF(AI$4=AW25,1,0))))))))))</f>
        <v>1</v>
      </c>
      <c r="CL25" s="72" t="str">
        <f>IF(AI$4="","",IF(AE25="","",CK25))</f>
        <v/>
      </c>
      <c r="CM25" s="72">
        <f t="shared" si="6"/>
        <v>0</v>
      </c>
      <c r="CN25" s="72"/>
      <c r="CO25" s="72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</row>
    <row r="26" spans="1:114" x14ac:dyDescent="0.25">
      <c r="A26" s="12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9"/>
      <c r="AY26" s="18" t="s">
        <v>12</v>
      </c>
      <c r="AZ26" s="91" t="str">
        <f t="shared" si="4"/>
        <v xml:space="preserve">   </v>
      </c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2"/>
      <c r="BM26" s="72"/>
      <c r="BN26" s="72"/>
      <c r="BO26" s="83" t="str">
        <f t="shared" si="0"/>
        <v/>
      </c>
      <c r="BP26" s="83"/>
      <c r="BQ26" s="74"/>
      <c r="BR26" s="74" t="str">
        <f t="shared" si="1"/>
        <v/>
      </c>
      <c r="BS26" s="74"/>
      <c r="BT26" s="74" t="str">
        <f t="shared" si="2"/>
        <v/>
      </c>
      <c r="BU26" s="86" t="str">
        <f t="shared" si="3"/>
        <v/>
      </c>
      <c r="BV26" s="86"/>
      <c r="BW26" s="86"/>
      <c r="BX26" s="86"/>
      <c r="BY26" s="86"/>
      <c r="BZ26" s="86"/>
      <c r="CA26" s="86"/>
      <c r="CB26" s="72"/>
      <c r="CC26" s="72"/>
      <c r="CD26" s="72">
        <f>IF(W$6=I25,1,IF(W$6=K25,1,IF(W$6=M25,1,IF(W$6=O25,1,IF(W$6=Q25,1,IF(W$6=S25,1,IF(W$6=U25,1,IF(W$6=W25,1,IF(W$6=Y25,1,IF(W$6=AA25,1,0))))))))))</f>
        <v>1</v>
      </c>
      <c r="CE26" s="72">
        <f>IF(Y$6=I25,1,IF(Y$6=K25,1,IF(Y$6=M25,1,IF(Y$6=O25,1,IF(Y$6=Q25,1,IF(Y$6=S25,1,IF(Y$6=U25,1,IF(Y$6=W25,1,IF(Y$6=Y25,1,IF(Y$6=AA25,1,0))))))))))</f>
        <v>1</v>
      </c>
      <c r="CF26" s="72">
        <f>IF(AA$6=I25,1,IF(AA$6=K25,1,IF(AA$6=M25,1,IF(AA$6=O25,1,IF(AA$6=Q25,1,IF(AA$6=S25,1,IF(AA$6=U25,1,IF(AA$6=W25,1,IF(AA$6=Y25,1,IF(AA$6=AA25,1,0))))))))))</f>
        <v>1</v>
      </c>
      <c r="CG26" s="72">
        <f>IF(AC$6=I25,1,IF(AC$6=K25,1,IF(AC$6=M25,1,IF(AC$6=O25,1,IF(AC$6=Q25,1,IF(AC$6=S25,1,IF(AC$6=U25,1,IF(AC$6=W25,1,IF(AC$6=Y25,1,IF(AC$6=AA25,1,0))))))))))</f>
        <v>1</v>
      </c>
      <c r="CH26" s="72">
        <f>IF(AE$6=I25,1,IF(AE$6=K25,1,IF(AE$6=M25,1,IF(AE$6=O25,1,IF(AE$6=Q25,1,IF(AE$6=S25,1,IF(AE$6=U25,1,IF(AE$6=W25,1,IF(AE$6=Y25,1,IF(AE$6=AA25,1,0))))))))))</f>
        <v>1</v>
      </c>
      <c r="CI26" s="72">
        <f t="shared" si="5"/>
        <v>5</v>
      </c>
      <c r="CJ26" s="72" t="str">
        <f>IF(AE$6="","",IF(Q25="","",CI26))</f>
        <v/>
      </c>
      <c r="CK26" s="72">
        <f>IF(AI$6=AE25,1,IF(AI$6=AG25,1,IF(AI$6=AI25,1,IF(AI$6=AK25,1,IF(AI$6=AM25,1,IF(AI$6=AO25,1,IF(AI$6=AQ25,1,IF(AI$6=AS25,1,IF(AI$6=AU25,1,IF(AI$6=AW25,1,0))))))))))</f>
        <v>1</v>
      </c>
      <c r="CL26" s="72" t="str">
        <f>IF(AI$6="","",IF(AE25="","",CK26))</f>
        <v/>
      </c>
      <c r="CM26" s="72">
        <f t="shared" si="6"/>
        <v>0</v>
      </c>
      <c r="CN26" s="72"/>
      <c r="CO26" s="72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</row>
    <row r="27" spans="1:114" x14ac:dyDescent="0.25">
      <c r="A27" s="13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1"/>
      <c r="AY27" s="19" t="s">
        <v>13</v>
      </c>
      <c r="AZ27" s="93" t="str">
        <f t="shared" si="4"/>
        <v xml:space="preserve">   </v>
      </c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4"/>
      <c r="BM27" s="72"/>
      <c r="BN27" s="72"/>
      <c r="BO27" s="83" t="str">
        <f t="shared" si="0"/>
        <v/>
      </c>
      <c r="BP27" s="83"/>
      <c r="BQ27" s="74"/>
      <c r="BR27" s="74" t="str">
        <f t="shared" si="1"/>
        <v/>
      </c>
      <c r="BS27" s="74"/>
      <c r="BT27" s="74" t="str">
        <f t="shared" si="2"/>
        <v/>
      </c>
      <c r="BU27" s="86" t="str">
        <f t="shared" si="3"/>
        <v/>
      </c>
      <c r="BV27" s="86"/>
      <c r="BW27" s="86"/>
      <c r="BX27" s="86"/>
      <c r="BY27" s="86"/>
      <c r="BZ27" s="86"/>
      <c r="CA27" s="86"/>
      <c r="CB27" s="72"/>
      <c r="CC27" s="72"/>
      <c r="CD27" s="72">
        <f>IF(W$8=I25,1,IF(W$8=K25,1,IF(W$8=M25,1,IF(W$8=O25,1,IF(W$8=Q25,1,IF(W$8=S25,1,IF(W$8=U25,1,IF(W$8=W25,1,IF(W$8=Y25,1,IF(W$8=AA25,1,0))))))))))</f>
        <v>1</v>
      </c>
      <c r="CE27" s="72">
        <f>IF(Y$8=I25,1,IF(Y$8=K25,1,IF(Y$8=M25,1,IF(Y$8=O25,1,IF(Y$8=Q25,1,IF(Y$8=S25,1,IF(Y$8=U25,1,IF(Y$8=W25,1,IF(Y$8=Y25,1,IF(Y$8=AA25,1,0))))))))))</f>
        <v>1</v>
      </c>
      <c r="CF27" s="72">
        <f>IF(AA$8=I25,1,IF(AA$8=K25,1,IF(AA$8=M25,1,IF(AA$8=O25,1,IF(AA$8=Q25,1,IF(AA$8=S25,1,IF(AA$8=U25,1,IF(AA$8=W25,1,IF(AA$8=Y25,1,IF(AA$8=AA25,1,0))))))))))</f>
        <v>1</v>
      </c>
      <c r="CG27" s="72">
        <f>IF(AC$8=I25,1,IF(AC$8=K25,1,IF(AC$8=M25,1,IF(AC$8=O25,1,IF(AC$8=Q25,1,IF(AC$8=S25,1,IF(AC$8=U25,1,IF(AC$8=W25,1,IF(AC$8=Y25,1,IF(AC$8=AA25,1,0))))))))))</f>
        <v>1</v>
      </c>
      <c r="CH27" s="72">
        <f>IF(AE$8=I25,1,IF(AE$8=K25,1,IF(AE$8=M25,1,IF(AE$8=O25,1,IF(AE$8=Q25,1,IF(AE$8=S25,1,IF(AE$8=U25,1,IF(AE$8=W25,1,IF(AE$8=Y25,1,IF(AE$8=AA25,1,0))))))))))</f>
        <v>1</v>
      </c>
      <c r="CI27" s="72">
        <f t="shared" si="5"/>
        <v>5</v>
      </c>
      <c r="CJ27" s="72" t="str">
        <f>IF(AE$8="","",IF(Q25="","",CI27))</f>
        <v/>
      </c>
      <c r="CK27" s="72">
        <f>IF(AI$8=AE25,1,IF(AI$8=AG25,1,IF(AI$8=AI25,1,IF(AI$8=AK25,1,IF(AI$8=AM25,1,IF(AI$8=AO25,1,IF(AI$8=AQ25,1,IF(AI$8=AS25,1,IF(AI$8=AU25,1,IF(AI$8=AW25,1,0))))))))))</f>
        <v>1</v>
      </c>
      <c r="CL27" s="72" t="str">
        <f>IF(AI$8="","",IF(AE25="","",CK27))</f>
        <v/>
      </c>
      <c r="CM27" s="72">
        <f t="shared" si="6"/>
        <v>0</v>
      </c>
      <c r="CN27" s="72"/>
      <c r="CO27" s="72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</row>
    <row r="28" spans="1:114" x14ac:dyDescent="0.25">
      <c r="A28" s="37" t="s">
        <v>7</v>
      </c>
      <c r="B28" s="29"/>
      <c r="C28" s="29"/>
      <c r="D28" s="24"/>
      <c r="E28" s="24"/>
      <c r="F28" s="24"/>
      <c r="G28" s="24"/>
      <c r="H28" s="24"/>
      <c r="I28" s="43"/>
      <c r="J28" s="30"/>
      <c r="K28" s="43"/>
      <c r="L28" s="30"/>
      <c r="M28" s="43"/>
      <c r="N28" s="30"/>
      <c r="O28" s="43"/>
      <c r="P28" s="30"/>
      <c r="Q28" s="43"/>
      <c r="R28" s="30"/>
      <c r="S28" s="43"/>
      <c r="T28" s="30"/>
      <c r="U28" s="43"/>
      <c r="V28" s="30"/>
      <c r="W28" s="43"/>
      <c r="X28" s="30"/>
      <c r="Y28" s="43"/>
      <c r="Z28" s="30"/>
      <c r="AA28" s="43"/>
      <c r="AB28" s="30"/>
      <c r="AC28" s="30" t="s">
        <v>0</v>
      </c>
      <c r="AD28" s="30"/>
      <c r="AE28" s="43"/>
      <c r="AF28" s="30"/>
      <c r="AG28" s="43"/>
      <c r="AH28" s="30"/>
      <c r="AI28" s="43"/>
      <c r="AJ28" s="30"/>
      <c r="AK28" s="43"/>
      <c r="AL28" s="30"/>
      <c r="AM28" s="43"/>
      <c r="AN28" s="30"/>
      <c r="AO28" s="43"/>
      <c r="AP28" s="30"/>
      <c r="AQ28" s="43"/>
      <c r="AR28" s="30"/>
      <c r="AS28" s="43"/>
      <c r="AT28" s="30"/>
      <c r="AU28" s="43"/>
      <c r="AV28" s="30"/>
      <c r="AW28" s="43"/>
      <c r="AY28" s="31" t="s">
        <v>11</v>
      </c>
      <c r="AZ28" s="95" t="str">
        <f t="shared" si="4"/>
        <v xml:space="preserve">   </v>
      </c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6"/>
      <c r="BM28" s="72"/>
      <c r="BN28" s="72"/>
      <c r="BO28" s="83" t="str">
        <f t="shared" si="0"/>
        <v/>
      </c>
      <c r="BP28" s="83"/>
      <c r="BQ28" s="74"/>
      <c r="BR28" s="74" t="str">
        <f t="shared" si="1"/>
        <v/>
      </c>
      <c r="BS28" s="74"/>
      <c r="BT28" s="74" t="str">
        <f t="shared" si="2"/>
        <v/>
      </c>
      <c r="BU28" s="86" t="str">
        <f t="shared" si="3"/>
        <v/>
      </c>
      <c r="BV28" s="86"/>
      <c r="BW28" s="86"/>
      <c r="BX28" s="86"/>
      <c r="BY28" s="86"/>
      <c r="BZ28" s="86"/>
      <c r="CA28" s="86"/>
      <c r="CB28" s="72"/>
      <c r="CC28" s="72"/>
      <c r="CD28" s="72">
        <f>IF(W$4=I28,1,IF(W$4=K28,1,IF(W$4=M28,1,IF(W$4=O28,1,IF(W$4=Q28,1,IF(W$4=S28,1,IF(W$4=U28,1,IF(W$4=W28,1,IF(W$4=Y28,1,IF(W$4=AA28,1,0))))))))))</f>
        <v>1</v>
      </c>
      <c r="CE28" s="72">
        <f>IF(Y$4=I28,1,IF(Y$4=K28,1,IF(Y$4=M28,1,IF(Y$4=O28,1,IF(Y$4=Q28,1,IF(Y$4=S28,1,IF(Y$4=U28,1,IF(Y$4=W28,1,IF(Y$4=Y28,1,IF(Y$4=AA28,1,0))))))))))</f>
        <v>1</v>
      </c>
      <c r="CF28" s="72">
        <f>IF(AA$4=I28,1,IF(AA$4=K28,1,IF(AA$4=M28,1,IF(AA$4=O28,1,IF(AA$4=Q28,1,IF(AA$4=S28,1,IF(AA$4=U28,1,IF(AA$4=W28,1,IF(AA$4=Y28,1,IF(AA$4=AA28,1,0))))))))))</f>
        <v>1</v>
      </c>
      <c r="CG28" s="72">
        <f>IF(AC$4=I28,1,IF(AC$4=K28,1,IF(AC$4=M28,1,IF(AC$4=O28,1,IF(AC$4=Q28,1,IF(AC$4=S28,1,IF(AC$4=U28,1,IF(AC$4=W28,1,IF(AC$4=Y28,1,IF(AC$4=AA28,1,0))))))))))</f>
        <v>1</v>
      </c>
      <c r="CH28" s="72">
        <f>IF(AE$4=I28,1,IF(AE$4=K28,1,IF(AE$4=M28,1,IF(AE$4=O28,1,IF(AE$4=Q28,1,IF(AE$4=S28,1,IF(AE$4=U28,1,IF(AE$4=W28,1,IF(AE$4=Y28,1,IF(AE$4=AA28,1,0))))))))))</f>
        <v>1</v>
      </c>
      <c r="CI28" s="72">
        <f t="shared" si="5"/>
        <v>5</v>
      </c>
      <c r="CJ28" s="72" t="str">
        <f>IF(AE$4="","",IF(Q28="","",CI28))</f>
        <v/>
      </c>
      <c r="CK28" s="72">
        <f>IF(AI$4=AE28,1,IF(AI$4=AG28,1,IF(AI$4=AI28,1,IF(AI$4=AK28,1,IF(AI$4=AM28,1,IF(AI$4=AO28,1,IF(AI$4=AQ28,1,IF(AI$4=AS28,1,IF(AI$4=AU28,1,IF(AI$4=AW28,1,0))))))))))</f>
        <v>1</v>
      </c>
      <c r="CL28" s="72" t="str">
        <f>IF(AI$4="","",IF(AE28="","",CK28))</f>
        <v/>
      </c>
      <c r="CM28" s="72">
        <f t="shared" si="6"/>
        <v>0</v>
      </c>
      <c r="CN28" s="72"/>
      <c r="CO28" s="72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  <c r="DI28" s="44"/>
      <c r="DJ28" s="44"/>
    </row>
    <row r="29" spans="1:114" x14ac:dyDescent="0.25">
      <c r="A29" s="2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5"/>
      <c r="AY29" s="32" t="s">
        <v>12</v>
      </c>
      <c r="AZ29" s="97" t="str">
        <f t="shared" si="4"/>
        <v xml:space="preserve">   </v>
      </c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8"/>
      <c r="BM29" s="72"/>
      <c r="BN29" s="72"/>
      <c r="BO29" s="83" t="str">
        <f t="shared" si="0"/>
        <v/>
      </c>
      <c r="BP29" s="83"/>
      <c r="BQ29" s="74"/>
      <c r="BR29" s="74" t="str">
        <f t="shared" si="1"/>
        <v/>
      </c>
      <c r="BS29" s="74"/>
      <c r="BT29" s="74" t="str">
        <f t="shared" si="2"/>
        <v/>
      </c>
      <c r="BU29" s="86" t="str">
        <f t="shared" si="3"/>
        <v/>
      </c>
      <c r="BV29" s="86"/>
      <c r="BW29" s="86"/>
      <c r="BX29" s="86"/>
      <c r="BY29" s="86"/>
      <c r="BZ29" s="86"/>
      <c r="CA29" s="86"/>
      <c r="CB29" s="72"/>
      <c r="CC29" s="72"/>
      <c r="CD29" s="72">
        <f>IF(W$6=I28,1,IF(W$6=K28,1,IF(W$6=M28,1,IF(W$6=O28,1,IF(W$6=Q28,1,IF(W$6=S28,1,IF(W$6=U28,1,IF(W$6=W28,1,IF(W$6=Y28,1,IF(W$6=AA28,1,0))))))))))</f>
        <v>1</v>
      </c>
      <c r="CE29" s="72">
        <f>IF(Y$6=I28,1,IF(Y$6=K28,1,IF(Y$6=M28,1,IF(Y$6=O28,1,IF(Y$6=Q28,1,IF(Y$6=S28,1,IF(Y$6=U28,1,IF(Y$6=W28,1,IF(Y$6=Y28,1,IF(Y$6=AA28,1,0))))))))))</f>
        <v>1</v>
      </c>
      <c r="CF29" s="72">
        <f>IF(AA$6=I28,1,IF(AA$6=K28,1,IF(AA$6=M28,1,IF(AA$6=O28,1,IF(AA$6=Q28,1,IF(AA$6=S28,1,IF(AA$6=U28,1,IF(AA$6=W28,1,IF(AA$6=Y28,1,IF(AA$6=AA28,1,0))))))))))</f>
        <v>1</v>
      </c>
      <c r="CG29" s="72">
        <f>IF(AC$6=I28,1,IF(AC$6=K28,1,IF(AC$6=M28,1,IF(AC$6=O28,1,IF(AC$6=Q28,1,IF(AC$6=S28,1,IF(AC$6=U28,1,IF(AC$6=W28,1,IF(AC$6=Y28,1,IF(AC$6=AA28,1,0))))))))))</f>
        <v>1</v>
      </c>
      <c r="CH29" s="72">
        <f>IF(AE$6=I28,1,IF(AE$6=K28,1,IF(AE$6=M28,1,IF(AE$6=O28,1,IF(AE$6=Q28,1,IF(AE$6=S28,1,IF(AE$6=U28,1,IF(AE$6=W28,1,IF(AE$6=Y28,1,IF(AE$6=AA28,1,0))))))))))</f>
        <v>1</v>
      </c>
      <c r="CI29" s="72">
        <f t="shared" si="5"/>
        <v>5</v>
      </c>
      <c r="CJ29" s="72" t="str">
        <f>IF(AE$6="","",IF(Q28="","",CI29))</f>
        <v/>
      </c>
      <c r="CK29" s="72">
        <f>IF(AI$6=AE28,1,IF(AI$6=AG28,1,IF(AI$6=AI28,1,IF(AI$6=AK28,1,IF(AI$6=AM28,1,IF(AI$6=AO28,1,IF(AI$6=AQ28,1,IF(AI$6=AS28,1,IF(AI$6=AU28,1,IF(AI$6=AW28,1,0))))))))))</f>
        <v>1</v>
      </c>
      <c r="CL29" s="72" t="str">
        <f>IF(AI$6="","",IF(AE28="","",CK29))</f>
        <v/>
      </c>
      <c r="CM29" s="72">
        <f t="shared" si="6"/>
        <v>0</v>
      </c>
      <c r="CN29" s="72"/>
      <c r="CO29" s="72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  <c r="DI29" s="44"/>
      <c r="DJ29" s="44"/>
    </row>
    <row r="30" spans="1:114" x14ac:dyDescent="0.25">
      <c r="A30" s="26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8"/>
      <c r="AY30" s="33" t="s">
        <v>13</v>
      </c>
      <c r="AZ30" s="87" t="str">
        <f t="shared" si="4"/>
        <v xml:space="preserve">   </v>
      </c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8"/>
      <c r="BM30" s="72"/>
      <c r="BN30" s="72"/>
      <c r="BO30" s="83" t="str">
        <f t="shared" si="0"/>
        <v/>
      </c>
      <c r="BP30" s="83"/>
      <c r="BQ30" s="74"/>
      <c r="BR30" s="74" t="str">
        <f t="shared" si="1"/>
        <v/>
      </c>
      <c r="BS30" s="74"/>
      <c r="BT30" s="74" t="str">
        <f t="shared" si="2"/>
        <v/>
      </c>
      <c r="BU30" s="86" t="str">
        <f t="shared" si="3"/>
        <v/>
      </c>
      <c r="BV30" s="86"/>
      <c r="BW30" s="86"/>
      <c r="BX30" s="86"/>
      <c r="BY30" s="86"/>
      <c r="BZ30" s="86"/>
      <c r="CA30" s="86"/>
      <c r="CB30" s="72"/>
      <c r="CC30" s="72"/>
      <c r="CD30" s="72">
        <f>IF(W$8=I28,1,IF(W$8=K28,1,IF(W$8=M28,1,IF(W$8=O28,1,IF(W$8=Q28,1,IF(W$8=S28,1,IF(W$8=U28,1,IF(W$8=W28,1,IF(W$8=Y28,1,IF(W$8=AA28,1,0))))))))))</f>
        <v>1</v>
      </c>
      <c r="CE30" s="72">
        <f>IF(Y$8=I28,1,IF(Y$8=K28,1,IF(Y$8=M28,1,IF(Y$8=O28,1,IF(Y$8=Q28,1,IF(Y$8=S28,1,IF(Y$8=U28,1,IF(Y$8=W28,1,IF(Y$8=Y28,1,IF(Y$8=AA28,1,0))))))))))</f>
        <v>1</v>
      </c>
      <c r="CF30" s="72">
        <f>IF(AA$8=I28,1,IF(AA$8=K28,1,IF(AA$8=M28,1,IF(AA$8=O28,1,IF(AA$8=Q28,1,IF(AA$8=S28,1,IF(AA$8=U28,1,IF(AA$8=W28,1,IF(AA$8=Y28,1,IF(AA$8=AA28,1,0))))))))))</f>
        <v>1</v>
      </c>
      <c r="CG30" s="72">
        <f>IF(AC$8=I28,1,IF(AC$8=K28,1,IF(AC$8=M28,1,IF(AC$8=O28,1,IF(AC$8=Q28,1,IF(AC$8=S28,1,IF(AC$8=U28,1,IF(AC$8=W28,1,IF(AC$8=Y28,1,IF(AC$8=AA28,1,0))))))))))</f>
        <v>1</v>
      </c>
      <c r="CH30" s="72">
        <f>IF(AE$8=I28,1,IF(AE$8=K28,1,IF(AE$8=M28,1,IF(AE$8=O28,1,IF(AE$8=Q28,1,IF(AE$8=S28,1,IF(AE$8=U28,1,IF(AE$8=W28,1,IF(AE$8=Y28,1,IF(AE$8=AA28,1,0))))))))))</f>
        <v>1</v>
      </c>
      <c r="CI30" s="72">
        <f t="shared" si="5"/>
        <v>5</v>
      </c>
      <c r="CJ30" s="72" t="str">
        <f>IF(AE$8="","",IF(Q28="","",CI30))</f>
        <v/>
      </c>
      <c r="CK30" s="72">
        <f>IF(AI$8=AE28,1,IF(AI$8=AG28,1,IF(AI$8=AI28,1,IF(AI$8=AK28,1,IF(AI$8=AM28,1,IF(AI$8=AO28,1,IF(AI$8=AQ28,1,IF(AI$8=AS28,1,IF(AI$8=AU28,1,IF(AI$8=AW28,1,0))))))))))</f>
        <v>1</v>
      </c>
      <c r="CL30" s="72" t="str">
        <f>IF(AI$8="","",IF(AE28="","",CK30))</f>
        <v/>
      </c>
      <c r="CM30" s="72">
        <f t="shared" si="6"/>
        <v>0</v>
      </c>
      <c r="CN30" s="72"/>
      <c r="CO30" s="72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</row>
    <row r="31" spans="1:114" x14ac:dyDescent="0.25">
      <c r="A31" s="36" t="s">
        <v>8</v>
      </c>
      <c r="B31" s="7"/>
      <c r="C31" s="7"/>
      <c r="D31" s="8"/>
      <c r="E31" s="8"/>
      <c r="F31" s="8"/>
      <c r="G31" s="8"/>
      <c r="H31" s="8"/>
      <c r="I31" s="41"/>
      <c r="J31" s="16"/>
      <c r="K31" s="41"/>
      <c r="L31" s="16"/>
      <c r="M31" s="41"/>
      <c r="N31" s="16"/>
      <c r="O31" s="41"/>
      <c r="P31" s="16"/>
      <c r="Q31" s="41"/>
      <c r="R31" s="16"/>
      <c r="S31" s="41"/>
      <c r="T31" s="16"/>
      <c r="U31" s="41"/>
      <c r="V31" s="16"/>
      <c r="W31" s="41"/>
      <c r="X31" s="16"/>
      <c r="Y31" s="41"/>
      <c r="Z31" s="16"/>
      <c r="AA31" s="41"/>
      <c r="AB31" s="16"/>
      <c r="AC31" s="17" t="s">
        <v>0</v>
      </c>
      <c r="AD31" s="16"/>
      <c r="AE31" s="41"/>
      <c r="AF31" s="16"/>
      <c r="AG31" s="41"/>
      <c r="AH31" s="16"/>
      <c r="AI31" s="41"/>
      <c r="AJ31" s="16"/>
      <c r="AK31" s="41"/>
      <c r="AL31" s="16"/>
      <c r="AM31" s="41"/>
      <c r="AN31" s="16"/>
      <c r="AO31" s="41"/>
      <c r="AP31" s="16"/>
      <c r="AQ31" s="41"/>
      <c r="AR31" s="16"/>
      <c r="AS31" s="41"/>
      <c r="AT31" s="16"/>
      <c r="AU31" s="41"/>
      <c r="AV31" s="16"/>
      <c r="AW31" s="42"/>
      <c r="AY31" s="76" t="s">
        <v>11</v>
      </c>
      <c r="AZ31" s="89" t="str">
        <f t="shared" si="4"/>
        <v xml:space="preserve">   </v>
      </c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90"/>
      <c r="BM31" s="72"/>
      <c r="BN31" s="72"/>
      <c r="BO31" s="83" t="str">
        <f t="shared" si="0"/>
        <v/>
      </c>
      <c r="BP31" s="83"/>
      <c r="BQ31" s="74"/>
      <c r="BR31" s="74" t="str">
        <f t="shared" si="1"/>
        <v/>
      </c>
      <c r="BS31" s="74"/>
      <c r="BT31" s="74" t="str">
        <f t="shared" si="2"/>
        <v/>
      </c>
      <c r="BU31" s="86" t="str">
        <f t="shared" si="3"/>
        <v/>
      </c>
      <c r="BV31" s="86"/>
      <c r="BW31" s="86"/>
      <c r="BX31" s="86"/>
      <c r="BY31" s="86"/>
      <c r="BZ31" s="86"/>
      <c r="CA31" s="86"/>
      <c r="CB31" s="72"/>
      <c r="CC31" s="72"/>
      <c r="CD31" s="72">
        <f>IF(W$4=I31,1,IF(W$4=K31,1,IF(W$4=M31,1,IF(W$4=O31,1,IF(W$4=Q31,1,IF(W$4=S31,1,IF(W$4=U31,1,IF(W$4=W31,1,IF(W$4=Y31,1,IF(W$4=AA31,1,0))))))))))</f>
        <v>1</v>
      </c>
      <c r="CE31" s="72">
        <f>IF(Y$4=I31,1,IF(Y$4=K31,1,IF(Y$4=M31,1,IF(Y$4=O31,1,IF(Y$4=Q31,1,IF(Y$4=S31,1,IF(Y$4=U31,1,IF(Y$4=W31,1,IF(Y$4=Y31,1,IF(Y$4=AA31,1,0))))))))))</f>
        <v>1</v>
      </c>
      <c r="CF31" s="72">
        <f>IF(AA$4=I31,1,IF(AA$4=K31,1,IF(AA$4=M31,1,IF(AA$4=O31,1,IF(AA$4=Q31,1,IF(AA$4=S31,1,IF(AA$4=U31,1,IF(AA$4=W31,1,IF(AA$4=Y31,1,IF(AA$4=AA31,1,0))))))))))</f>
        <v>1</v>
      </c>
      <c r="CG31" s="72">
        <f>IF(AC$4=I31,1,IF(AC$4=K31,1,IF(AC$4=M31,1,IF(AC$4=O31,1,IF(AC$4=Q31,1,IF(AC$4=S31,1,IF(AC$4=U31,1,IF(AC$4=W31,1,IF(AC$4=Y31,1,IF(AC$4=AA31,1,0))))))))))</f>
        <v>1</v>
      </c>
      <c r="CH31" s="72">
        <f>IF(AE$4=I31,1,IF(AE$4=K31,1,IF(AE$4=M31,1,IF(AE$4=O31,1,IF(AE$4=Q31,1,IF(AE$4=S31,1,IF(AE$4=U31,1,IF(AE$4=W31,1,IF(AE$4=Y31,1,IF(AE$4=AA31,1,0))))))))))</f>
        <v>1</v>
      </c>
      <c r="CI31" s="72">
        <f t="shared" si="5"/>
        <v>5</v>
      </c>
      <c r="CJ31" s="72" t="str">
        <f>IF(AE$4="","",IF(Q31="","",CI31))</f>
        <v/>
      </c>
      <c r="CK31" s="72">
        <f>IF(AI$4=AE31,1,IF(AI$4=AG31,1,IF(AI$4=AI31,1,IF(AI$4=AK31,1,IF(AI$4=AM31,1,IF(AI$4=AO31,1,IF(AI$4=AQ31,1,IF(AI$4=AS31,1,IF(AI$4=AU31,1,IF(AI$4=AW31,1,0))))))))))</f>
        <v>1</v>
      </c>
      <c r="CL31" s="72" t="str">
        <f>IF(AI$4="","",IF(AE31="","",CK31))</f>
        <v/>
      </c>
      <c r="CM31" s="72">
        <f t="shared" si="6"/>
        <v>0</v>
      </c>
      <c r="CN31" s="72"/>
      <c r="CO31" s="72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</row>
    <row r="32" spans="1:114" x14ac:dyDescent="0.25">
      <c r="A32" s="12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9"/>
      <c r="AY32" s="18" t="s">
        <v>12</v>
      </c>
      <c r="AZ32" s="91" t="str">
        <f t="shared" si="4"/>
        <v xml:space="preserve">   </v>
      </c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2"/>
      <c r="BM32" s="72"/>
      <c r="BN32" s="72"/>
      <c r="BO32" s="83" t="str">
        <f t="shared" si="0"/>
        <v/>
      </c>
      <c r="BP32" s="83"/>
      <c r="BQ32" s="74"/>
      <c r="BR32" s="74" t="str">
        <f t="shared" si="1"/>
        <v/>
      </c>
      <c r="BS32" s="74"/>
      <c r="BT32" s="74" t="str">
        <f t="shared" si="2"/>
        <v/>
      </c>
      <c r="BU32" s="86" t="str">
        <f t="shared" si="3"/>
        <v/>
      </c>
      <c r="BV32" s="86"/>
      <c r="BW32" s="86"/>
      <c r="BX32" s="86"/>
      <c r="BY32" s="86"/>
      <c r="BZ32" s="86"/>
      <c r="CA32" s="86"/>
      <c r="CB32" s="72"/>
      <c r="CC32" s="72"/>
      <c r="CD32" s="72">
        <f>IF(W$6=I31,1,IF(W$6=K31,1,IF(W$6=M31,1,IF(W$6=O31,1,IF(W$6=Q31,1,IF(W$6=S31,1,IF(W$6=U31,1,IF(W$6=W31,1,IF(W$6=Y31,1,IF(W$6=AA31,1,0))))))))))</f>
        <v>1</v>
      </c>
      <c r="CE32" s="72">
        <f>IF(Y$6=I31,1,IF(Y$6=K31,1,IF(Y$6=M31,1,IF(Y$6=O31,1,IF(Y$6=Q31,1,IF(Y$6=S31,1,IF(Y$6=U31,1,IF(Y$6=W31,1,IF(Y$6=Y31,1,IF(Y$6=AA31,1,0))))))))))</f>
        <v>1</v>
      </c>
      <c r="CF32" s="72">
        <f>IF(AA$6=I31,1,IF(AA$6=K31,1,IF(AA$6=M31,1,IF(AA$6=O31,1,IF(AA$6=Q31,1,IF(AA$6=S31,1,IF(AA$6=U31,1,IF(AA$6=W31,1,IF(AA$6=Y31,1,IF(AA$6=AA31,1,0))))))))))</f>
        <v>1</v>
      </c>
      <c r="CG32" s="72">
        <f>IF(AC$6=I31,1,IF(AC$6=K31,1,IF(AC$6=M31,1,IF(AC$6=O31,1,IF(AC$6=Q31,1,IF(AC$6=S31,1,IF(AC$6=U31,1,IF(AC$6=W31,1,IF(AC$6=Y31,1,IF(AC$6=AA31,1,0))))))))))</f>
        <v>1</v>
      </c>
      <c r="CH32" s="72">
        <f>IF(AE$6=I31,1,IF(AE$6=K31,1,IF(AE$6=M31,1,IF(AE$6=O31,1,IF(AE$6=Q31,1,IF(AE$6=S31,1,IF(AE$6=U31,1,IF(AE$6=W31,1,IF(AE$6=Y31,1,IF(AE$6=AA31,1,0))))))))))</f>
        <v>1</v>
      </c>
      <c r="CI32" s="72">
        <f t="shared" si="5"/>
        <v>5</v>
      </c>
      <c r="CJ32" s="72" t="str">
        <f>IF(AE$6="","",IF(Q31="","",CI32))</f>
        <v/>
      </c>
      <c r="CK32" s="72">
        <f>IF(AI$6=AE31,1,IF(AI$6=AG31,1,IF(AI$6=AI31,1,IF(AI$6=AK31,1,IF(AI$6=AM31,1,IF(AI$6=AO31,1,IF(AI$6=AQ31,1,IF(AI$6=AS31,1,IF(AI$6=AU31,1,IF(AI$6=AW31,1,0))))))))))</f>
        <v>1</v>
      </c>
      <c r="CL32" s="72" t="str">
        <f>IF(AI$6="","",IF(AE31="","",CK32))</f>
        <v/>
      </c>
      <c r="CM32" s="72">
        <f t="shared" si="6"/>
        <v>0</v>
      </c>
      <c r="CN32" s="72"/>
      <c r="CO32" s="72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</row>
    <row r="33" spans="1:114" x14ac:dyDescent="0.25">
      <c r="A33" s="13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1"/>
      <c r="AY33" s="19" t="s">
        <v>13</v>
      </c>
      <c r="AZ33" s="93" t="str">
        <f t="shared" si="4"/>
        <v xml:space="preserve">   </v>
      </c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4"/>
      <c r="BM33" s="72"/>
      <c r="BN33" s="72"/>
      <c r="BO33" s="83" t="str">
        <f t="shared" si="0"/>
        <v/>
      </c>
      <c r="BP33" s="83"/>
      <c r="BQ33" s="74"/>
      <c r="BR33" s="74" t="str">
        <f t="shared" si="1"/>
        <v/>
      </c>
      <c r="BS33" s="74"/>
      <c r="BT33" s="74" t="str">
        <f t="shared" si="2"/>
        <v/>
      </c>
      <c r="BU33" s="86" t="str">
        <f t="shared" si="3"/>
        <v/>
      </c>
      <c r="BV33" s="86"/>
      <c r="BW33" s="86"/>
      <c r="BX33" s="86"/>
      <c r="BY33" s="86"/>
      <c r="BZ33" s="86"/>
      <c r="CA33" s="86"/>
      <c r="CB33" s="72"/>
      <c r="CC33" s="72"/>
      <c r="CD33" s="72">
        <f>IF(W$8=I31,1,IF(W$8=K31,1,IF(W$8=M31,1,IF(W$8=O31,1,IF(W$8=Q31,1,IF(W$8=S31,1,IF(W$8=U31,1,IF(W$8=W31,1,IF(W$8=Y31,1,IF(W$8=AA31,1,0))))))))))</f>
        <v>1</v>
      </c>
      <c r="CE33" s="72">
        <f>IF(Y$8=I31,1,IF(Y$8=K31,1,IF(Y$8=M31,1,IF(Y$8=O31,1,IF(Y$8=Q31,1,IF(Y$8=S31,1,IF(Y$8=U31,1,IF(Y$8=W31,1,IF(Y$8=Y31,1,IF(Y$8=AA31,1,0))))))))))</f>
        <v>1</v>
      </c>
      <c r="CF33" s="72">
        <f>IF(AA$8=I31,1,IF(AA$8=K31,1,IF(AA$8=M31,1,IF(AA$8=O31,1,IF(AA$8=Q31,1,IF(AA$8=S31,1,IF(AA$8=U31,1,IF(AA$8=W31,1,IF(AA$8=Y31,1,IF(AA$8=AA31,1,0))))))))))</f>
        <v>1</v>
      </c>
      <c r="CG33" s="72">
        <f>IF(AC$8=I31,1,IF(AC$8=K31,1,IF(AC$8=M31,1,IF(AC$8=O31,1,IF(AC$8=Q31,1,IF(AC$8=S31,1,IF(AC$8=U31,1,IF(AC$8=W31,1,IF(AC$8=Y31,1,IF(AC$8=AA31,1,0))))))))))</f>
        <v>1</v>
      </c>
      <c r="CH33" s="72">
        <f>IF(AE$8=I31,1,IF(AE$8=K31,1,IF(AE$8=M31,1,IF(AE$8=O31,1,IF(AE$8=Q31,1,IF(AE$8=S31,1,IF(AE$8=U31,1,IF(AE$8=W31,1,IF(AE$8=Y31,1,IF(AE$8=AA31,1,0))))))))))</f>
        <v>1</v>
      </c>
      <c r="CI33" s="72">
        <f t="shared" si="5"/>
        <v>5</v>
      </c>
      <c r="CJ33" s="72" t="str">
        <f>IF(AE$8="","",IF(Q31="","",CI33))</f>
        <v/>
      </c>
      <c r="CK33" s="72">
        <f>IF(AI$8=AE31,1,IF(AI$8=AG31,1,IF(AI$8=AI31,1,IF(AI$8=AK31,1,IF(AI$8=AM31,1,IF(AI$8=AO31,1,IF(AI$8=AQ31,1,IF(AI$8=AS31,1,IF(AI$8=AU31,1,IF(AI$8=AW31,1,0))))))))))</f>
        <v>1</v>
      </c>
      <c r="CL33" s="72" t="str">
        <f>IF(AI$8="","",IF(AE31="","",CK33))</f>
        <v/>
      </c>
      <c r="CM33" s="72">
        <f t="shared" si="6"/>
        <v>0</v>
      </c>
      <c r="CN33" s="72"/>
      <c r="CO33" s="72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</row>
    <row r="34" spans="1:114" x14ac:dyDescent="0.25">
      <c r="A34" s="37" t="s">
        <v>9</v>
      </c>
      <c r="B34" s="29"/>
      <c r="C34" s="29"/>
      <c r="D34" s="24"/>
      <c r="E34" s="24"/>
      <c r="F34" s="24"/>
      <c r="G34" s="24"/>
      <c r="H34" s="24"/>
      <c r="I34" s="43"/>
      <c r="J34" s="30"/>
      <c r="K34" s="43"/>
      <c r="L34" s="30"/>
      <c r="M34" s="43"/>
      <c r="N34" s="30"/>
      <c r="O34" s="43"/>
      <c r="P34" s="30"/>
      <c r="Q34" s="43"/>
      <c r="R34" s="30"/>
      <c r="S34" s="43"/>
      <c r="T34" s="30"/>
      <c r="U34" s="43"/>
      <c r="V34" s="30"/>
      <c r="W34" s="43"/>
      <c r="X34" s="30"/>
      <c r="Y34" s="43"/>
      <c r="Z34" s="30"/>
      <c r="AA34" s="43"/>
      <c r="AB34" s="30"/>
      <c r="AC34" s="30" t="s">
        <v>0</v>
      </c>
      <c r="AD34" s="30"/>
      <c r="AE34" s="43"/>
      <c r="AF34" s="30"/>
      <c r="AG34" s="43"/>
      <c r="AH34" s="30"/>
      <c r="AI34" s="43"/>
      <c r="AJ34" s="30"/>
      <c r="AK34" s="43"/>
      <c r="AL34" s="30"/>
      <c r="AM34" s="43"/>
      <c r="AN34" s="30"/>
      <c r="AO34" s="43"/>
      <c r="AP34" s="30"/>
      <c r="AQ34" s="43"/>
      <c r="AR34" s="30"/>
      <c r="AS34" s="43"/>
      <c r="AT34" s="30"/>
      <c r="AU34" s="43"/>
      <c r="AV34" s="30"/>
      <c r="AW34" s="43"/>
      <c r="AY34" s="31" t="s">
        <v>11</v>
      </c>
      <c r="AZ34" s="95" t="str">
        <f t="shared" si="4"/>
        <v xml:space="preserve">   </v>
      </c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6"/>
      <c r="BM34" s="72"/>
      <c r="BN34" s="72"/>
      <c r="BO34" s="83" t="str">
        <f t="shared" si="0"/>
        <v/>
      </c>
      <c r="BP34" s="83"/>
      <c r="BQ34" s="74"/>
      <c r="BR34" s="74" t="str">
        <f t="shared" si="1"/>
        <v/>
      </c>
      <c r="BS34" s="74"/>
      <c r="BT34" s="74" t="str">
        <f t="shared" si="2"/>
        <v/>
      </c>
      <c r="BU34" s="86" t="str">
        <f t="shared" si="3"/>
        <v/>
      </c>
      <c r="BV34" s="86"/>
      <c r="BW34" s="86"/>
      <c r="BX34" s="86"/>
      <c r="BY34" s="86"/>
      <c r="BZ34" s="86"/>
      <c r="CA34" s="86"/>
      <c r="CB34" s="72"/>
      <c r="CC34" s="72"/>
      <c r="CD34" s="72">
        <f>IF(W$4=I34,1,IF(W$4=K34,1,IF(W$4=M34,1,IF(W$4=O34,1,IF(W$4=Q34,1,IF(W$4=S34,1,IF(W$4=U34,1,IF(W$4=W34,1,IF(W$4=Y34,1,IF(W$4=AA34,1,0))))))))))</f>
        <v>1</v>
      </c>
      <c r="CE34" s="72">
        <f>IF(Y$4=I34,1,IF(Y$4=K34,1,IF(Y$4=M34,1,IF(Y$4=O34,1,IF(Y$4=Q34,1,IF(Y$4=S34,1,IF(Y$4=U34,1,IF(Y$4=W34,1,IF(Y$4=Y34,1,IF(Y$4=AA34,1,0))))))))))</f>
        <v>1</v>
      </c>
      <c r="CF34" s="72">
        <f>IF(AA$4=I34,1,IF(AA$4=K34,1,IF(AA$4=M34,1,IF(AA$4=O34,1,IF(AA$4=Q34,1,IF(AA$4=S34,1,IF(AA$4=U34,1,IF(AA$4=W34,1,IF(AA$4=Y34,1,IF(AA$4=AA34,1,0))))))))))</f>
        <v>1</v>
      </c>
      <c r="CG34" s="72">
        <f>IF(AC$4=I34,1,IF(AC$4=K34,1,IF(AC$4=M34,1,IF(AC$4=O34,1,IF(AC$4=Q34,1,IF(AC$4=S34,1,IF(AC$4=U34,1,IF(AC$4=W34,1,IF(AC$4=Y34,1,IF(AC$4=AA34,1,0))))))))))</f>
        <v>1</v>
      </c>
      <c r="CH34" s="72">
        <f>IF(AE$4=I34,1,IF(AE$4=K34,1,IF(AE$4=M34,1,IF(AE$4=O34,1,IF(AE$4=Q34,1,IF(AE$4=S34,1,IF(AE$4=U34,1,IF(AE$4=W34,1,IF(AE$4=Y34,1,IF(AE$4=AA34,1,0))))))))))</f>
        <v>1</v>
      </c>
      <c r="CI34" s="72">
        <f t="shared" si="5"/>
        <v>5</v>
      </c>
      <c r="CJ34" s="72" t="str">
        <f>IF(AE$4="","",IF(Q34="","",CI34))</f>
        <v/>
      </c>
      <c r="CK34" s="72">
        <f>IF(AI$4=AE34,1,IF(AI$4=AG34,1,IF(AI$4=AI34,1,IF(AI$4=AK34,1,IF(AI$4=AM34,1,IF(AI$4=AO34,1,IF(AI$4=AQ34,1,IF(AI$4=AS34,1,IF(AI$4=AU34,1,IF(AI$4=AW34,1,0))))))))))</f>
        <v>1</v>
      </c>
      <c r="CL34" s="72" t="str">
        <f>IF(AI$4="","",IF(AE34="","",CK34))</f>
        <v/>
      </c>
      <c r="CM34" s="72">
        <f t="shared" si="6"/>
        <v>0</v>
      </c>
      <c r="CN34" s="72"/>
      <c r="CO34" s="72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4"/>
      <c r="DE34" s="44"/>
      <c r="DF34" s="44"/>
      <c r="DG34" s="44"/>
      <c r="DH34" s="44"/>
      <c r="DI34" s="44"/>
      <c r="DJ34" s="44"/>
    </row>
    <row r="35" spans="1:114" x14ac:dyDescent="0.25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5"/>
      <c r="AY35" s="32" t="s">
        <v>12</v>
      </c>
      <c r="AZ35" s="97" t="str">
        <f t="shared" si="4"/>
        <v xml:space="preserve">   </v>
      </c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8"/>
      <c r="BM35" s="72"/>
      <c r="BN35" s="72"/>
      <c r="BO35" s="83" t="str">
        <f t="shared" si="0"/>
        <v/>
      </c>
      <c r="BP35" s="83"/>
      <c r="BQ35" s="74"/>
      <c r="BR35" s="74" t="str">
        <f t="shared" si="1"/>
        <v/>
      </c>
      <c r="BS35" s="74"/>
      <c r="BT35" s="74" t="str">
        <f t="shared" si="2"/>
        <v/>
      </c>
      <c r="BU35" s="86" t="str">
        <f t="shared" si="3"/>
        <v/>
      </c>
      <c r="BV35" s="86"/>
      <c r="BW35" s="86"/>
      <c r="BX35" s="86"/>
      <c r="BY35" s="86"/>
      <c r="BZ35" s="86"/>
      <c r="CA35" s="86"/>
      <c r="CB35" s="72"/>
      <c r="CC35" s="72"/>
      <c r="CD35" s="72">
        <f>IF(W$6=I34,1,IF(W$6=K34,1,IF(W$6=M34,1,IF(W$6=O34,1,IF(W$6=Q34,1,IF(W$6=S34,1,IF(W$6=U34,1,IF(W$6=W34,1,IF(W$6=Y34,1,IF(W$6=AA34,1,0))))))))))</f>
        <v>1</v>
      </c>
      <c r="CE35" s="72">
        <f>IF(Y$6=I34,1,IF(Y$6=K34,1,IF(Y$6=M34,1,IF(Y$6=O34,1,IF(Y$6=Q34,1,IF(Y$6=S34,1,IF(Y$6=U34,1,IF(Y$6=W34,1,IF(Y$6=Y34,1,IF(Y$6=AA34,1,0))))))))))</f>
        <v>1</v>
      </c>
      <c r="CF35" s="72">
        <f>IF(AA$6=I34,1,IF(AA$6=K34,1,IF(AA$6=M34,1,IF(AA$6=O34,1,IF(AA$6=Q34,1,IF(AA$6=S34,1,IF(AA$6=U34,1,IF(AA$6=W34,1,IF(AA$6=Y34,1,IF(AA$6=AA34,1,0))))))))))</f>
        <v>1</v>
      </c>
      <c r="CG35" s="72">
        <f>IF(AC$6=I34,1,IF(AC$6=K34,1,IF(AC$6=M34,1,IF(AC$6=O34,1,IF(AC$6=Q34,1,IF(AC$6=S34,1,IF(AC$6=U34,1,IF(AC$6=W34,1,IF(AC$6=Y34,1,IF(AC$6=AA34,1,0))))))))))</f>
        <v>1</v>
      </c>
      <c r="CH35" s="72">
        <f>IF(AE$6=I34,1,IF(AE$6=K34,1,IF(AE$6=M34,1,IF(AE$6=O34,1,IF(AE$6=Q34,1,IF(AE$6=S34,1,IF(AE$6=U34,1,IF(AE$6=W34,1,IF(AE$6=Y34,1,IF(AE$6=AA34,1,0))))))))))</f>
        <v>1</v>
      </c>
      <c r="CI35" s="72">
        <f t="shared" si="5"/>
        <v>5</v>
      </c>
      <c r="CJ35" s="72" t="str">
        <f>IF(AE$6="","",IF(Q34="","",CI35))</f>
        <v/>
      </c>
      <c r="CK35" s="72">
        <f>IF(AI$6=AE34,1,IF(AI$6=AG34,1,IF(AI$6=AI34,1,IF(AI$6=AK34,1,IF(AI$6=AM34,1,IF(AI$6=AO34,1,IF(AI$6=AQ34,1,IF(AI$6=AS34,1,IF(AI$6=AU34,1,IF(AI$6=AW34,1,0))))))))))</f>
        <v>1</v>
      </c>
      <c r="CL35" s="72" t="str">
        <f>IF(AI$6="","",IF(AE34="","",CK35))</f>
        <v/>
      </c>
      <c r="CM35" s="72">
        <f t="shared" si="6"/>
        <v>0</v>
      </c>
      <c r="CN35" s="72"/>
      <c r="CO35" s="72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</row>
    <row r="36" spans="1:114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8"/>
      <c r="AY36" s="33" t="s">
        <v>13</v>
      </c>
      <c r="AZ36" s="87" t="str">
        <f t="shared" si="4"/>
        <v xml:space="preserve">   </v>
      </c>
      <c r="BA36" s="87"/>
      <c r="BB36" s="87"/>
      <c r="BC36" s="87"/>
      <c r="BD36" s="87"/>
      <c r="BE36" s="87"/>
      <c r="BF36" s="87"/>
      <c r="BG36" s="87"/>
      <c r="BH36" s="87"/>
      <c r="BI36" s="87"/>
      <c r="BJ36" s="87"/>
      <c r="BK36" s="87"/>
      <c r="BL36" s="88"/>
      <c r="BM36" s="72"/>
      <c r="BN36" s="72"/>
      <c r="BO36" s="83" t="str">
        <f t="shared" si="0"/>
        <v/>
      </c>
      <c r="BP36" s="83"/>
      <c r="BQ36" s="74"/>
      <c r="BR36" s="74" t="str">
        <f t="shared" si="1"/>
        <v/>
      </c>
      <c r="BS36" s="74"/>
      <c r="BT36" s="74" t="str">
        <f t="shared" si="2"/>
        <v/>
      </c>
      <c r="BU36" s="86" t="str">
        <f t="shared" si="3"/>
        <v/>
      </c>
      <c r="BV36" s="86"/>
      <c r="BW36" s="86"/>
      <c r="BX36" s="86"/>
      <c r="BY36" s="86"/>
      <c r="BZ36" s="86"/>
      <c r="CA36" s="86"/>
      <c r="CB36" s="72"/>
      <c r="CC36" s="72"/>
      <c r="CD36" s="72">
        <f>IF(W$8=I34,1,IF(W$8=K34,1,IF(W$8=M34,1,IF(W$8=O34,1,IF(W$8=Q34,1,IF(W$8=S34,1,IF(W$8=U34,1,IF(W$8=W34,1,IF(W$8=Y34,1,IF(W$8=AA34,1,0))))))))))</f>
        <v>1</v>
      </c>
      <c r="CE36" s="72">
        <f>IF(Y$8=I34,1,IF(Y$8=K34,1,IF(Y$8=M34,1,IF(Y$8=O34,1,IF(Y$8=Q34,1,IF(Y$8=S34,1,IF(Y$8=U34,1,IF(Y$8=W34,1,IF(Y$8=Y34,1,IF(Y$8=AA34,1,0))))))))))</f>
        <v>1</v>
      </c>
      <c r="CF36" s="72">
        <f>IF(AA$8=I34,1,IF(AA$8=K34,1,IF(AA$8=M34,1,IF(AA$8=O34,1,IF(AA$8=Q34,1,IF(AA$8=S34,1,IF(AA$8=U34,1,IF(AA$8=W34,1,IF(AA$8=Y34,1,IF(AA$8=AA34,1,0))))))))))</f>
        <v>1</v>
      </c>
      <c r="CG36" s="72">
        <f>IF(AC$8=I34,1,IF(AC$8=K34,1,IF(AC$8=M34,1,IF(AC$8=O34,1,IF(AC$8=Q34,1,IF(AC$8=S34,1,IF(AC$8=U34,1,IF(AC$8=W34,1,IF(AC$8=Y34,1,IF(AC$8=AA34,1,0))))))))))</f>
        <v>1</v>
      </c>
      <c r="CH36" s="72">
        <f>IF(AE$8=I34,1,IF(AE$8=K34,1,IF(AE$8=M34,1,IF(AE$8=O34,1,IF(AE$8=Q34,1,IF(AE$8=S34,1,IF(AE$8=U34,1,IF(AE$8=W34,1,IF(AE$8=Y34,1,IF(AE$8=AA34,1,0))))))))))</f>
        <v>1</v>
      </c>
      <c r="CI36" s="72">
        <f t="shared" si="5"/>
        <v>5</v>
      </c>
      <c r="CJ36" s="72" t="str">
        <f>IF(AE$8="","",IF(Q34="","",CI36))</f>
        <v/>
      </c>
      <c r="CK36" s="72">
        <f>IF(AI$8=AE34,1,IF(AI$8=AG34,1,IF(AI$8=AI34,1,IF(AI$8=AK34,1,IF(AI$8=AM34,1,IF(AI$8=AO34,1,IF(AI$8=AQ34,1,IF(AI$8=AS34,1,IF(AI$8=AU34,1,IF(AI$8=AW34,1,0))))))))))</f>
        <v>1</v>
      </c>
      <c r="CL36" s="72" t="str">
        <f>IF(AI$8="","",IF(AE34="","",CK36))</f>
        <v/>
      </c>
      <c r="CM36" s="72">
        <f t="shared" si="6"/>
        <v>0</v>
      </c>
      <c r="CN36" s="72"/>
      <c r="CO36" s="72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</row>
    <row r="37" spans="1:114" x14ac:dyDescent="0.25">
      <c r="A37" s="36" t="s">
        <v>10</v>
      </c>
      <c r="B37" s="7"/>
      <c r="C37" s="7"/>
      <c r="D37" s="8"/>
      <c r="E37" s="8"/>
      <c r="F37" s="8"/>
      <c r="G37" s="8"/>
      <c r="H37" s="8"/>
      <c r="I37" s="41"/>
      <c r="J37" s="16"/>
      <c r="K37" s="41"/>
      <c r="L37" s="16"/>
      <c r="M37" s="41"/>
      <c r="N37" s="16"/>
      <c r="O37" s="41"/>
      <c r="P37" s="16"/>
      <c r="Q37" s="41"/>
      <c r="R37" s="16"/>
      <c r="S37" s="41"/>
      <c r="T37" s="16"/>
      <c r="U37" s="41"/>
      <c r="V37" s="16"/>
      <c r="W37" s="41"/>
      <c r="X37" s="16"/>
      <c r="Y37" s="41"/>
      <c r="Z37" s="16"/>
      <c r="AA37" s="41"/>
      <c r="AB37" s="16"/>
      <c r="AC37" s="17" t="s">
        <v>0</v>
      </c>
      <c r="AD37" s="16"/>
      <c r="AE37" s="41"/>
      <c r="AF37" s="16"/>
      <c r="AG37" s="41"/>
      <c r="AH37" s="16"/>
      <c r="AI37" s="41"/>
      <c r="AJ37" s="16"/>
      <c r="AK37" s="41"/>
      <c r="AL37" s="16"/>
      <c r="AM37" s="41"/>
      <c r="AN37" s="16"/>
      <c r="AO37" s="41"/>
      <c r="AP37" s="16"/>
      <c r="AQ37" s="41"/>
      <c r="AR37" s="16"/>
      <c r="AS37" s="41"/>
      <c r="AT37" s="16"/>
      <c r="AU37" s="41"/>
      <c r="AV37" s="16"/>
      <c r="AW37" s="42"/>
      <c r="AY37" s="76" t="s">
        <v>11</v>
      </c>
      <c r="AZ37" s="89" t="str">
        <f t="shared" si="4"/>
        <v xml:space="preserve">   </v>
      </c>
      <c r="BA37" s="89"/>
      <c r="BB37" s="89"/>
      <c r="BC37" s="89"/>
      <c r="BD37" s="89"/>
      <c r="BE37" s="89"/>
      <c r="BF37" s="89"/>
      <c r="BG37" s="89"/>
      <c r="BH37" s="89"/>
      <c r="BI37" s="89"/>
      <c r="BJ37" s="89"/>
      <c r="BK37" s="89"/>
      <c r="BL37" s="90"/>
      <c r="BM37" s="72"/>
      <c r="BN37" s="72"/>
      <c r="BO37" s="83" t="str">
        <f t="shared" si="0"/>
        <v/>
      </c>
      <c r="BP37" s="83"/>
      <c r="BQ37" s="74"/>
      <c r="BR37" s="74" t="str">
        <f t="shared" si="1"/>
        <v/>
      </c>
      <c r="BS37" s="74"/>
      <c r="BT37" s="74" t="str">
        <f t="shared" si="2"/>
        <v/>
      </c>
      <c r="BU37" s="86" t="str">
        <f t="shared" si="3"/>
        <v/>
      </c>
      <c r="BV37" s="86"/>
      <c r="BW37" s="86"/>
      <c r="BX37" s="86"/>
      <c r="BY37" s="86"/>
      <c r="BZ37" s="86"/>
      <c r="CA37" s="86"/>
      <c r="CB37" s="72"/>
      <c r="CC37" s="72"/>
      <c r="CD37" s="72">
        <f>IF(W$4=I37,1,IF(W$4=K37,1,IF(W$4=M37,1,IF(W$4=O37,1,IF(W$4=Q37,1,IF(W$4=S37,1,IF(W$4=U37,1,IF(W$4=W37,1,IF(W$4=Y37,1,IF(W$4=AA37,1,0))))))))))</f>
        <v>1</v>
      </c>
      <c r="CE37" s="72">
        <f>IF(Y$4=I37,1,IF(Y$4=K37,1,IF(Y$4=M37,1,IF(Y$4=O37,1,IF(Y$4=Q37,1,IF(Y$4=S37,1,IF(Y$4=U37,1,IF(Y$4=W37,1,IF(Y$4=Y37,1,IF(Y$4=AA37,1,0))))))))))</f>
        <v>1</v>
      </c>
      <c r="CF37" s="72">
        <f>IF(AA$4=I37,1,IF(AA$4=K37,1,IF(AA$4=M37,1,IF(AA$4=O37,1,IF(AA$4=Q37,1,IF(AA$4=S37,1,IF(AA$4=U37,1,IF(AA$4=W37,1,IF(AA$4=Y37,1,IF(AA$4=AA37,1,0))))))))))</f>
        <v>1</v>
      </c>
      <c r="CG37" s="72">
        <f>IF(AC$4=I37,1,IF(AC$4=K37,1,IF(AC$4=M37,1,IF(AC$4=O37,1,IF(AC$4=Q37,1,IF(AC$4=S37,1,IF(AC$4=U37,1,IF(AC$4=W37,1,IF(AC$4=Y37,1,IF(AC$4=AA37,1,0))))))))))</f>
        <v>1</v>
      </c>
      <c r="CH37" s="72">
        <f>IF(AE$4=I37,1,IF(AE$4=K37,1,IF(AE$4=M37,1,IF(AE$4=O37,1,IF(AE$4=Q37,1,IF(AE$4=S37,1,IF(AE$4=U37,1,IF(AE$4=W37,1,IF(AE$4=Y37,1,IF(AE$4=AA37,1,0))))))))))</f>
        <v>1</v>
      </c>
      <c r="CI37" s="72">
        <f t="shared" si="5"/>
        <v>5</v>
      </c>
      <c r="CJ37" s="72" t="str">
        <f>IF(AE$4="","",IF(Q37="","",CI37))</f>
        <v/>
      </c>
      <c r="CK37" s="72">
        <f>IF(AI$4=AE37,1,IF(AI$4=AG37,1,IF(AI$4=AI37,1,IF(AI$4=AK37,1,IF(AI$4=AM37,1,IF(AI$4=AO37,1,IF(AI$4=AQ37,1,IF(AI$4=AS37,1,IF(AI$4=AU37,1,IF(AI$4=AW37,1,0))))))))))</f>
        <v>1</v>
      </c>
      <c r="CL37" s="72" t="str">
        <f>IF(AI$4="","",IF(AE37="","",CK37))</f>
        <v/>
      </c>
      <c r="CM37" s="72">
        <f t="shared" si="6"/>
        <v>0</v>
      </c>
      <c r="CN37" s="72"/>
      <c r="CO37" s="72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  <c r="DI37" s="44"/>
      <c r="DJ37" s="44"/>
    </row>
    <row r="38" spans="1:114" x14ac:dyDescent="0.25">
      <c r="A38" s="12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9"/>
      <c r="AY38" s="18" t="s">
        <v>12</v>
      </c>
      <c r="AZ38" s="91" t="str">
        <f t="shared" si="4"/>
        <v xml:space="preserve">   </v>
      </c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2"/>
      <c r="BM38" s="72"/>
      <c r="BN38" s="72"/>
      <c r="BO38" s="83" t="str">
        <f t="shared" si="0"/>
        <v/>
      </c>
      <c r="BP38" s="83"/>
      <c r="BQ38" s="74"/>
      <c r="BR38" s="74" t="str">
        <f t="shared" si="1"/>
        <v/>
      </c>
      <c r="BS38" s="74"/>
      <c r="BT38" s="74" t="str">
        <f t="shared" si="2"/>
        <v/>
      </c>
      <c r="BU38" s="86" t="str">
        <f t="shared" si="3"/>
        <v/>
      </c>
      <c r="BV38" s="86"/>
      <c r="BW38" s="86"/>
      <c r="BX38" s="86"/>
      <c r="BY38" s="86"/>
      <c r="BZ38" s="86"/>
      <c r="CA38" s="86"/>
      <c r="CB38" s="72"/>
      <c r="CC38" s="72"/>
      <c r="CD38" s="72">
        <f>IF(W$6=I37,1,IF(W$6=K37,1,IF(W$6=M37,1,IF(W$6=O37,1,IF(W$6=Q37,1,IF(W$6=S37,1,IF(W$6=U37,1,IF(W$6=W37,1,IF(W$6=Y37,1,IF(W$6=AA37,1,0))))))))))</f>
        <v>1</v>
      </c>
      <c r="CE38" s="72">
        <f>IF(Y$6=I37,1,IF(Y$6=K37,1,IF(Y$6=M37,1,IF(Y$6=O37,1,IF(Y$6=Q37,1,IF(Y$6=S37,1,IF(Y$6=U37,1,IF(Y$6=W37,1,IF(Y$6=Y37,1,IF(Y$6=AA37,1,0))))))))))</f>
        <v>1</v>
      </c>
      <c r="CF38" s="72">
        <f>IF(AA$6=I37,1,IF(AA$6=K37,1,IF(AA$6=M37,1,IF(AA$6=O37,1,IF(AA$6=Q37,1,IF(AA$6=S37,1,IF(AA$6=U37,1,IF(AA$6=W37,1,IF(AA$6=Y37,1,IF(AA$6=AA37,1,0))))))))))</f>
        <v>1</v>
      </c>
      <c r="CG38" s="72">
        <f>IF(AC$6=I37,1,IF(AC$6=K37,1,IF(AC$6=M37,1,IF(AC$6=O37,1,IF(AC$6=Q37,1,IF(AC$6=S37,1,IF(AC$6=U37,1,IF(AC$6=W37,1,IF(AC$6=Y37,1,IF(AC$6=AA37,1,0))))))))))</f>
        <v>1</v>
      </c>
      <c r="CH38" s="72">
        <f>IF(AE$6=I37,1,IF(AE$6=K37,1,IF(AE$6=M37,1,IF(AE$6=O37,1,IF(AE$6=Q37,1,IF(AE$6=S37,1,IF(AE$6=U37,1,IF(AE$6=W37,1,IF(AE$6=Y37,1,IF(AE$6=AA37,1,0))))))))))</f>
        <v>1</v>
      </c>
      <c r="CI38" s="72">
        <f t="shared" si="5"/>
        <v>5</v>
      </c>
      <c r="CJ38" s="72" t="str">
        <f>IF(AE$6="","",IF(Q37="","",CI38))</f>
        <v/>
      </c>
      <c r="CK38" s="72">
        <f>IF(AI$6=AE37,1,IF(AI$6=AG37,1,IF(AI$6=AI37,1,IF(AI$6=AK37,1,IF(AI$6=AM37,1,IF(AI$6=AO37,1,IF(AI$6=AQ37,1,IF(AI$6=AS37,1,IF(AI$6=AU37,1,IF(AI$6=AW37,1,0))))))))))</f>
        <v>1</v>
      </c>
      <c r="CL38" s="72" t="str">
        <f>IF(AI$6="","",IF(AE37="","",CK38))</f>
        <v/>
      </c>
      <c r="CM38" s="72">
        <f t="shared" si="6"/>
        <v>0</v>
      </c>
      <c r="CN38" s="72"/>
      <c r="CO38" s="72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</row>
    <row r="39" spans="1:114" x14ac:dyDescent="0.25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1"/>
      <c r="AY39" s="19" t="s">
        <v>13</v>
      </c>
      <c r="AZ39" s="93" t="str">
        <f t="shared" si="4"/>
        <v xml:space="preserve">   </v>
      </c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  <c r="BM39" s="72"/>
      <c r="BN39" s="72"/>
      <c r="BO39" s="83" t="str">
        <f t="shared" si="0"/>
        <v/>
      </c>
      <c r="BP39" s="83"/>
      <c r="BQ39" s="74"/>
      <c r="BR39" s="74" t="str">
        <f t="shared" si="1"/>
        <v/>
      </c>
      <c r="BS39" s="74"/>
      <c r="BT39" s="74" t="str">
        <f t="shared" si="2"/>
        <v/>
      </c>
      <c r="BU39" s="86" t="str">
        <f t="shared" si="3"/>
        <v/>
      </c>
      <c r="BV39" s="86"/>
      <c r="BW39" s="86"/>
      <c r="BX39" s="86"/>
      <c r="BY39" s="86"/>
      <c r="BZ39" s="86"/>
      <c r="CA39" s="86"/>
      <c r="CB39" s="72"/>
      <c r="CC39" s="72"/>
      <c r="CD39" s="72">
        <f>IF(W$8=I37,1,IF(W$8=K37,1,IF(W$8=M37,1,IF(W$8=O37,1,IF(W$8=Q37,1,IF(W$8=S37,1,IF(W$8=U37,1,IF(W$8=W37,1,IF(W$8=Y37,1,IF(W$8=AA37,1,0))))))))))</f>
        <v>1</v>
      </c>
      <c r="CE39" s="72">
        <f>IF(Y$8=I37,1,IF(Y$8=K37,1,IF(Y$8=M37,1,IF(Y$8=O37,1,IF(Y$8=Q37,1,IF(Y$8=S37,1,IF(Y$8=U37,1,IF(Y$8=W37,1,IF(Y$8=Y37,1,IF(Y$8=AA37,1,0))))))))))</f>
        <v>1</v>
      </c>
      <c r="CF39" s="72">
        <f>IF(AA$8=I37,1,IF(AA$8=K37,1,IF(AA$8=M37,1,IF(AA$8=O37,1,IF(AA$8=Q37,1,IF(AA$8=S37,1,IF(AA$8=U37,1,IF(AA$8=W37,1,IF(AA$8=Y37,1,IF(AA$8=AA37,1,0))))))))))</f>
        <v>1</v>
      </c>
      <c r="CG39" s="72">
        <f>IF(AC$8=I37,1,IF(AC$8=K37,1,IF(AC$8=M37,1,IF(AC$8=O37,1,IF(AC$8=Q37,1,IF(AC$8=S37,1,IF(AC$8=U37,1,IF(AC$8=W37,1,IF(AC$8=Y37,1,IF(AC$8=AA37,1,0))))))))))</f>
        <v>1</v>
      </c>
      <c r="CH39" s="72">
        <f>IF(AE$8=I37,1,IF(AE$8=K37,1,IF(AE$8=M37,1,IF(AE$8=O37,1,IF(AE$8=Q37,1,IF(AE$8=S37,1,IF(AE$8=U37,1,IF(AE$8=W37,1,IF(AE$8=Y37,1,IF(AE$8=AA37,1,0))))))))))</f>
        <v>1</v>
      </c>
      <c r="CI39" s="72">
        <f t="shared" si="5"/>
        <v>5</v>
      </c>
      <c r="CJ39" s="72" t="str">
        <f>IF(AE$8="","",IF(Q37="","",CI39))</f>
        <v/>
      </c>
      <c r="CK39" s="72">
        <f>IF(AI$8=AE37,1,IF(AI$8=AG37,1,IF(AI$8=AI37,1,IF(AI$8=AK37,1,IF(AI$8=AM37,1,IF(AI$8=AO37,1,IF(AI$8=AQ37,1,IF(AI$8=AS37,1,IF(AI$8=AU37,1,IF(AI$8=AW37,1,0))))))))))</f>
        <v>1</v>
      </c>
      <c r="CL39" s="72" t="str">
        <f>IF(AI$8="","",IF(AE37="","",CK39))</f>
        <v/>
      </c>
      <c r="CM39" s="72">
        <f t="shared" si="6"/>
        <v>0</v>
      </c>
      <c r="CN39" s="72"/>
      <c r="CO39" s="72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</row>
    <row r="40" spans="1:114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Y40" s="34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44"/>
      <c r="BL40" s="44"/>
      <c r="BM40" s="44"/>
      <c r="BN40" s="4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  <c r="DI40" s="44"/>
      <c r="DJ40" s="44"/>
    </row>
    <row r="41" spans="1:114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Y41" s="34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44"/>
      <c r="BL41" s="44"/>
      <c r="BM41" s="44"/>
      <c r="BN41" s="4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</row>
    <row r="42" spans="1:114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Y42" s="34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44"/>
      <c r="BL42" s="44"/>
      <c r="BM42" s="44"/>
      <c r="BN42" s="4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  <c r="DI42" s="44"/>
      <c r="DJ42" s="44"/>
    </row>
    <row r="43" spans="1:114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Y43" s="34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44"/>
      <c r="BL43" s="44"/>
      <c r="BM43" s="44"/>
      <c r="BN43" s="4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DE43" s="44"/>
      <c r="DF43" s="44"/>
      <c r="DG43" s="44"/>
      <c r="DH43" s="44"/>
      <c r="DI43" s="44"/>
      <c r="DJ43" s="44"/>
    </row>
    <row r="44" spans="1:114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Y44" s="34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44"/>
      <c r="BL44" s="44"/>
      <c r="BM44" s="44"/>
      <c r="BN44" s="4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/>
      <c r="DE44" s="44"/>
      <c r="DF44" s="44"/>
      <c r="DG44" s="44"/>
      <c r="DH44" s="44"/>
      <c r="DI44" s="44"/>
      <c r="DJ44" s="44"/>
    </row>
    <row r="45" spans="1:114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Y45" s="34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44"/>
      <c r="BL45" s="44"/>
      <c r="BM45" s="44"/>
      <c r="BN45" s="4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4"/>
      <c r="DB45" s="44"/>
      <c r="DC45" s="44"/>
      <c r="DD45" s="44"/>
      <c r="DE45" s="44"/>
      <c r="DF45" s="44"/>
      <c r="DG45" s="44"/>
      <c r="DH45" s="44"/>
      <c r="DI45" s="44"/>
      <c r="DJ45" s="44"/>
    </row>
    <row r="46" spans="1:114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Y46" s="34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44"/>
      <c r="BL46" s="44"/>
      <c r="BM46" s="44"/>
      <c r="BN46" s="4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DE46" s="44"/>
      <c r="DF46" s="44"/>
      <c r="DG46" s="44"/>
      <c r="DH46" s="44"/>
      <c r="DI46" s="44"/>
      <c r="DJ46" s="44"/>
    </row>
    <row r="47" spans="1:114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Y47" s="34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44"/>
      <c r="BL47" s="44"/>
      <c r="BM47" s="44"/>
      <c r="BN47" s="4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  <c r="DE47" s="44"/>
      <c r="DF47" s="44"/>
      <c r="DG47" s="44"/>
      <c r="DH47" s="44"/>
      <c r="DI47" s="44"/>
      <c r="DJ47" s="44"/>
    </row>
    <row r="48" spans="1:114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Y48" s="34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44"/>
      <c r="BL48" s="44"/>
      <c r="BM48" s="44"/>
      <c r="BN48" s="4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  <c r="DI48" s="44"/>
      <c r="DJ48" s="44"/>
    </row>
    <row r="49" spans="1:114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Y49" s="34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44"/>
      <c r="BL49" s="44"/>
      <c r="BM49" s="44"/>
      <c r="BN49" s="4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4"/>
      <c r="CW49" s="44"/>
      <c r="CX49" s="44"/>
      <c r="CY49" s="44"/>
      <c r="CZ49" s="44"/>
      <c r="DA49" s="44"/>
      <c r="DB49" s="44"/>
      <c r="DC49" s="44"/>
      <c r="DD49" s="44"/>
      <c r="DE49" s="44"/>
      <c r="DF49" s="44"/>
      <c r="DG49" s="44"/>
      <c r="DH49" s="44"/>
      <c r="DI49" s="44"/>
      <c r="DJ49" s="44"/>
    </row>
    <row r="50" spans="1:114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Y50" s="34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44"/>
      <c r="BL50" s="44"/>
      <c r="BM50" s="44"/>
      <c r="BN50" s="4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DE50" s="44"/>
      <c r="DF50" s="44"/>
      <c r="DG50" s="44"/>
      <c r="DH50" s="44"/>
      <c r="DI50" s="44"/>
      <c r="DJ50" s="44"/>
    </row>
    <row r="51" spans="1:114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Y51" s="34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44"/>
      <c r="BL51" s="44"/>
      <c r="BM51" s="44"/>
      <c r="BN51" s="4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4"/>
      <c r="DB51" s="44"/>
      <c r="DC51" s="44"/>
      <c r="DD51" s="44"/>
      <c r="DE51" s="44"/>
      <c r="DF51" s="44"/>
      <c r="DG51" s="44"/>
      <c r="DH51" s="44"/>
      <c r="DI51" s="44"/>
      <c r="DJ51" s="44"/>
    </row>
    <row r="52" spans="1:114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Y52" s="34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44"/>
      <c r="BL52" s="44"/>
      <c r="BM52" s="44"/>
      <c r="BN52" s="4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  <c r="DI52" s="44"/>
      <c r="DJ52" s="44"/>
    </row>
    <row r="53" spans="1:114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Y53" s="3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44"/>
      <c r="BL53" s="44"/>
      <c r="BM53" s="44"/>
      <c r="BN53" s="4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4"/>
      <c r="DB53" s="44"/>
      <c r="DC53" s="44"/>
      <c r="DD53" s="44"/>
      <c r="DE53" s="44"/>
      <c r="DF53" s="44"/>
      <c r="DG53" s="44"/>
      <c r="DH53" s="44"/>
      <c r="DI53" s="44"/>
      <c r="DJ53" s="44"/>
    </row>
    <row r="54" spans="1:114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Y54" s="3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44"/>
      <c r="BL54" s="44"/>
      <c r="BM54" s="44"/>
      <c r="BN54" s="4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  <c r="DI54" s="44"/>
      <c r="DJ54" s="44"/>
    </row>
    <row r="55" spans="1:114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Y55" s="34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44"/>
      <c r="BL55" s="44"/>
      <c r="BM55" s="44"/>
      <c r="BN55" s="4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E55" s="44"/>
      <c r="DF55" s="44"/>
      <c r="DG55" s="44"/>
      <c r="DH55" s="44"/>
      <c r="DI55" s="44"/>
      <c r="DJ55" s="44"/>
    </row>
    <row r="56" spans="1:114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Y56" s="3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44"/>
      <c r="BL56" s="44"/>
      <c r="BM56" s="44"/>
      <c r="BN56" s="4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4"/>
      <c r="DB56" s="44"/>
      <c r="DC56" s="44"/>
      <c r="DD56" s="44"/>
      <c r="DE56" s="44"/>
      <c r="DF56" s="44"/>
      <c r="DG56" s="44"/>
      <c r="DH56" s="44"/>
      <c r="DI56" s="44"/>
      <c r="DJ56" s="44"/>
    </row>
    <row r="57" spans="1:114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Y57" s="34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44"/>
      <c r="BL57" s="44"/>
      <c r="BM57" s="44"/>
      <c r="BN57" s="4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</row>
    <row r="58" spans="1:114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Y58" s="34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44"/>
      <c r="BL58" s="44"/>
      <c r="BM58" s="44"/>
      <c r="BN58" s="4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</row>
    <row r="59" spans="1:114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Y59" s="34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44"/>
      <c r="BL59" s="44"/>
      <c r="BM59" s="44"/>
      <c r="BN59" s="4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</row>
    <row r="60" spans="1:114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Y60" s="34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44"/>
      <c r="BL60" s="44"/>
      <c r="BM60" s="44"/>
      <c r="BN60" s="4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  <c r="DI60" s="44"/>
      <c r="DJ60" s="44"/>
    </row>
    <row r="61" spans="1:114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Y61" s="34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44"/>
      <c r="BL61" s="44"/>
      <c r="BM61" s="44"/>
      <c r="BN61" s="4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</row>
    <row r="62" spans="1:114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Y62" s="34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44"/>
      <c r="BL62" s="44"/>
      <c r="BM62" s="44"/>
      <c r="BN62" s="4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4"/>
      <c r="DH62" s="44"/>
      <c r="DI62" s="44"/>
      <c r="DJ62" s="44"/>
    </row>
    <row r="63" spans="1:114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Y63" s="34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44"/>
      <c r="BL63" s="44"/>
      <c r="BM63" s="44"/>
      <c r="BN63" s="4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</row>
    <row r="64" spans="1:114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Y64" s="34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44"/>
      <c r="BL64" s="44"/>
      <c r="BM64" s="44"/>
      <c r="BN64" s="4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</row>
    <row r="65" spans="1:114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Y65" s="34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44"/>
      <c r="BL65" s="44"/>
      <c r="BM65" s="44"/>
      <c r="BN65" s="4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</row>
    <row r="66" spans="1:114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Y66" s="34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44"/>
      <c r="BL66" s="44"/>
      <c r="BM66" s="44"/>
      <c r="BN66" s="4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</row>
    <row r="67" spans="1:114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Y67" s="34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44"/>
      <c r="BL67" s="44"/>
      <c r="BM67" s="44"/>
      <c r="BN67" s="4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</row>
    <row r="68" spans="1:114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Y68" s="34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44"/>
      <c r="BL68" s="44"/>
      <c r="BM68" s="44"/>
      <c r="BN68" s="4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  <c r="DI68" s="44"/>
      <c r="DJ68" s="44"/>
    </row>
    <row r="69" spans="1:114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Y69" s="34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44"/>
      <c r="BL69" s="44"/>
      <c r="BM69" s="44"/>
      <c r="BN69" s="4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44"/>
      <c r="CC69" s="44"/>
      <c r="CD69" s="44"/>
      <c r="CE69" s="44"/>
      <c r="CF69" s="44"/>
      <c r="CG69" s="44"/>
      <c r="CH69" s="44"/>
      <c r="CI69" s="44"/>
      <c r="CJ69" s="44"/>
      <c r="CK69" s="44"/>
      <c r="CL69" s="44"/>
      <c r="CM69" s="44"/>
      <c r="CN69" s="44"/>
      <c r="CO69" s="44"/>
      <c r="CP69" s="44"/>
      <c r="CQ69" s="44"/>
      <c r="CR69" s="44"/>
      <c r="CS69" s="44"/>
      <c r="CT69" s="44"/>
      <c r="CU69" s="44"/>
      <c r="CV69" s="44"/>
      <c r="CW69" s="44"/>
      <c r="CX69" s="44"/>
      <c r="CY69" s="44"/>
      <c r="CZ69" s="44"/>
      <c r="DA69" s="44"/>
      <c r="DB69" s="44"/>
      <c r="DC69" s="44"/>
      <c r="DD69" s="44"/>
      <c r="DE69" s="44"/>
      <c r="DF69" s="44"/>
      <c r="DG69" s="44"/>
      <c r="DH69" s="44"/>
      <c r="DI69" s="44"/>
      <c r="DJ69" s="44"/>
    </row>
    <row r="70" spans="1:114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Y70" s="34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44"/>
      <c r="BL70" s="44"/>
      <c r="BM70" s="44"/>
      <c r="BN70" s="4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  <c r="DE70" s="44"/>
      <c r="DF70" s="44"/>
      <c r="DG70" s="44"/>
      <c r="DH70" s="44"/>
      <c r="DI70" s="44"/>
      <c r="DJ70" s="44"/>
    </row>
    <row r="71" spans="1:114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Y71" s="34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44"/>
      <c r="BL71" s="44"/>
      <c r="BM71" s="44"/>
      <c r="BN71" s="4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4"/>
      <c r="CM71" s="44"/>
      <c r="CN71" s="44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4"/>
      <c r="DB71" s="44"/>
      <c r="DC71" s="44"/>
      <c r="DD71" s="44"/>
      <c r="DE71" s="44"/>
      <c r="DF71" s="44"/>
      <c r="DG71" s="44"/>
      <c r="DH71" s="44"/>
      <c r="DI71" s="44"/>
      <c r="DJ71" s="44"/>
    </row>
    <row r="72" spans="1:114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Y72" s="34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44"/>
      <c r="BL72" s="44"/>
      <c r="BM72" s="44"/>
      <c r="BN72" s="4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4"/>
      <c r="CM72" s="44"/>
      <c r="CN72" s="44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4"/>
      <c r="DB72" s="44"/>
      <c r="DC72" s="44"/>
      <c r="DD72" s="44"/>
      <c r="DE72" s="44"/>
      <c r="DF72" s="44"/>
      <c r="DG72" s="44"/>
      <c r="DH72" s="44"/>
      <c r="DI72" s="44"/>
      <c r="DJ72" s="44"/>
    </row>
    <row r="73" spans="1:114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Y73" s="34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44"/>
      <c r="BL73" s="44"/>
      <c r="BM73" s="44"/>
      <c r="BN73" s="4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4"/>
      <c r="CM73" s="44"/>
      <c r="CN73" s="44"/>
      <c r="CO73" s="44"/>
      <c r="CP73" s="44"/>
      <c r="CQ73" s="44"/>
      <c r="CR73" s="44"/>
      <c r="CS73" s="44"/>
      <c r="CT73" s="44"/>
      <c r="CU73" s="44"/>
      <c r="CV73" s="44"/>
      <c r="CW73" s="44"/>
      <c r="CX73" s="44"/>
      <c r="CY73" s="44"/>
      <c r="CZ73" s="44"/>
      <c r="DA73" s="44"/>
      <c r="DB73" s="44"/>
      <c r="DC73" s="44"/>
      <c r="DD73" s="44"/>
      <c r="DE73" s="44"/>
      <c r="DF73" s="44"/>
      <c r="DG73" s="44"/>
      <c r="DH73" s="44"/>
      <c r="DI73" s="44"/>
      <c r="DJ73" s="44"/>
    </row>
    <row r="74" spans="1:114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Y74" s="34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44"/>
      <c r="BL74" s="44"/>
      <c r="BM74" s="44"/>
      <c r="BN74" s="4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44"/>
      <c r="CC74" s="44"/>
      <c r="CD74" s="44"/>
      <c r="CE74" s="44"/>
      <c r="CF74" s="44"/>
      <c r="CG74" s="44"/>
      <c r="CH74" s="44"/>
      <c r="CI74" s="44"/>
      <c r="CJ74" s="44"/>
      <c r="CK74" s="44"/>
      <c r="CL74" s="44"/>
      <c r="CM74" s="44"/>
      <c r="CN74" s="44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4"/>
      <c r="DE74" s="44"/>
      <c r="DF74" s="44"/>
      <c r="DG74" s="44"/>
      <c r="DH74" s="44"/>
      <c r="DI74" s="44"/>
      <c r="DJ74" s="44"/>
    </row>
    <row r="75" spans="1:114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Y75" s="34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44"/>
      <c r="BL75" s="44"/>
      <c r="BM75" s="44"/>
      <c r="BN75" s="4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44"/>
      <c r="CC75" s="44"/>
      <c r="CD75" s="44"/>
      <c r="CE75" s="44"/>
      <c r="CF75" s="44"/>
      <c r="CG75" s="44"/>
      <c r="CH75" s="44"/>
      <c r="CI75" s="44"/>
      <c r="CJ75" s="44"/>
      <c r="CK75" s="44"/>
      <c r="CL75" s="44"/>
      <c r="CM75" s="44"/>
      <c r="CN75" s="44"/>
      <c r="CO75" s="44"/>
      <c r="CP75" s="44"/>
      <c r="CQ75" s="44"/>
      <c r="CR75" s="44"/>
      <c r="CS75" s="44"/>
      <c r="CT75" s="44"/>
      <c r="CU75" s="44"/>
      <c r="CV75" s="44"/>
      <c r="CW75" s="44"/>
      <c r="CX75" s="44"/>
      <c r="CY75" s="44"/>
      <c r="CZ75" s="44"/>
      <c r="DA75" s="44"/>
      <c r="DB75" s="44"/>
      <c r="DC75" s="44"/>
      <c r="DD75" s="44"/>
      <c r="DE75" s="44"/>
      <c r="DF75" s="44"/>
      <c r="DG75" s="44"/>
      <c r="DH75" s="44"/>
      <c r="DI75" s="44"/>
      <c r="DJ75" s="44"/>
    </row>
    <row r="76" spans="1:114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Y76" s="34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44"/>
      <c r="BL76" s="44"/>
      <c r="BM76" s="44"/>
      <c r="BN76" s="4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4"/>
      <c r="CM76" s="44"/>
      <c r="CN76" s="44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  <c r="DA76" s="44"/>
      <c r="DB76" s="44"/>
      <c r="DC76" s="44"/>
      <c r="DD76" s="44"/>
      <c r="DE76" s="44"/>
      <c r="DF76" s="44"/>
      <c r="DG76" s="44"/>
      <c r="DH76" s="44"/>
      <c r="DI76" s="44"/>
      <c r="DJ76" s="44"/>
    </row>
    <row r="77" spans="1:114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Y77" s="34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44"/>
      <c r="BL77" s="44"/>
      <c r="BM77" s="44"/>
      <c r="BN77" s="4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44"/>
      <c r="CC77" s="44"/>
      <c r="CD77" s="44"/>
      <c r="CE77" s="44"/>
      <c r="CF77" s="44"/>
      <c r="CG77" s="44"/>
      <c r="CH77" s="44"/>
      <c r="CI77" s="44"/>
      <c r="CJ77" s="44"/>
      <c r="CK77" s="44"/>
      <c r="CL77" s="44"/>
      <c r="CM77" s="44"/>
      <c r="CN77" s="44"/>
      <c r="CO77" s="44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4"/>
      <c r="DA77" s="44"/>
      <c r="DB77" s="44"/>
      <c r="DC77" s="44"/>
      <c r="DD77" s="44"/>
      <c r="DE77" s="44"/>
      <c r="DF77" s="44"/>
      <c r="DG77" s="44"/>
      <c r="DH77" s="44"/>
      <c r="DI77" s="44"/>
      <c r="DJ77" s="44"/>
    </row>
    <row r="78" spans="1:114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Y78" s="34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44"/>
      <c r="BL78" s="44"/>
      <c r="BM78" s="44"/>
      <c r="BN78" s="4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44"/>
      <c r="CC78" s="44"/>
      <c r="CD78" s="44"/>
      <c r="CE78" s="44"/>
      <c r="CF78" s="44"/>
      <c r="CG78" s="44"/>
      <c r="CH78" s="44"/>
      <c r="CI78" s="44"/>
      <c r="CJ78" s="44"/>
      <c r="CK78" s="44"/>
      <c r="CL78" s="44"/>
      <c r="CM78" s="44"/>
      <c r="CN78" s="44"/>
      <c r="CO78" s="44"/>
      <c r="CP78" s="44"/>
      <c r="CQ78" s="44"/>
      <c r="CR78" s="44"/>
      <c r="CS78" s="44"/>
      <c r="CT78" s="44"/>
      <c r="CU78" s="44"/>
      <c r="CV78" s="44"/>
      <c r="CW78" s="44"/>
      <c r="CX78" s="44"/>
      <c r="CY78" s="44"/>
      <c r="CZ78" s="44"/>
      <c r="DA78" s="44"/>
      <c r="DB78" s="44"/>
      <c r="DC78" s="44"/>
      <c r="DD78" s="44"/>
      <c r="DE78" s="44"/>
      <c r="DF78" s="44"/>
      <c r="DG78" s="44"/>
      <c r="DH78" s="44"/>
      <c r="DI78" s="44"/>
      <c r="DJ78" s="44"/>
    </row>
  </sheetData>
  <sheetProtection sheet="1" objects="1" scenarios="1"/>
  <mergeCells count="93">
    <mergeCell ref="AZ38:BL38"/>
    <mergeCell ref="AZ39:BL39"/>
    <mergeCell ref="AZ10:BL10"/>
    <mergeCell ref="AZ11:BL11"/>
    <mergeCell ref="AZ12:BL12"/>
    <mergeCell ref="AZ13:BL13"/>
    <mergeCell ref="AZ14:BL14"/>
    <mergeCell ref="AZ15:BL15"/>
    <mergeCell ref="AZ16:BL16"/>
    <mergeCell ref="AZ17:BL17"/>
    <mergeCell ref="AZ18:BL18"/>
    <mergeCell ref="AZ19:BL19"/>
    <mergeCell ref="AZ20:BL20"/>
    <mergeCell ref="AZ21:BL21"/>
    <mergeCell ref="AZ22:BL22"/>
    <mergeCell ref="AZ23:BL23"/>
    <mergeCell ref="AZ33:BL33"/>
    <mergeCell ref="AZ34:BL34"/>
    <mergeCell ref="AZ35:BL35"/>
    <mergeCell ref="AZ36:BL36"/>
    <mergeCell ref="AZ37:BL37"/>
    <mergeCell ref="AZ28:BL28"/>
    <mergeCell ref="AZ29:BL29"/>
    <mergeCell ref="AZ30:BL30"/>
    <mergeCell ref="AZ31:BL31"/>
    <mergeCell ref="AZ32:BL32"/>
    <mergeCell ref="AZ24:BL24"/>
    <mergeCell ref="AZ25:BL25"/>
    <mergeCell ref="AZ26:BL26"/>
    <mergeCell ref="AZ27:BL27"/>
    <mergeCell ref="BU39:CA39"/>
    <mergeCell ref="BU28:CA28"/>
    <mergeCell ref="BU29:CA29"/>
    <mergeCell ref="BU30:CA30"/>
    <mergeCell ref="BU31:CA31"/>
    <mergeCell ref="BU32:CA32"/>
    <mergeCell ref="BU33:CA33"/>
    <mergeCell ref="BU34:CA34"/>
    <mergeCell ref="BU35:CA35"/>
    <mergeCell ref="BU36:CA36"/>
    <mergeCell ref="BU37:CA37"/>
    <mergeCell ref="BU38:CA38"/>
    <mergeCell ref="BU27:CA27"/>
    <mergeCell ref="BU16:CA16"/>
    <mergeCell ref="BU17:CA17"/>
    <mergeCell ref="BU18:CA18"/>
    <mergeCell ref="BU19:CA19"/>
    <mergeCell ref="BU20:CA20"/>
    <mergeCell ref="BU21:CA21"/>
    <mergeCell ref="BU22:CA22"/>
    <mergeCell ref="BU23:CA23"/>
    <mergeCell ref="BU24:CA24"/>
    <mergeCell ref="BU25:CA25"/>
    <mergeCell ref="BU26:CA26"/>
    <mergeCell ref="BO36:BP36"/>
    <mergeCell ref="BO37:BP37"/>
    <mergeCell ref="BO38:BP38"/>
    <mergeCell ref="BO39:BP39"/>
    <mergeCell ref="BU10:CA10"/>
    <mergeCell ref="BU11:CA11"/>
    <mergeCell ref="BU12:CA12"/>
    <mergeCell ref="BU13:CA13"/>
    <mergeCell ref="BU14:CA14"/>
    <mergeCell ref="BU15:CA15"/>
    <mergeCell ref="BO30:BP30"/>
    <mergeCell ref="BO31:BP31"/>
    <mergeCell ref="BO32:BP32"/>
    <mergeCell ref="BO33:BP33"/>
    <mergeCell ref="BO34:BP34"/>
    <mergeCell ref="BO35:BP35"/>
    <mergeCell ref="BO29:BP29"/>
    <mergeCell ref="BO18:BP18"/>
    <mergeCell ref="BO19:BP19"/>
    <mergeCell ref="BO20:BP20"/>
    <mergeCell ref="BO21:BP21"/>
    <mergeCell ref="BO22:BP22"/>
    <mergeCell ref="BO23:BP23"/>
    <mergeCell ref="BO24:BP24"/>
    <mergeCell ref="BO25:BP25"/>
    <mergeCell ref="BO26:BP26"/>
    <mergeCell ref="BO27:BP27"/>
    <mergeCell ref="BO28:BP28"/>
    <mergeCell ref="BO17:BP17"/>
    <mergeCell ref="O8:U8"/>
    <mergeCell ref="O6:U6"/>
    <mergeCell ref="O4:U4"/>
    <mergeCell ref="BO10:BP10"/>
    <mergeCell ref="BO11:BP11"/>
    <mergeCell ref="BO12:BP12"/>
    <mergeCell ref="BO13:BP13"/>
    <mergeCell ref="BO14:BP14"/>
    <mergeCell ref="BO15:BP15"/>
    <mergeCell ref="BO16:BP16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36</xdr:col>
                    <xdr:colOff>304800</xdr:colOff>
                    <xdr:row>3</xdr:row>
                    <xdr:rowOff>180975</xdr:rowOff>
                  </from>
                  <to>
                    <xdr:col>47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oto_Bouton2_Cliquer">
                <anchor moveWithCells="1">
                  <from>
                    <xdr:col>2</xdr:col>
                    <xdr:colOff>219075</xdr:colOff>
                    <xdr:row>9</xdr:row>
                    <xdr:rowOff>47625</xdr:rowOff>
                  </from>
                  <to>
                    <xdr:col>7</xdr:col>
                    <xdr:colOff>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Loto_Bouton3_Cliquer">
                <anchor moveWithCells="1">
                  <from>
                    <xdr:col>2</xdr:col>
                    <xdr:colOff>219075</xdr:colOff>
                    <xdr:row>12</xdr:row>
                    <xdr:rowOff>38100</xdr:rowOff>
                  </from>
                  <to>
                    <xdr:col>7</xdr:col>
                    <xdr:colOff>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Loto_Bouton4_Cliquer">
                <anchor moveWithCells="1">
                  <from>
                    <xdr:col>2</xdr:col>
                    <xdr:colOff>219075</xdr:colOff>
                    <xdr:row>15</xdr:row>
                    <xdr:rowOff>38100</xdr:rowOff>
                  </from>
                  <to>
                    <xdr:col>7</xdr:col>
                    <xdr:colOff>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Loto_Bouton5_Cliquer">
                <anchor moveWithCells="1">
                  <from>
                    <xdr:col>2</xdr:col>
                    <xdr:colOff>219075</xdr:colOff>
                    <xdr:row>18</xdr:row>
                    <xdr:rowOff>47625</xdr:rowOff>
                  </from>
                  <to>
                    <xdr:col>7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Loto_Bouton6_Cliquer">
                <anchor moveWithCells="1">
                  <from>
                    <xdr:col>2</xdr:col>
                    <xdr:colOff>219075</xdr:colOff>
                    <xdr:row>21</xdr:row>
                    <xdr:rowOff>47625</xdr:rowOff>
                  </from>
                  <to>
                    <xdr:col>7</xdr:col>
                    <xdr:colOff>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Loto_Bouton7_Cliquer">
                <anchor moveWithCells="1">
                  <from>
                    <xdr:col>2</xdr:col>
                    <xdr:colOff>219075</xdr:colOff>
                    <xdr:row>24</xdr:row>
                    <xdr:rowOff>47625</xdr:rowOff>
                  </from>
                  <to>
                    <xdr:col>7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Bouton8_Cliquer">
                <anchor moveWithCells="1">
                  <from>
                    <xdr:col>2</xdr:col>
                    <xdr:colOff>219075</xdr:colOff>
                    <xdr:row>27</xdr:row>
                    <xdr:rowOff>47625</xdr:rowOff>
                  </from>
                  <to>
                    <xdr:col>7</xdr:col>
                    <xdr:colOff>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Loto_Bouton9_Cliquer">
                <anchor moveWithCells="1">
                  <from>
                    <xdr:col>2</xdr:col>
                    <xdr:colOff>219075</xdr:colOff>
                    <xdr:row>30</xdr:row>
                    <xdr:rowOff>47625</xdr:rowOff>
                  </from>
                  <to>
                    <xdr:col>7</xdr:col>
                    <xdr:colOff>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Loto_Bouton10_Cliquer">
                <anchor moveWithCells="1">
                  <from>
                    <xdr:col>2</xdr:col>
                    <xdr:colOff>219075</xdr:colOff>
                    <xdr:row>33</xdr:row>
                    <xdr:rowOff>47625</xdr:rowOff>
                  </from>
                  <to>
                    <xdr:col>7</xdr:col>
                    <xdr:colOff>0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Loto_Bouton11_Cliquer">
                <anchor moveWithCells="1">
                  <from>
                    <xdr:col>2</xdr:col>
                    <xdr:colOff>219075</xdr:colOff>
                    <xdr:row>36</xdr:row>
                    <xdr:rowOff>38100</xdr:rowOff>
                  </from>
                  <to>
                    <xdr:col>7</xdr:col>
                    <xdr:colOff>0</xdr:colOff>
                    <xdr:row>38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Q66"/>
  <sheetViews>
    <sheetView workbookViewId="0">
      <selection activeCell="J18" sqref="J18"/>
    </sheetView>
  </sheetViews>
  <sheetFormatPr baseColWidth="10" defaultRowHeight="15" x14ac:dyDescent="0.25"/>
  <cols>
    <col min="1" max="1" width="4.7109375" customWidth="1"/>
    <col min="2" max="2" width="4.7109375" style="2" customWidth="1"/>
    <col min="3" max="3" width="0.28515625" style="2" customWidth="1"/>
    <col min="4" max="4" width="4.7109375" style="2" customWidth="1"/>
    <col min="5" max="5" width="0.28515625" style="2" customWidth="1"/>
    <col min="6" max="6" width="4.7109375" style="2" customWidth="1"/>
    <col min="7" max="7" width="0.28515625" style="2" customWidth="1"/>
    <col min="8" max="8" width="4.7109375" style="2" customWidth="1"/>
    <col min="9" max="9" width="0.28515625" style="2" customWidth="1"/>
    <col min="10" max="10" width="4.7109375" style="2" customWidth="1"/>
    <col min="11" max="11" width="0.28515625" style="2" customWidth="1"/>
    <col min="12" max="12" width="4.7109375" style="2" customWidth="1"/>
    <col min="13" max="13" width="0.28515625" style="2" customWidth="1"/>
    <col min="14" max="14" width="4.7109375" style="2" customWidth="1"/>
    <col min="15" max="15" width="0.28515625" style="2" customWidth="1"/>
    <col min="16" max="16" width="4.7109375" style="2" customWidth="1"/>
    <col min="17" max="17" width="0.28515625" style="2" customWidth="1"/>
    <col min="18" max="18" width="4.7109375" style="2" customWidth="1"/>
    <col min="19" max="19" width="0.28515625" style="2" customWidth="1"/>
    <col min="20" max="20" width="4.7109375" style="2" customWidth="1"/>
    <col min="21" max="21" width="0.28515625" style="2" customWidth="1"/>
    <col min="22" max="22" width="4.7109375" style="2" customWidth="1"/>
    <col min="23" max="23" width="0.28515625" style="2" customWidth="1"/>
    <col min="24" max="24" width="4.7109375" style="2" customWidth="1"/>
    <col min="25" max="25" width="0.28515625" style="2" customWidth="1"/>
    <col min="26" max="26" width="4.7109375" style="2" customWidth="1"/>
    <col min="27" max="27" width="0.28515625" style="2" customWidth="1"/>
    <col min="28" max="28" width="4.7109375" style="2" customWidth="1"/>
    <col min="29" max="29" width="0.28515625" style="2" customWidth="1"/>
    <col min="30" max="30" width="4.7109375" style="2" customWidth="1"/>
    <col min="31" max="31" width="0.28515625" style="2" customWidth="1"/>
    <col min="32" max="32" width="4.7109375" style="2" customWidth="1"/>
    <col min="33" max="33" width="0.28515625" style="2" customWidth="1"/>
    <col min="34" max="34" width="4.7109375" style="2" customWidth="1"/>
    <col min="35" max="35" width="0.28515625" style="2" customWidth="1"/>
    <col min="36" max="36" width="4.7109375" style="2" customWidth="1"/>
    <col min="37" max="37" width="0.28515625" style="2" customWidth="1"/>
    <col min="38" max="38" width="4.7109375" style="2" customWidth="1"/>
    <col min="39" max="39" width="0.28515625" style="2" customWidth="1"/>
    <col min="40" max="40" width="4.7109375" style="2" customWidth="1"/>
    <col min="41" max="41" width="0.28515625" style="2" customWidth="1"/>
    <col min="42" max="42" width="4.7109375" style="2" customWidth="1"/>
    <col min="43" max="43" width="0.28515625" style="2" customWidth="1"/>
    <col min="44" max="44" width="4.7109375" style="2" customWidth="1"/>
    <col min="45" max="45" width="0.28515625" style="2" customWidth="1"/>
    <col min="46" max="46" width="4.7109375" style="2" customWidth="1"/>
    <col min="47" max="47" width="0.28515625" style="2" customWidth="1"/>
    <col min="48" max="48" width="4.7109375" style="2" customWidth="1"/>
    <col min="49" max="49" width="0.28515625" style="2" customWidth="1"/>
    <col min="50" max="50" width="4.7109375" style="2" customWidth="1"/>
    <col min="51" max="51" width="0.28515625" style="2" customWidth="1"/>
    <col min="52" max="52" width="4.7109375" style="2" customWidth="1"/>
    <col min="53" max="53" width="0.28515625" style="2" customWidth="1"/>
    <col min="54" max="54" width="4.7109375" style="2" customWidth="1"/>
    <col min="55" max="55" width="0.28515625" style="6" customWidth="1"/>
    <col min="56" max="56" width="4.7109375" style="2" customWidth="1"/>
    <col min="57" max="57" width="0.28515625" style="2" customWidth="1"/>
    <col min="58" max="58" width="5" style="2" customWidth="1"/>
    <col min="59" max="59" width="0.28515625" style="2" customWidth="1"/>
    <col min="60" max="60" width="5" style="2" customWidth="1"/>
    <col min="61" max="61" width="0.28515625" style="2" customWidth="1"/>
    <col min="62" max="69" width="4.7109375" style="2" customWidth="1"/>
    <col min="70" max="70" width="8.7109375" style="2" customWidth="1"/>
    <col min="71" max="71" width="5" style="73" customWidth="1"/>
    <col min="72" max="72" width="25" style="73" hidden="1" customWidth="1"/>
    <col min="73" max="73" width="5" style="73" hidden="1" customWidth="1"/>
    <col min="74" max="84" width="4.7109375" style="73" hidden="1" customWidth="1"/>
    <col min="85" max="96" width="4.7109375" style="2" hidden="1" customWidth="1"/>
    <col min="97" max="107" width="4.7109375" style="2" customWidth="1"/>
  </cols>
  <sheetData>
    <row r="1" spans="1:121" x14ac:dyDescent="0.25">
      <c r="A1" s="52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  <c r="DO1" s="69"/>
      <c r="DP1" s="69"/>
      <c r="DQ1" s="69"/>
    </row>
    <row r="2" spans="1:121" s="51" customFormat="1" ht="21" customHeight="1" x14ac:dyDescent="0.5">
      <c r="A2" s="53"/>
      <c r="B2" s="4" t="s">
        <v>21</v>
      </c>
      <c r="C2" s="54"/>
      <c r="D2" s="5" t="s">
        <v>18</v>
      </c>
      <c r="E2" s="54"/>
      <c r="F2" s="4" t="s">
        <v>26</v>
      </c>
      <c r="G2" s="54"/>
      <c r="H2" s="5" t="s">
        <v>15</v>
      </c>
      <c r="I2" s="54"/>
      <c r="J2" s="4" t="s">
        <v>17</v>
      </c>
      <c r="K2" s="54"/>
      <c r="L2" s="5" t="s">
        <v>19</v>
      </c>
      <c r="M2" s="54"/>
      <c r="N2" s="4" t="s">
        <v>14</v>
      </c>
      <c r="O2" s="54"/>
      <c r="P2" s="5" t="s">
        <v>14</v>
      </c>
      <c r="Q2" s="54"/>
      <c r="R2" s="4" t="s">
        <v>19</v>
      </c>
      <c r="S2" s="54"/>
      <c r="T2" s="5" t="s">
        <v>15</v>
      </c>
      <c r="U2" s="54"/>
      <c r="V2" s="4" t="s">
        <v>27</v>
      </c>
      <c r="W2" s="54"/>
      <c r="X2" s="5" t="s">
        <v>25</v>
      </c>
      <c r="Y2" s="54"/>
      <c r="Z2" s="54"/>
      <c r="AA2" s="54"/>
      <c r="AB2" s="4" t="s">
        <v>25</v>
      </c>
      <c r="AC2" s="54"/>
      <c r="AD2" s="5" t="s">
        <v>19</v>
      </c>
      <c r="AE2" s="54"/>
      <c r="AF2" s="4" t="s">
        <v>17</v>
      </c>
      <c r="AG2" s="54"/>
      <c r="AH2" s="5" t="s">
        <v>20</v>
      </c>
      <c r="AI2" s="54"/>
      <c r="AJ2" s="4" t="s">
        <v>14</v>
      </c>
      <c r="AK2" s="54"/>
      <c r="AL2" s="5" t="s">
        <v>21</v>
      </c>
      <c r="AM2" s="54"/>
      <c r="AN2" s="54"/>
      <c r="AO2" s="54"/>
      <c r="AP2" s="4" t="s">
        <v>15</v>
      </c>
      <c r="AQ2" s="54"/>
      <c r="AR2" s="5" t="s">
        <v>18</v>
      </c>
      <c r="AS2" s="54"/>
      <c r="AT2" s="54"/>
      <c r="AU2" s="54"/>
      <c r="AV2" s="4" t="s">
        <v>17</v>
      </c>
      <c r="AW2" s="54"/>
      <c r="AX2" s="5" t="s">
        <v>18</v>
      </c>
      <c r="AY2" s="54"/>
      <c r="AZ2" s="4" t="s">
        <v>14</v>
      </c>
      <c r="BA2" s="54"/>
      <c r="BB2" s="5" t="s">
        <v>16</v>
      </c>
      <c r="BC2" s="54"/>
      <c r="BD2" s="4" t="s">
        <v>19</v>
      </c>
      <c r="BE2" s="54"/>
      <c r="BF2" s="5" t="s">
        <v>20</v>
      </c>
      <c r="BG2" s="54"/>
      <c r="BH2" s="4" t="s">
        <v>14</v>
      </c>
      <c r="BI2" s="54"/>
      <c r="BJ2" s="5" t="s">
        <v>21</v>
      </c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</row>
    <row r="3" spans="1:121" ht="20.100000000000001" customHeight="1" x14ac:dyDescent="0.25">
      <c r="A3" s="5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</row>
    <row r="4" spans="1:121" ht="20.100000000000001" customHeight="1" x14ac:dyDescent="0.25">
      <c r="A4" s="5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84" t="s">
        <v>28</v>
      </c>
      <c r="S4" s="84"/>
      <c r="T4" s="84"/>
      <c r="U4" s="84"/>
      <c r="V4" s="84"/>
      <c r="W4" s="84"/>
      <c r="X4" s="84"/>
      <c r="Y4" s="6"/>
      <c r="Z4" s="56"/>
      <c r="AA4" s="6"/>
      <c r="AB4" s="56"/>
      <c r="AC4" s="6"/>
      <c r="AD4" s="56"/>
      <c r="AE4" s="6"/>
      <c r="AF4" s="56"/>
      <c r="AG4" s="6"/>
      <c r="AH4" s="56"/>
      <c r="AI4" s="6"/>
      <c r="AJ4" s="55" t="s">
        <v>0</v>
      </c>
      <c r="AK4" s="14"/>
      <c r="AL4" s="56"/>
      <c r="AM4" s="6"/>
      <c r="AN4" s="5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</row>
    <row r="5" spans="1:121" ht="20.100000000000001" customHeight="1" x14ac:dyDescent="0.25">
      <c r="A5" s="52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44"/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</row>
    <row r="6" spans="1:121" ht="20.100000000000001" customHeight="1" x14ac:dyDescent="0.25">
      <c r="A6" s="52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4" t="s">
        <v>29</v>
      </c>
      <c r="S6" s="84"/>
      <c r="T6" s="84"/>
      <c r="U6" s="84"/>
      <c r="V6" s="84"/>
      <c r="W6" s="84"/>
      <c r="X6" s="84"/>
      <c r="Y6" s="6"/>
      <c r="Z6" s="56"/>
      <c r="AA6" s="6"/>
      <c r="AB6" s="56"/>
      <c r="AC6" s="6"/>
      <c r="AD6" s="56"/>
      <c r="AE6" s="6"/>
      <c r="AF6" s="56"/>
      <c r="AG6" s="6"/>
      <c r="AH6" s="56"/>
      <c r="AI6" s="6"/>
      <c r="AJ6" s="55" t="s">
        <v>0</v>
      </c>
      <c r="AK6" s="14"/>
      <c r="AL6" s="56"/>
      <c r="AM6" s="6"/>
      <c r="AN6" s="5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44"/>
      <c r="CW6" s="44"/>
      <c r="CX6" s="44"/>
      <c r="CY6" s="44"/>
      <c r="CZ6" s="44"/>
      <c r="DA6" s="44"/>
      <c r="DB6" s="44"/>
      <c r="DC6" s="44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69"/>
      <c r="DO6" s="69"/>
      <c r="DP6" s="69"/>
      <c r="DQ6" s="69"/>
    </row>
    <row r="7" spans="1:121" ht="20.100000000000001" customHeight="1" x14ac:dyDescent="0.25">
      <c r="A7" s="5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D7" s="6"/>
      <c r="BE7" s="6"/>
      <c r="BF7" s="6"/>
      <c r="BG7" s="6"/>
      <c r="BH7" s="6"/>
      <c r="BI7" s="6"/>
      <c r="BJ7" s="6"/>
      <c r="BK7" s="64"/>
      <c r="BL7" s="64"/>
      <c r="BM7" s="64"/>
      <c r="BN7" s="6"/>
      <c r="BO7" s="6"/>
      <c r="BP7" s="6"/>
      <c r="BQ7" s="6"/>
      <c r="BR7" s="6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44"/>
      <c r="CW7" s="44"/>
      <c r="CX7" s="44"/>
      <c r="CY7" s="44"/>
      <c r="CZ7" s="44"/>
      <c r="DA7" s="44"/>
      <c r="DB7" s="44"/>
      <c r="DC7" s="44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</row>
    <row r="8" spans="1:121" ht="20.100000000000001" customHeight="1" x14ac:dyDescent="0.25">
      <c r="A8" s="45" t="s">
        <v>1</v>
      </c>
      <c r="B8" s="21"/>
      <c r="C8" s="21"/>
      <c r="D8" s="21"/>
      <c r="E8" s="21"/>
      <c r="F8" s="21"/>
      <c r="G8" s="21"/>
      <c r="H8" s="21"/>
      <c r="I8" s="21"/>
      <c r="J8" s="40"/>
      <c r="K8" s="22"/>
      <c r="L8" s="40"/>
      <c r="M8" s="22"/>
      <c r="N8" s="40"/>
      <c r="O8" s="22"/>
      <c r="P8" s="40"/>
      <c r="Q8" s="22"/>
      <c r="R8" s="40"/>
      <c r="S8" s="22"/>
      <c r="T8" s="40"/>
      <c r="U8" s="22"/>
      <c r="V8" s="40"/>
      <c r="W8" s="22"/>
      <c r="X8" s="40"/>
      <c r="Y8" s="22"/>
      <c r="Z8" s="40"/>
      <c r="AA8" s="22"/>
      <c r="AB8" s="40"/>
      <c r="AC8" s="22"/>
      <c r="AD8" s="22" t="s">
        <v>0</v>
      </c>
      <c r="AE8" s="22"/>
      <c r="AF8" s="40"/>
      <c r="AG8" s="22"/>
      <c r="AH8" s="40"/>
      <c r="AI8" s="22"/>
      <c r="AJ8" s="40"/>
      <c r="AK8" s="22"/>
      <c r="AL8" s="40"/>
      <c r="AM8" s="22"/>
      <c r="AN8" s="40"/>
      <c r="AO8" s="22"/>
      <c r="AP8" s="40"/>
      <c r="AQ8" s="22"/>
      <c r="AR8" s="40"/>
      <c r="AS8" s="22"/>
      <c r="AT8" s="40"/>
      <c r="AU8" s="22"/>
      <c r="AV8" s="40"/>
      <c r="AW8" s="22"/>
      <c r="AX8" s="40"/>
      <c r="AY8" s="22"/>
      <c r="AZ8" s="40"/>
      <c r="BA8" s="21"/>
      <c r="BB8" s="40"/>
      <c r="BD8" s="65" t="s">
        <v>12</v>
      </c>
      <c r="BE8" s="66"/>
      <c r="BF8" s="101" t="str">
        <f>CONCATENATE(BS8," ",BV8," ",BW8," ",BZ8)</f>
        <v xml:space="preserve">   </v>
      </c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2"/>
      <c r="BS8" s="107" t="str">
        <f t="shared" ref="BS8:BS27" si="0">IF(CM8="","",IF(CM8=0,"Vous n'avez","Vous avez"))</f>
        <v/>
      </c>
      <c r="BT8" s="107"/>
      <c r="BU8" s="107"/>
      <c r="BV8" s="82" t="str">
        <f t="shared" ref="BV8:BV27" si="1">IF(CM8="","",IF(CM8=0,"",CM8))</f>
        <v/>
      </c>
      <c r="BW8" s="105" t="str">
        <f t="shared" ref="BW8:BW27" si="2">IF(CM8="","",IF(CM8=0,"aucun numéro",IF(CM8=1,"bon numéro","bons numéros")))</f>
        <v/>
      </c>
      <c r="BX8" s="105"/>
      <c r="BY8" s="105"/>
      <c r="BZ8" s="105" t="str">
        <f t="shared" ref="BZ8:BZ27" si="3">IF(CQ8="","",IF(CQ8=0,IF(CM8=0,"et vous n'avez aucune bonne étoile.","mais vous n'avez aucune bonne étoile."),IF(CQ8=1,IF(CM8=0,"mais vous avez une bonne étoile.","et vous avez une bonne étoile."),IF(CQ8=2,IF(CM8=0,"mais vous avez deux bonnes étoiles.","et vous avez deux bonnes étoiles."),""))))</f>
        <v/>
      </c>
      <c r="CA8" s="105"/>
      <c r="CB8" s="105"/>
      <c r="CC8" s="105"/>
      <c r="CD8" s="105"/>
      <c r="CE8" s="105"/>
      <c r="CF8" s="105"/>
      <c r="CG8" s="82">
        <f>IF(Z$4=J8,1,IF($Z4=L8,1,IF(Z$4=N8,1,IF(Z$4=P8,1,IF(Z$4=R8,1,IF(Z$4=T8,1,IF(Z$4=V8,1,IF(Z$4=X8,1,IF(Z$4=Z8,1,IF(Z$4=AB8,1,0))))))))))</f>
        <v>1</v>
      </c>
      <c r="CH8" s="82">
        <f>IF(AB$4=J8,1,IF(AB$4=L8,1,IF(AB$4=N8,1,IF(AB$4=P8,1,IF(AB$4=R8,1,IF(AB$4=T8,1,IF(AB$4=V8,1,IF(AB$4=X8,1,IF(AB$4=Z8,1,IF(AB$4=AB8,1,0))))))))))</f>
        <v>1</v>
      </c>
      <c r="CI8" s="82">
        <f>IF(AD$4=J8,1,IF(AD$4=L8,1,IF(AD$4=N8,1,IF(AD$4=P8,1,IF(AD$4=R8,1,IF(AD$4=T8,1,IF(AD$4=V8,1,IF(AD$4=X8,1,IF(AD$4=Z8,1,IF(AD$4=AB8,1,0))))))))))</f>
        <v>1</v>
      </c>
      <c r="CJ8" s="82">
        <f>IF(AF$4=J8,1,IF(AF$4=L8,1,IF(AF$4=N8,1,IF(AF$4=P8,1,IF(AF$4=R8,1,IF(AF$4=T8,1,IF(AF$4=V8,1,IF(AF$4=X8,1,IF(AF$4=Z8,1,IF(AF$4=AB8,1,0))))))))))</f>
        <v>1</v>
      </c>
      <c r="CK8" s="82">
        <f>IF(AH$4=J8,1,IF(AH$4=L8,1,IF(AH$4=N8,1,IF(AH$4=P8,1,IF(AH$4=R8,1,IF(AH$4=T8,1,IF(AH$4=V8,1,IF(AH$4=X8,1,IF(AH$4=Z8,1,IF(AH$4=AB8,1,0))))))))))</f>
        <v>1</v>
      </c>
      <c r="CL8" s="82">
        <f>SUM(CG8:CK8)</f>
        <v>5</v>
      </c>
      <c r="CM8" s="82" t="str">
        <f>IF(AN$4="","",IF(AH8="","",CL8))</f>
        <v/>
      </c>
      <c r="CN8" s="82">
        <f>IF(AL$4=AF8,1,IF(AL$4=AH8,1,IF(AL$4=AJ8,1,IF(AL$4=AL8,1,IF(AL$4=AN8,1,IF(AL$4=AP8,1,IF(AL$4=AR8,1,IF(AL$4=AT8,1,IF(AL$4=AV8,1,IF(AL$4=AX8,1,IF(AL$4=AZ8,1,IF(AL$4=BB8,1,0))))))))))))</f>
        <v>1</v>
      </c>
      <c r="CO8" s="82">
        <f>IF(AN$4=AF8,1,IF(AN$4=AH8,1,IF(AN$4=AJ8,1,IF(AN$4=AL8,1,IF(AN$4=AN8,1,IF(AN$4=AP8,1,IF(AN$4=AR8,1,IF(AN$4=AT8,1,IF(AN$4=AV8,1,IF(AN$4=AX8,1,IF(AN$4=AZ8,1,IF(AN$4=BB8,1,0))))))))))))</f>
        <v>1</v>
      </c>
      <c r="CP8" s="82">
        <f>SUM(CN8:CO8)</f>
        <v>2</v>
      </c>
      <c r="CQ8" s="82" t="str">
        <f>IF(AN$4="","",IF(AH8="","",CP8))</f>
        <v/>
      </c>
      <c r="CR8" s="79"/>
      <c r="CS8" s="79"/>
      <c r="CT8" s="79"/>
      <c r="CU8" s="79"/>
      <c r="CV8" s="44"/>
      <c r="CW8" s="44"/>
      <c r="CX8" s="44"/>
      <c r="CY8" s="44"/>
      <c r="CZ8" s="44"/>
      <c r="DA8" s="44"/>
      <c r="DB8" s="44"/>
      <c r="DC8" s="44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</row>
    <row r="9" spans="1:121" ht="20.100000000000001" customHeight="1" x14ac:dyDescent="0.25">
      <c r="A9" s="4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61"/>
      <c r="BD9" s="67" t="s">
        <v>30</v>
      </c>
      <c r="BE9" s="27"/>
      <c r="BF9" s="87" t="str">
        <f t="shared" ref="BF9:BF27" si="4">CONCATENATE(BS9," ",BV9," ",BW9," ",BZ9)</f>
        <v xml:space="preserve">   </v>
      </c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8"/>
      <c r="BS9" s="106" t="str">
        <f t="shared" si="0"/>
        <v/>
      </c>
      <c r="BT9" s="106"/>
      <c r="BU9" s="106"/>
      <c r="BV9" s="82" t="str">
        <f t="shared" si="1"/>
        <v/>
      </c>
      <c r="BW9" s="105" t="str">
        <f t="shared" si="2"/>
        <v/>
      </c>
      <c r="BX9" s="105"/>
      <c r="BY9" s="105"/>
      <c r="BZ9" s="105" t="str">
        <f t="shared" si="3"/>
        <v/>
      </c>
      <c r="CA9" s="105"/>
      <c r="CB9" s="105"/>
      <c r="CC9" s="105"/>
      <c r="CD9" s="105"/>
      <c r="CE9" s="105"/>
      <c r="CF9" s="105"/>
      <c r="CG9" s="82">
        <f>IF(Z$6=J8,1,IF(Z$6=L8,1,IF(Z$6=N8,1,IF(Z$6=P8,1,IF(Z$6=R8,1,IF(Z$6=T8,1,IF(Z$6=V8,1,IF(Z$6=X8,1,IF(Z$6=Z8,1,IF(Z$6=AB8,1,0))))))))))</f>
        <v>1</v>
      </c>
      <c r="CH9" s="82">
        <f>IF(AB$6=J8,1,IF(AB$6=L8,1,IF(AB$6=N8,1,IF(AB$6=P8,1,IF(AB$6=R8,1,IF(AB$6=T8,1,IF(AB$6=V8,1,IF(AB$6=X8,1,IF(AB$6=Z8,1,IF(AB$6=AB8,1,0))))))))))</f>
        <v>1</v>
      </c>
      <c r="CI9" s="82">
        <f>IF(AD$6=J8,1,IF(AD$6=L8,1,IF(AD$6=N8,1,IF(AD$6=P8,1,IF(AD$6=R8,1,IF(AD$6=T8,1,IF(AD$6=V8,1,IF(AD$6=X8,1,IF(AD$6=Z8,1,IF(AD$6=AB8,1,0))))))))))</f>
        <v>1</v>
      </c>
      <c r="CJ9" s="82">
        <f>IF(AF$6=J8,1,IF(AF$6=L8,1,IF(AF$6=N8,1,IF(AF$6=P8,1,IF(AF$6=R8,1,IF(AF$6=T8,1,IF(AF$6=V8,1,IF(AF$6=X8,1,IF(AF$6=Z8,1,IF(AF$6=AB8,1,0))))))))))</f>
        <v>1</v>
      </c>
      <c r="CK9" s="82">
        <f>IF(AH$6=J8,1,IF(AH$6=L8,1,IF(AH$6=N8,1,IF(AH$6=P8,1,IF(AH$6=R8,1,IF(AH$6=T8,1,IF(AH$6=V8,1,IF(AH$6=X8,1,IF(AH$6=Z8,1,IF(AH$6=AB8,1,0))))))))))</f>
        <v>1</v>
      </c>
      <c r="CL9" s="82">
        <f t="shared" ref="CL9:CL27" si="5">SUM(CG9:CK9)</f>
        <v>5</v>
      </c>
      <c r="CM9" s="82" t="str">
        <f>IF(AN$6="","",IF(AH8="","",CL9))</f>
        <v/>
      </c>
      <c r="CN9" s="82">
        <f>IF(AL$6=AF8,1,IF(AL$6=AH8,1,IF(AL$6=AJ8,1,IF(AL$6=AL8,1,IF(AL$6=AN8,1,IF(AL$6=AP8,1,IF(AL$6=AR8,1,IF(AL$6=AT8,1,IF(AL$6=AV8,1,IF(AL$6=AX8,1,IF(AL$6=AZ8,1,IF(AL$6=BB8,1,0))))))))))))</f>
        <v>1</v>
      </c>
      <c r="CO9" s="82">
        <f>IF(AN$6=AF8,1,IF(AN$6=AH8,1,IF(AN$6=AJ8,1,IF(AN$6=AL8,1,IF(AN$6=AN8,1,IF(AN$6=AP8,1,IF(AN$6=AR8,1,IF(AN$6=AT8,1,IF(AN$6=AV8,1,IF(AN$6=AX8,1,IF(AN$6=AZ8,1,IF(AN$6=BB8,1,0))))))))))))</f>
        <v>1</v>
      </c>
      <c r="CP9" s="82">
        <f t="shared" ref="CP9:CP27" si="6">SUM(CN9:CO9)</f>
        <v>2</v>
      </c>
      <c r="CQ9" s="82" t="str">
        <f>IF(AN$6="","",IF(AH8="","",CP9))</f>
        <v/>
      </c>
      <c r="CR9" s="79"/>
      <c r="CS9" s="79"/>
      <c r="CT9" s="79"/>
      <c r="CU9" s="79"/>
      <c r="CV9" s="44"/>
      <c r="CW9" s="44"/>
      <c r="CX9" s="44"/>
      <c r="CY9" s="44"/>
      <c r="CZ9" s="44"/>
      <c r="DA9" s="44"/>
      <c r="DB9" s="44"/>
      <c r="DC9" s="44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</row>
    <row r="10" spans="1:121" ht="20.100000000000001" customHeight="1" x14ac:dyDescent="0.25">
      <c r="A10" s="48" t="s">
        <v>2</v>
      </c>
      <c r="B10" s="8"/>
      <c r="C10" s="8"/>
      <c r="D10" s="8"/>
      <c r="E10" s="8"/>
      <c r="F10" s="8"/>
      <c r="G10" s="8"/>
      <c r="H10" s="8"/>
      <c r="I10" s="8"/>
      <c r="J10" s="41"/>
      <c r="K10" s="8"/>
      <c r="L10" s="41"/>
      <c r="M10" s="8"/>
      <c r="N10" s="41"/>
      <c r="O10" s="8"/>
      <c r="P10" s="41"/>
      <c r="Q10" s="8"/>
      <c r="R10" s="41"/>
      <c r="S10" s="8"/>
      <c r="T10" s="41"/>
      <c r="U10" s="8"/>
      <c r="V10" s="41"/>
      <c r="W10" s="8"/>
      <c r="X10" s="41"/>
      <c r="Y10" s="8"/>
      <c r="Z10" s="41"/>
      <c r="AA10" s="8"/>
      <c r="AB10" s="41"/>
      <c r="AC10" s="8"/>
      <c r="AD10" s="17" t="s">
        <v>0</v>
      </c>
      <c r="AE10" s="8"/>
      <c r="AF10" s="41"/>
      <c r="AG10" s="8"/>
      <c r="AH10" s="41"/>
      <c r="AI10" s="8"/>
      <c r="AJ10" s="41"/>
      <c r="AK10" s="8"/>
      <c r="AL10" s="41"/>
      <c r="AM10" s="8"/>
      <c r="AN10" s="41"/>
      <c r="AO10" s="8"/>
      <c r="AP10" s="41"/>
      <c r="AQ10" s="8"/>
      <c r="AR10" s="41"/>
      <c r="AS10" s="8"/>
      <c r="AT10" s="41"/>
      <c r="AU10" s="8"/>
      <c r="AV10" s="41"/>
      <c r="AW10" s="8"/>
      <c r="AX10" s="41"/>
      <c r="AY10" s="8"/>
      <c r="AZ10" s="41"/>
      <c r="BA10" s="8"/>
      <c r="BB10" s="57"/>
      <c r="BD10" s="77" t="s">
        <v>12</v>
      </c>
      <c r="BE10" s="68"/>
      <c r="BF10" s="103" t="str">
        <f t="shared" si="4"/>
        <v xml:space="preserve">   </v>
      </c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4"/>
      <c r="BS10" s="106" t="str">
        <f t="shared" si="0"/>
        <v/>
      </c>
      <c r="BT10" s="106"/>
      <c r="BU10" s="106"/>
      <c r="BV10" s="82" t="str">
        <f t="shared" si="1"/>
        <v/>
      </c>
      <c r="BW10" s="105" t="str">
        <f t="shared" si="2"/>
        <v/>
      </c>
      <c r="BX10" s="105"/>
      <c r="BY10" s="105"/>
      <c r="BZ10" s="105" t="str">
        <f t="shared" si="3"/>
        <v/>
      </c>
      <c r="CA10" s="105"/>
      <c r="CB10" s="105"/>
      <c r="CC10" s="105"/>
      <c r="CD10" s="105"/>
      <c r="CE10" s="105"/>
      <c r="CF10" s="105"/>
      <c r="CG10" s="82">
        <f>IF(Z$4=J10,1,IF($Z6=L10,1,IF(Z$4=N10,1,IF(Z$4=P10,1,IF(Z$4=R10,1,IF(Z$4=T10,1,IF(Z$4=V10,1,IF(Z$4=X10,1,IF(Z$4=Z10,1,IF(Z$4=AB10,1,0))))))))))</f>
        <v>1</v>
      </c>
      <c r="CH10" s="82">
        <f>IF(AB$4=J10,1,IF(AB$4=L10,1,IF(AB$4=N10,1,IF(AB$4=P10,1,IF(AB$4=R10,1,IF(AB$4=T10,1,IF(AB$4=V10,1,IF(AB$4=X10,1,IF(AB$4=Z10,1,IF(AB$4=AB10,1,0))))))))))</f>
        <v>1</v>
      </c>
      <c r="CI10" s="82">
        <f>IF(AD$4=J10,1,IF(AD$4=L10,1,IF(AD$4=N10,1,IF(AD$4=P10,1,IF(AD$4=R10,1,IF(AD$4=T10,1,IF(AD$4=V10,1,IF(AD$4=X10,1,IF(AD$4=Z10,1,IF(AD$4=AB10,1,0))))))))))</f>
        <v>1</v>
      </c>
      <c r="CJ10" s="82">
        <f>IF(AF$4=J10,1,IF(AF$4=L10,1,IF(AF$4=N10,1,IF(AF$4=P10,1,IF(AF$4=R10,1,IF(AF$4=T10,1,IF(AF$4=V10,1,IF(AF$4=X10,1,IF(AF$4=Z10,1,IF(AF$4=AB10,1,0))))))))))</f>
        <v>1</v>
      </c>
      <c r="CK10" s="82">
        <f>IF(AH$4=J10,1,IF(AH$4=L10,1,IF(AH$4=N10,1,IF(AH$4=P10,1,IF(AH$4=R10,1,IF(AH$4=T10,1,IF(AH$4=V10,1,IF(AH$4=X10,1,IF(AH$4=Z10,1,IF(AH$4=AB10,1,0))))))))))</f>
        <v>1</v>
      </c>
      <c r="CL10" s="82">
        <f t="shared" si="5"/>
        <v>5</v>
      </c>
      <c r="CM10" s="82" t="str">
        <f>IF(AN$4="","",IF(AH10="","",CL10))</f>
        <v/>
      </c>
      <c r="CN10" s="82">
        <f>IF(AL$4=AF10,1,IF(AL$4=AH10,1,IF(AL$4=AJ10,1,IF(AL$4=AL10,1,IF(AL$4=AN10,1,IF(AL$4=AP10,1,IF(AL$4=AR10,1,IF(AL$4=AT10,1,IF(AL$4=AV10,1,IF(AL$4=AX10,1,IF(AL$4=AZ10,1,IF(AL$4=BB10,1,0))))))))))))</f>
        <v>1</v>
      </c>
      <c r="CO10" s="82">
        <f>IF(AN$4=AF10,1,IF(AN$4=AH10,1,IF(AN$4=AJ10,1,IF(AN$4=AL10,1,IF(AN$4=AN10,1,IF(AN$4=AP10,1,IF(AN$4=AR10,1,IF(AN$4=AT10,1,IF(AN$4=AV10,1,IF(AN$4=AX10,1,IF(AN$4=AZ10,1,IF(AN$4=BB10,1,0))))))))))))</f>
        <v>1</v>
      </c>
      <c r="CP10" s="82">
        <f t="shared" si="6"/>
        <v>2</v>
      </c>
      <c r="CQ10" s="82" t="str">
        <f>IF(AN$4="","",IF(AH10="","",CP10))</f>
        <v/>
      </c>
      <c r="CR10" s="79"/>
      <c r="CS10" s="79"/>
      <c r="CT10" s="79"/>
      <c r="CU10" s="79"/>
      <c r="CV10" s="44"/>
      <c r="CW10" s="44"/>
      <c r="CX10" s="44"/>
      <c r="CY10" s="44"/>
      <c r="CZ10" s="44"/>
      <c r="DA10" s="44"/>
      <c r="DB10" s="44"/>
      <c r="DC10" s="44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</row>
    <row r="11" spans="1:121" ht="20.100000000000001" customHeight="1" x14ac:dyDescent="0.25">
      <c r="A11" s="4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62"/>
      <c r="BD11" s="78" t="s">
        <v>30</v>
      </c>
      <c r="BE11" s="10"/>
      <c r="BF11" s="93" t="str">
        <f t="shared" si="4"/>
        <v xml:space="preserve">   </v>
      </c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4"/>
      <c r="BS11" s="106" t="str">
        <f t="shared" si="0"/>
        <v/>
      </c>
      <c r="BT11" s="106"/>
      <c r="BU11" s="106"/>
      <c r="BV11" s="82" t="str">
        <f t="shared" si="1"/>
        <v/>
      </c>
      <c r="BW11" s="105" t="str">
        <f t="shared" si="2"/>
        <v/>
      </c>
      <c r="BX11" s="105"/>
      <c r="BY11" s="105"/>
      <c r="BZ11" s="105" t="str">
        <f t="shared" si="3"/>
        <v/>
      </c>
      <c r="CA11" s="105"/>
      <c r="CB11" s="105"/>
      <c r="CC11" s="105"/>
      <c r="CD11" s="105"/>
      <c r="CE11" s="105"/>
      <c r="CF11" s="105"/>
      <c r="CG11" s="82">
        <f>IF(Z$6=J10,1,IF(Z$6=L10,1,IF(Z$6=N10,1,IF(Z$6=P10,1,IF(Z$6=R10,1,IF(Z$6=T10,1,IF(Z$6=V10,1,IF(Z$6=X10,1,IF(Z$6=Z10,1,IF(Z$6=AB10,1,0))))))))))</f>
        <v>1</v>
      </c>
      <c r="CH11" s="82">
        <f>IF(AB$6=J10,1,IF(AB$6=L10,1,IF(AB$6=N10,1,IF(AB$6=P10,1,IF(AB$6=R10,1,IF(AB$6=T10,1,IF(AB$6=V10,1,IF(AB$6=X10,1,IF(AB$6=Z10,1,IF(AB$6=AB10,1,0))))))))))</f>
        <v>1</v>
      </c>
      <c r="CI11" s="82">
        <f>IF(AD$6=J10,1,IF(AD$6=L10,1,IF(AD$6=N10,1,IF(AD$6=P10,1,IF(AD$6=R10,1,IF(AD$6=T10,1,IF(AD$6=V10,1,IF(AD$6=X10,1,IF(AD$6=Z10,1,IF(AD$6=AB10,1,0))))))))))</f>
        <v>1</v>
      </c>
      <c r="CJ11" s="82">
        <f>IF(AF$6=J10,1,IF(AF$6=L10,1,IF(AF$6=N10,1,IF(AF$6=P10,1,IF(AF$6=R10,1,IF(AF$6=T10,1,IF(AF$6=V10,1,IF(AF$6=X10,1,IF(AF$6=Z10,1,IF(AF$6=AB10,1,0))))))))))</f>
        <v>1</v>
      </c>
      <c r="CK11" s="82">
        <f>IF(AH$6=J10,1,IF(AH$6=L10,1,IF(AH$6=N10,1,IF(AH$6=P10,1,IF(AH$6=R10,1,IF(AH$6=T10,1,IF(AH$6=V10,1,IF(AH$6=X10,1,IF(AH$6=Z10,1,IF(AH$6=AB10,1,0))))))))))</f>
        <v>1</v>
      </c>
      <c r="CL11" s="82">
        <f t="shared" si="5"/>
        <v>5</v>
      </c>
      <c r="CM11" s="82" t="str">
        <f>IF(AN$6="","",IF(AH10="","",CL11))</f>
        <v/>
      </c>
      <c r="CN11" s="82">
        <f>IF(AL$6=AF10,1,IF(AL$6=AH10,1,IF(AL$6=AJ10,1,IF(AL$6=AL10,1,IF(AL$6=AN10,1,IF(AL$6=AP10,1,IF(AL$6=AR10,1,IF(AL$6=AT10,1,IF(AL$6=AV10,1,IF(AL$6=AX10,1,IF(AL$6=AZ10,1,IF(AL$6=BB10,1,0))))))))))))</f>
        <v>1</v>
      </c>
      <c r="CO11" s="82">
        <f>IF(AN$6=AF10,1,IF(AN$6=AH10,1,IF(AN$6=AJ10,1,IF(AN$6=AL10,1,IF(AN$6=AN10,1,IF(AN$6=AP10,1,IF(AN$6=AR10,1,IF(AN$6=AT10,1,IF(AN$6=AV10,1,IF(AN$6=AX10,1,IF(AN$6=AZ10,1,IF(AN$6=BB10,1,0))))))))))))</f>
        <v>1</v>
      </c>
      <c r="CP11" s="82">
        <f t="shared" si="6"/>
        <v>2</v>
      </c>
      <c r="CQ11" s="82" t="str">
        <f>IF(AN$6="","",IF(AH10="","",CP11))</f>
        <v/>
      </c>
      <c r="CR11" s="79"/>
      <c r="CS11" s="79"/>
      <c r="CT11" s="79"/>
      <c r="CU11" s="79"/>
      <c r="CV11" s="44"/>
      <c r="CW11" s="44"/>
      <c r="CX11" s="44"/>
      <c r="CY11" s="44"/>
      <c r="CZ11" s="44"/>
      <c r="DA11" s="44"/>
      <c r="DB11" s="44"/>
      <c r="DC11" s="44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</row>
    <row r="12" spans="1:121" ht="20.100000000000001" customHeight="1" x14ac:dyDescent="0.25">
      <c r="A12" s="47" t="s">
        <v>3</v>
      </c>
      <c r="B12" s="24"/>
      <c r="C12" s="24"/>
      <c r="D12" s="24"/>
      <c r="E12" s="24"/>
      <c r="F12" s="24"/>
      <c r="G12" s="24"/>
      <c r="H12" s="24"/>
      <c r="I12" s="24"/>
      <c r="J12" s="43"/>
      <c r="K12" s="30"/>
      <c r="L12" s="43"/>
      <c r="M12" s="30"/>
      <c r="N12" s="43"/>
      <c r="O12" s="30"/>
      <c r="P12" s="43"/>
      <c r="Q12" s="30"/>
      <c r="R12" s="43"/>
      <c r="S12" s="30"/>
      <c r="T12" s="43"/>
      <c r="U12" s="30"/>
      <c r="V12" s="43"/>
      <c r="W12" s="30"/>
      <c r="X12" s="43"/>
      <c r="Y12" s="30"/>
      <c r="Z12" s="43"/>
      <c r="AA12" s="30"/>
      <c r="AB12" s="43"/>
      <c r="AC12" s="30"/>
      <c r="AD12" s="30" t="s">
        <v>0</v>
      </c>
      <c r="AE12" s="30"/>
      <c r="AF12" s="43"/>
      <c r="AG12" s="30"/>
      <c r="AH12" s="43"/>
      <c r="AI12" s="30"/>
      <c r="AJ12" s="43"/>
      <c r="AK12" s="30"/>
      <c r="AL12" s="43"/>
      <c r="AM12" s="30"/>
      <c r="AN12" s="43"/>
      <c r="AO12" s="30"/>
      <c r="AP12" s="43"/>
      <c r="AQ12" s="30"/>
      <c r="AR12" s="43"/>
      <c r="AS12" s="30"/>
      <c r="AT12" s="43"/>
      <c r="AU12" s="30"/>
      <c r="AV12" s="43"/>
      <c r="AW12" s="30"/>
      <c r="AX12" s="43"/>
      <c r="AY12" s="30"/>
      <c r="AZ12" s="43"/>
      <c r="BA12" s="24"/>
      <c r="BB12" s="43"/>
      <c r="BD12" s="65" t="s">
        <v>12</v>
      </c>
      <c r="BE12" s="66"/>
      <c r="BF12" s="101" t="str">
        <f t="shared" si="4"/>
        <v xml:space="preserve">   </v>
      </c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2"/>
      <c r="BS12" s="106" t="str">
        <f t="shared" si="0"/>
        <v/>
      </c>
      <c r="BT12" s="106"/>
      <c r="BU12" s="106"/>
      <c r="BV12" s="82" t="str">
        <f t="shared" si="1"/>
        <v/>
      </c>
      <c r="BW12" s="105" t="str">
        <f t="shared" si="2"/>
        <v/>
      </c>
      <c r="BX12" s="105"/>
      <c r="BY12" s="105"/>
      <c r="BZ12" s="105" t="str">
        <f t="shared" si="3"/>
        <v/>
      </c>
      <c r="CA12" s="105"/>
      <c r="CB12" s="105"/>
      <c r="CC12" s="105"/>
      <c r="CD12" s="105"/>
      <c r="CE12" s="105"/>
      <c r="CF12" s="105"/>
      <c r="CG12" s="82">
        <f>IF(Z$4=J12,1,IF($Z8=L12,1,IF(Z$4=N12,1,IF(Z$4=P12,1,IF(Z$4=R12,1,IF(Z$4=T12,1,IF(Z$4=V12,1,IF(Z$4=X12,1,IF(Z$4=Z12,1,IF(Z$4=AB12,1,0))))))))))</f>
        <v>1</v>
      </c>
      <c r="CH12" s="82">
        <f>IF(AB$4=J12,1,IF(AB$4=L12,1,IF(AB$4=N12,1,IF(AB$4=P12,1,IF(AB$4=R12,1,IF(AB$4=T12,1,IF(AB$4=V12,1,IF(AB$4=X12,1,IF(AB$4=Z12,1,IF(AB$4=AB12,1,0))))))))))</f>
        <v>1</v>
      </c>
      <c r="CI12" s="82">
        <f>IF(AD$4=J12,1,IF(AD$4=L12,1,IF(AD$4=N12,1,IF(AD$4=P12,1,IF(AD$4=R12,1,IF(AD$4=T12,1,IF(AD$4=V12,1,IF(AD$4=X12,1,IF(AD$4=Z12,1,IF(AD$4=AB12,1,0))))))))))</f>
        <v>1</v>
      </c>
      <c r="CJ12" s="82">
        <f>IF(AF$4=J12,1,IF(AF$4=L12,1,IF(AF$4=N12,1,IF(AF$4=P12,1,IF(AF$4=R12,1,IF(AF$4=T12,1,IF(AF$4=V12,1,IF(AF$4=X12,1,IF(AF$4=Z12,1,IF(AF$4=AB12,1,0))))))))))</f>
        <v>1</v>
      </c>
      <c r="CK12" s="82">
        <f>IF(AH$4=J12,1,IF(AH$4=L12,1,IF(AH$4=N12,1,IF(AH$4=P12,1,IF(AH$4=R12,1,IF(AH$4=T12,1,IF(AH$4=V12,1,IF(AH$4=X12,1,IF(AH$4=Z12,1,IF(AH$4=AB12,1,0))))))))))</f>
        <v>1</v>
      </c>
      <c r="CL12" s="82">
        <f t="shared" si="5"/>
        <v>5</v>
      </c>
      <c r="CM12" s="82" t="str">
        <f>IF(AN$4="","",IF(AH12="","",CL12))</f>
        <v/>
      </c>
      <c r="CN12" s="82">
        <f>IF(AL$4=AF12,1,IF(AL$4=AH12,1,IF(AL$4=AJ12,1,IF(AL$4=AL12,1,IF(AL$4=AN12,1,IF(AL$4=AP12,1,IF(AL$4=AR12,1,IF(AL$4=AT12,1,IF(AL$4=AV12,1,IF(AL$4=AX12,1,IF(AL$4=AZ12,1,IF(AL$4=BB12,1,0))))))))))))</f>
        <v>1</v>
      </c>
      <c r="CO12" s="82">
        <f>IF(AN$4=AF12,1,IF(AN$4=AH12,1,IF(AN$4=AJ12,1,IF(AN$4=AL12,1,IF(AN$4=AN12,1,IF(AN$4=AP12,1,IF(AN$4=AR12,1,IF(AN$4=AT12,1,IF(AN$4=AV12,1,IF(AN$4=AX12,1,IF(AN$4=AZ12,1,IF(AN$4=BB12,1,0))))))))))))</f>
        <v>1</v>
      </c>
      <c r="CP12" s="82">
        <f t="shared" si="6"/>
        <v>2</v>
      </c>
      <c r="CQ12" s="82" t="str">
        <f>IF(AN$4="","",IF(AH12="","",CP12))</f>
        <v/>
      </c>
      <c r="CR12" s="79"/>
      <c r="CS12" s="79"/>
      <c r="CT12" s="79"/>
      <c r="CU12" s="79"/>
      <c r="CV12" s="44"/>
      <c r="CW12" s="44"/>
      <c r="CX12" s="44"/>
      <c r="CY12" s="44"/>
      <c r="CZ12" s="44"/>
      <c r="DA12" s="44"/>
      <c r="DB12" s="44"/>
      <c r="DC12" s="44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</row>
    <row r="13" spans="1:121" ht="20.100000000000001" customHeight="1" x14ac:dyDescent="0.25">
      <c r="A13" s="4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61"/>
      <c r="BD13" s="67" t="s">
        <v>30</v>
      </c>
      <c r="BE13" s="27"/>
      <c r="BF13" s="87" t="str">
        <f t="shared" si="4"/>
        <v xml:space="preserve">   </v>
      </c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8"/>
      <c r="BS13" s="106" t="str">
        <f t="shared" si="0"/>
        <v/>
      </c>
      <c r="BT13" s="106"/>
      <c r="BU13" s="106"/>
      <c r="BV13" s="82" t="str">
        <f t="shared" si="1"/>
        <v/>
      </c>
      <c r="BW13" s="105" t="str">
        <f t="shared" si="2"/>
        <v/>
      </c>
      <c r="BX13" s="105"/>
      <c r="BY13" s="105"/>
      <c r="BZ13" s="105" t="str">
        <f t="shared" si="3"/>
        <v/>
      </c>
      <c r="CA13" s="105"/>
      <c r="CB13" s="105"/>
      <c r="CC13" s="105"/>
      <c r="CD13" s="105"/>
      <c r="CE13" s="105"/>
      <c r="CF13" s="105"/>
      <c r="CG13" s="82">
        <f>IF(Z$6=J12,1,IF(Z$6=L12,1,IF(Z$6=N12,1,IF(Z$6=P12,1,IF(Z$6=R12,1,IF(Z$6=T12,1,IF(Z$6=V12,1,IF(Z$6=X12,1,IF(Z$6=Z12,1,IF(Z$6=AB12,1,0))))))))))</f>
        <v>1</v>
      </c>
      <c r="CH13" s="82">
        <f>IF(AB$6=J12,1,IF(AB$6=L12,1,IF(AB$6=N12,1,IF(AB$6=P12,1,IF(AB$6=R12,1,IF(AB$6=T12,1,IF(AB$6=V12,1,IF(AB$6=X12,1,IF(AB$6=Z12,1,IF(AB$6=AB12,1,0))))))))))</f>
        <v>1</v>
      </c>
      <c r="CI13" s="82">
        <f>IF(AD$6=J12,1,IF(AD$6=L12,1,IF(AD$6=N12,1,IF(AD$6=P12,1,IF(AD$6=R12,1,IF(AD$6=T12,1,IF(AD$6=V12,1,IF(AD$6=X12,1,IF(AD$6=Z12,1,IF(AD$6=AB12,1,0))))))))))</f>
        <v>1</v>
      </c>
      <c r="CJ13" s="82">
        <f>IF(AF$6=J12,1,IF(AF$6=L12,1,IF(AF$6=N12,1,IF(AF$6=P12,1,IF(AF$6=R12,1,IF(AF$6=T12,1,IF(AF$6=V12,1,IF(AF$6=X12,1,IF(AF$6=Z12,1,IF(AF$6=AB12,1,0))))))))))</f>
        <v>1</v>
      </c>
      <c r="CK13" s="82">
        <f>IF(AH$6=J12,1,IF(AH$6=L12,1,IF(AH$6=N12,1,IF(AH$6=P12,1,IF(AH$6=R12,1,IF(AH$6=T12,1,IF(AH$6=V12,1,IF(AH$6=X12,1,IF(AH$6=Z12,1,IF(AH$6=AB12,1,0))))))))))</f>
        <v>1</v>
      </c>
      <c r="CL13" s="82">
        <f t="shared" si="5"/>
        <v>5</v>
      </c>
      <c r="CM13" s="82" t="str">
        <f>IF(AN$6="","",IF(AH12="","",CL13))</f>
        <v/>
      </c>
      <c r="CN13" s="82">
        <f>IF(AL$6=AF12,1,IF(AL$6=AH12,1,IF(AL$6=AJ12,1,IF(AL$6=AL12,1,IF(AL$6=AN12,1,IF(AL$6=AP12,1,IF(AL$6=AR12,1,IF(AL$6=AT12,1,IF(AL$6=AV12,1,IF(AL$6=AX12,1,IF(AL$6=AZ12,1,IF(AL$6=BB12,1,0))))))))))))</f>
        <v>1</v>
      </c>
      <c r="CO13" s="82">
        <f>IF(AN$6=AF12,1,IF(AN$6=AH12,1,IF(AN$6=AJ12,1,IF(AN$6=AL12,1,IF(AN$6=AN12,1,IF(AN$6=AP12,1,IF(AN$6=AR12,1,IF(AN$6=AT12,1,IF(AN$6=AV12,1,IF(AN$6=AX12,1,IF(AN$6=AZ12,1,IF(AN$6=BB12,1,0))))))))))))</f>
        <v>1</v>
      </c>
      <c r="CP13" s="82">
        <f t="shared" si="6"/>
        <v>2</v>
      </c>
      <c r="CQ13" s="82" t="str">
        <f>IF(AN$6="","",IF(AH12="","",CP13))</f>
        <v/>
      </c>
      <c r="CR13" s="79"/>
      <c r="CS13" s="79"/>
      <c r="CT13" s="79"/>
      <c r="CU13" s="79"/>
      <c r="CV13" s="44"/>
      <c r="CW13" s="44"/>
      <c r="CX13" s="44"/>
      <c r="CY13" s="44"/>
      <c r="CZ13" s="44"/>
      <c r="DA13" s="44"/>
      <c r="DB13" s="44"/>
      <c r="DC13" s="44"/>
      <c r="DD13" s="69"/>
      <c r="DE13" s="69"/>
      <c r="DF13" s="69"/>
      <c r="DG13" s="69"/>
      <c r="DH13" s="69"/>
      <c r="DI13" s="69"/>
      <c r="DJ13" s="69"/>
      <c r="DK13" s="69"/>
      <c r="DL13" s="69"/>
      <c r="DM13" s="69"/>
      <c r="DN13" s="69"/>
      <c r="DO13" s="69"/>
      <c r="DP13" s="69"/>
      <c r="DQ13" s="69"/>
    </row>
    <row r="14" spans="1:121" ht="20.100000000000001" customHeight="1" x14ac:dyDescent="0.25">
      <c r="A14" s="48" t="s">
        <v>4</v>
      </c>
      <c r="B14" s="8"/>
      <c r="C14" s="8"/>
      <c r="D14" s="8"/>
      <c r="E14" s="8"/>
      <c r="F14" s="8"/>
      <c r="G14" s="8"/>
      <c r="H14" s="8"/>
      <c r="I14" s="8"/>
      <c r="J14" s="41"/>
      <c r="K14" s="8"/>
      <c r="L14" s="41"/>
      <c r="M14" s="8"/>
      <c r="N14" s="41"/>
      <c r="O14" s="8"/>
      <c r="P14" s="41"/>
      <c r="Q14" s="8"/>
      <c r="R14" s="41"/>
      <c r="S14" s="8"/>
      <c r="T14" s="41"/>
      <c r="U14" s="8"/>
      <c r="V14" s="41"/>
      <c r="W14" s="8"/>
      <c r="X14" s="41"/>
      <c r="Y14" s="8"/>
      <c r="Z14" s="41"/>
      <c r="AA14" s="8"/>
      <c r="AB14" s="41"/>
      <c r="AC14" s="8"/>
      <c r="AD14" s="17" t="s">
        <v>0</v>
      </c>
      <c r="AE14" s="8"/>
      <c r="AF14" s="41"/>
      <c r="AG14" s="8"/>
      <c r="AH14" s="41"/>
      <c r="AI14" s="8"/>
      <c r="AJ14" s="41"/>
      <c r="AK14" s="8"/>
      <c r="AL14" s="41"/>
      <c r="AM14" s="8"/>
      <c r="AN14" s="41"/>
      <c r="AO14" s="8"/>
      <c r="AP14" s="41"/>
      <c r="AQ14" s="8"/>
      <c r="AR14" s="41"/>
      <c r="AS14" s="8"/>
      <c r="AT14" s="41"/>
      <c r="AU14" s="8"/>
      <c r="AV14" s="41"/>
      <c r="AW14" s="8"/>
      <c r="AX14" s="41"/>
      <c r="AY14" s="8"/>
      <c r="AZ14" s="41"/>
      <c r="BA14" s="8"/>
      <c r="BB14" s="57"/>
      <c r="BD14" s="77" t="s">
        <v>12</v>
      </c>
      <c r="BE14" s="68"/>
      <c r="BF14" s="103" t="str">
        <f t="shared" si="4"/>
        <v xml:space="preserve">   </v>
      </c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4"/>
      <c r="BS14" s="106" t="str">
        <f t="shared" si="0"/>
        <v/>
      </c>
      <c r="BT14" s="106"/>
      <c r="BU14" s="106"/>
      <c r="BV14" s="82" t="str">
        <f t="shared" si="1"/>
        <v/>
      </c>
      <c r="BW14" s="105" t="str">
        <f t="shared" si="2"/>
        <v/>
      </c>
      <c r="BX14" s="105"/>
      <c r="BY14" s="105"/>
      <c r="BZ14" s="105" t="str">
        <f t="shared" si="3"/>
        <v/>
      </c>
      <c r="CA14" s="105"/>
      <c r="CB14" s="105"/>
      <c r="CC14" s="105"/>
      <c r="CD14" s="105"/>
      <c r="CE14" s="105"/>
      <c r="CF14" s="105"/>
      <c r="CG14" s="82">
        <f>IF(Z$4=J14,1,IF($Z10=L14,1,IF(Z$4=N14,1,IF(Z$4=P14,1,IF(Z$4=R14,1,IF(Z$4=T14,1,IF(Z$4=V14,1,IF(Z$4=X14,1,IF(Z$4=Z14,1,IF(Z$4=AB14,1,0))))))))))</f>
        <v>1</v>
      </c>
      <c r="CH14" s="82">
        <f>IF(AB$4=J14,1,IF(AB$4=L14,1,IF(AB$4=N14,1,IF(AB$4=P14,1,IF(AB$4=R14,1,IF(AB$4=T14,1,IF(AB$4=V14,1,IF(AB$4=X14,1,IF(AB$4=Z14,1,IF(AB$4=AB14,1,0))))))))))</f>
        <v>1</v>
      </c>
      <c r="CI14" s="82">
        <f>IF(AD$4=J14,1,IF(AD$4=L14,1,IF(AD$4=N14,1,IF(AD$4=P14,1,IF(AD$4=R14,1,IF(AD$4=T14,1,IF(AD$4=V14,1,IF(AD$4=X14,1,IF(AD$4=Z14,1,IF(AD$4=AB14,1,0))))))))))</f>
        <v>1</v>
      </c>
      <c r="CJ14" s="82">
        <f>IF(AF$4=J14,1,IF(AF$4=L14,1,IF(AF$4=N14,1,IF(AF$4=P14,1,IF(AF$4=R14,1,IF(AF$4=T14,1,IF(AF$4=V14,1,IF(AF$4=X14,1,IF(AF$4=Z14,1,IF(AF$4=AB14,1,0))))))))))</f>
        <v>1</v>
      </c>
      <c r="CK14" s="82">
        <f>IF(AH$4=J14,1,IF(AH$4=L14,1,IF(AH$4=N14,1,IF(AH$4=P14,1,IF(AH$4=R14,1,IF(AH$4=T14,1,IF(AH$4=V14,1,IF(AH$4=X14,1,IF(AH$4=Z14,1,IF(AH$4=AB14,1,0))))))))))</f>
        <v>1</v>
      </c>
      <c r="CL14" s="82">
        <f t="shared" si="5"/>
        <v>5</v>
      </c>
      <c r="CM14" s="82" t="str">
        <f>IF(AN$4="","",IF(AH14="","",CL14))</f>
        <v/>
      </c>
      <c r="CN14" s="82">
        <f>IF(AL$4=AF14,1,IF(AL$4=AH14,1,IF(AL$4=AJ14,1,IF(AL$4=AL14,1,IF(AL$4=AN14,1,IF(AL$4=AP14,1,IF(AL$4=AR14,1,IF(AL$4=AT14,1,IF(AL$4=AV14,1,IF(AL$4=AX14,1,IF(AL$4=AZ14,1,IF(AL$4=BB14,1,0))))))))))))</f>
        <v>1</v>
      </c>
      <c r="CO14" s="82">
        <f>IF(AN$4=AF14,1,IF(AN$4=AH14,1,IF(AN$4=AJ14,1,IF(AN$4=AL14,1,IF(AN$4=AN14,1,IF(AN$4=AP14,1,IF(AN$4=AR14,1,IF(AN$4=AT14,1,IF(AN$4=AV14,1,IF(AN$4=AX14,1,IF(AN$4=AZ14,1,IF(AN$4=BB14,1,0))))))))))))</f>
        <v>1</v>
      </c>
      <c r="CP14" s="82">
        <f t="shared" si="6"/>
        <v>2</v>
      </c>
      <c r="CQ14" s="82" t="str">
        <f>IF(AN$4="","",IF(AH14="","",CP14))</f>
        <v/>
      </c>
      <c r="CR14" s="79"/>
      <c r="CS14" s="79"/>
      <c r="CT14" s="79"/>
      <c r="CU14" s="79"/>
      <c r="CV14" s="44"/>
      <c r="CW14" s="44"/>
      <c r="CX14" s="44"/>
      <c r="CY14" s="44"/>
      <c r="CZ14" s="44"/>
      <c r="DA14" s="44"/>
      <c r="DB14" s="44"/>
      <c r="DC14" s="44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</row>
    <row r="15" spans="1:121" ht="20.100000000000001" customHeight="1" x14ac:dyDescent="0.25">
      <c r="A15" s="4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62"/>
      <c r="BD15" s="78" t="s">
        <v>30</v>
      </c>
      <c r="BE15" s="10"/>
      <c r="BF15" s="93" t="str">
        <f t="shared" si="4"/>
        <v xml:space="preserve">   </v>
      </c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4"/>
      <c r="BS15" s="106" t="str">
        <f t="shared" si="0"/>
        <v/>
      </c>
      <c r="BT15" s="106"/>
      <c r="BU15" s="106"/>
      <c r="BV15" s="82" t="str">
        <f t="shared" si="1"/>
        <v/>
      </c>
      <c r="BW15" s="105" t="str">
        <f t="shared" si="2"/>
        <v/>
      </c>
      <c r="BX15" s="105"/>
      <c r="BY15" s="105"/>
      <c r="BZ15" s="105" t="str">
        <f t="shared" si="3"/>
        <v/>
      </c>
      <c r="CA15" s="105"/>
      <c r="CB15" s="105"/>
      <c r="CC15" s="105"/>
      <c r="CD15" s="105"/>
      <c r="CE15" s="105"/>
      <c r="CF15" s="105"/>
      <c r="CG15" s="82">
        <f>IF(Z$6=J14,1,IF(Z$6=L14,1,IF(Z$6=N14,1,IF(Z$6=P14,1,IF(Z$6=R14,1,IF(Z$6=T14,1,IF(Z$6=V14,1,IF(Z$6=X14,1,IF(Z$6=Z14,1,IF(Z$6=AB14,1,0))))))))))</f>
        <v>1</v>
      </c>
      <c r="CH15" s="82">
        <f>IF(AB$6=J14,1,IF(AB$6=L14,1,IF(AB$6=N14,1,IF(AB$6=P14,1,IF(AB$6=R14,1,IF(AB$6=T14,1,IF(AB$6=V14,1,IF(AB$6=X14,1,IF(AB$6=Z14,1,IF(AB$6=AB14,1,0))))))))))</f>
        <v>1</v>
      </c>
      <c r="CI15" s="82">
        <f>IF(AD$6=J14,1,IF(AD$6=L14,1,IF(AD$6=N14,1,IF(AD$6=P14,1,IF(AD$6=R14,1,IF(AD$6=T14,1,IF(AD$6=V14,1,IF(AD$6=X14,1,IF(AD$6=Z14,1,IF(AD$6=AB14,1,0))))))))))</f>
        <v>1</v>
      </c>
      <c r="CJ15" s="82">
        <f>IF(AF$6=J14,1,IF(AF$6=L14,1,IF(AF$6=N14,1,IF(AF$6=P14,1,IF(AF$6=R14,1,IF(AF$6=T14,1,IF(AF$6=V14,1,IF(AF$6=X14,1,IF(AF$6=Z14,1,IF(AF$6=AB14,1,0))))))))))</f>
        <v>1</v>
      </c>
      <c r="CK15" s="82">
        <f>IF(AH$6=J14,1,IF(AH$6=L14,1,IF(AH$6=N14,1,IF(AH$6=P14,1,IF(AH$6=R14,1,IF(AH$6=T14,1,IF(AH$6=V14,1,IF(AH$6=X14,1,IF(AH$6=Z14,1,IF(AH$6=AB14,1,0))))))))))</f>
        <v>1</v>
      </c>
      <c r="CL15" s="82">
        <f t="shared" si="5"/>
        <v>5</v>
      </c>
      <c r="CM15" s="82" t="str">
        <f>IF(AN$6="","",IF(AH14="","",CL15))</f>
        <v/>
      </c>
      <c r="CN15" s="82">
        <f>IF(AL$6=AF14,1,IF(AL$6=AH14,1,IF(AL$6=AJ14,1,IF(AL$6=AL14,1,IF(AL$6=AN14,1,IF(AL$6=AP14,1,IF(AL$6=AR14,1,IF(AL$6=AT14,1,IF(AL$6=AV14,1,IF(AL$6=AX14,1,IF(AL$6=AZ14,1,IF(AL$6=BB14,1,0))))))))))))</f>
        <v>1</v>
      </c>
      <c r="CO15" s="82">
        <f>IF(AN$6=AF14,1,IF(AN$6=AH14,1,IF(AN$6=AJ14,1,IF(AN$6=AL14,1,IF(AN$6=AN14,1,IF(AN$6=AP14,1,IF(AN$6=AR14,1,IF(AN$6=AT14,1,IF(AN$6=AV14,1,IF(AN$6=AX14,1,IF(AN$6=AZ14,1,IF(AN$6=BB14,1,0))))))))))))</f>
        <v>1</v>
      </c>
      <c r="CP15" s="82">
        <f t="shared" si="6"/>
        <v>2</v>
      </c>
      <c r="CQ15" s="82" t="str">
        <f>IF(AN$6="","",IF(AH14="","",CP15))</f>
        <v/>
      </c>
      <c r="CR15" s="79"/>
      <c r="CS15" s="79"/>
      <c r="CT15" s="79"/>
      <c r="CU15" s="79"/>
      <c r="CV15" s="44"/>
      <c r="CW15" s="44"/>
      <c r="CX15" s="44"/>
      <c r="CY15" s="44"/>
      <c r="CZ15" s="44"/>
      <c r="DA15" s="44"/>
      <c r="DB15" s="44"/>
      <c r="DC15" s="44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</row>
    <row r="16" spans="1:121" ht="20.100000000000001" customHeight="1" x14ac:dyDescent="0.25">
      <c r="A16" s="47" t="s">
        <v>5</v>
      </c>
      <c r="B16" s="24"/>
      <c r="C16" s="24"/>
      <c r="D16" s="24"/>
      <c r="E16" s="24"/>
      <c r="F16" s="24"/>
      <c r="G16" s="24"/>
      <c r="H16" s="24"/>
      <c r="I16" s="24"/>
      <c r="J16" s="43"/>
      <c r="K16" s="30"/>
      <c r="L16" s="43"/>
      <c r="M16" s="30"/>
      <c r="N16" s="43"/>
      <c r="O16" s="30"/>
      <c r="P16" s="43"/>
      <c r="Q16" s="30"/>
      <c r="R16" s="43"/>
      <c r="S16" s="30"/>
      <c r="T16" s="43"/>
      <c r="U16" s="30"/>
      <c r="V16" s="43"/>
      <c r="W16" s="30"/>
      <c r="X16" s="43"/>
      <c r="Y16" s="30"/>
      <c r="Z16" s="43"/>
      <c r="AA16" s="30"/>
      <c r="AB16" s="43"/>
      <c r="AC16" s="30"/>
      <c r="AD16" s="30" t="s">
        <v>0</v>
      </c>
      <c r="AE16" s="30"/>
      <c r="AF16" s="43"/>
      <c r="AG16" s="30"/>
      <c r="AH16" s="43"/>
      <c r="AI16" s="30"/>
      <c r="AJ16" s="43"/>
      <c r="AK16" s="30"/>
      <c r="AL16" s="43"/>
      <c r="AM16" s="30"/>
      <c r="AN16" s="43"/>
      <c r="AO16" s="30"/>
      <c r="AP16" s="43"/>
      <c r="AQ16" s="30"/>
      <c r="AR16" s="43"/>
      <c r="AS16" s="30"/>
      <c r="AT16" s="43"/>
      <c r="AU16" s="30"/>
      <c r="AV16" s="43"/>
      <c r="AW16" s="30"/>
      <c r="AX16" s="43"/>
      <c r="AY16" s="30"/>
      <c r="AZ16" s="43"/>
      <c r="BA16" s="24"/>
      <c r="BB16" s="43"/>
      <c r="BD16" s="65" t="s">
        <v>12</v>
      </c>
      <c r="BE16" s="66"/>
      <c r="BF16" s="101" t="str">
        <f t="shared" si="4"/>
        <v xml:space="preserve">   </v>
      </c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2"/>
      <c r="BS16" s="106" t="str">
        <f t="shared" si="0"/>
        <v/>
      </c>
      <c r="BT16" s="106"/>
      <c r="BU16" s="106"/>
      <c r="BV16" s="82" t="str">
        <f t="shared" si="1"/>
        <v/>
      </c>
      <c r="BW16" s="105" t="str">
        <f t="shared" si="2"/>
        <v/>
      </c>
      <c r="BX16" s="105"/>
      <c r="BY16" s="105"/>
      <c r="BZ16" s="105" t="str">
        <f t="shared" si="3"/>
        <v/>
      </c>
      <c r="CA16" s="105"/>
      <c r="CB16" s="105"/>
      <c r="CC16" s="105"/>
      <c r="CD16" s="105"/>
      <c r="CE16" s="105"/>
      <c r="CF16" s="105"/>
      <c r="CG16" s="82">
        <f>IF(Z$4=J16,1,IF($Z12=L16,1,IF(Z$4=N16,1,IF(Z$4=P16,1,IF(Z$4=R16,1,IF(Z$4=T16,1,IF(Z$4=V16,1,IF(Z$4=X16,1,IF(Z$4=Z16,1,IF(Z$4=AB16,1,0))))))))))</f>
        <v>1</v>
      </c>
      <c r="CH16" s="82">
        <f>IF(AB$4=J16,1,IF(AB$4=L16,1,IF(AB$4=N16,1,IF(AB$4=P16,1,IF(AB$4=R16,1,IF(AB$4=T16,1,IF(AB$4=V16,1,IF(AB$4=X16,1,IF(AB$4=Z16,1,IF(AB$4=AB16,1,0))))))))))</f>
        <v>1</v>
      </c>
      <c r="CI16" s="82">
        <f>IF(AD$4=J16,1,IF(AD$4=L16,1,IF(AD$4=N16,1,IF(AD$4=P16,1,IF(AD$4=R16,1,IF(AD$4=T16,1,IF(AD$4=V16,1,IF(AD$4=X16,1,IF(AD$4=Z16,1,IF(AD$4=AB16,1,0))))))))))</f>
        <v>1</v>
      </c>
      <c r="CJ16" s="82">
        <f>IF(AF$4=J16,1,IF(AF$4=L16,1,IF(AF$4=N16,1,IF(AF$4=P16,1,IF(AF$4=R16,1,IF(AF$4=T16,1,IF(AF$4=V16,1,IF(AF$4=X16,1,IF(AF$4=Z16,1,IF(AF$4=AB16,1,0))))))))))</f>
        <v>1</v>
      </c>
      <c r="CK16" s="82">
        <f>IF(AH$4=J16,1,IF(AH$4=L16,1,IF(AH$4=N16,1,IF(AH$4=P16,1,IF(AH$4=R16,1,IF(AH$4=T16,1,IF(AH$4=V16,1,IF(AH$4=X16,1,IF(AH$4=Z16,1,IF(AH$4=AB16,1,0))))))))))</f>
        <v>1</v>
      </c>
      <c r="CL16" s="82">
        <f t="shared" si="5"/>
        <v>5</v>
      </c>
      <c r="CM16" s="82" t="str">
        <f>IF(AN$4="","",IF(AH16="","",CL16))</f>
        <v/>
      </c>
      <c r="CN16" s="82">
        <f>IF(AL$4=AF16,1,IF(AL$4=AH16,1,IF(AL$4=AJ16,1,IF(AL$4=AL16,1,IF(AL$4=AN16,1,IF(AL$4=AP16,1,IF(AL$4=AR16,1,IF(AL$4=AT16,1,IF(AL$4=AV16,1,IF(AL$4=AX16,1,IF(AL$4=AZ16,1,IF(AL$4=BB16,1,0))))))))))))</f>
        <v>1</v>
      </c>
      <c r="CO16" s="82">
        <f>IF(AN$4=AF16,1,IF(AN$4=AH16,1,IF(AN$4=AJ16,1,IF(AN$4=AL16,1,IF(AN$4=AN16,1,IF(AN$4=AP16,1,IF(AN$4=AR16,1,IF(AN$4=AT16,1,IF(AN$4=AV16,1,IF(AN$4=AX16,1,IF(AN$4=AZ16,1,IF(AN$4=BB16,1,0))))))))))))</f>
        <v>1</v>
      </c>
      <c r="CP16" s="82">
        <f t="shared" si="6"/>
        <v>2</v>
      </c>
      <c r="CQ16" s="82" t="str">
        <f>IF(AN$4="","",IF(AH16="","",CP16))</f>
        <v/>
      </c>
      <c r="CR16" s="79"/>
      <c r="CS16" s="79"/>
      <c r="CT16" s="79"/>
      <c r="CU16" s="79"/>
      <c r="CV16" s="44"/>
      <c r="CW16" s="44"/>
      <c r="CX16" s="44"/>
      <c r="CY16" s="44"/>
      <c r="CZ16" s="44"/>
      <c r="DA16" s="44"/>
      <c r="DB16" s="44"/>
      <c r="DC16" s="44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</row>
    <row r="17" spans="1:121" ht="20.100000000000001" customHeight="1" x14ac:dyDescent="0.25">
      <c r="A17" s="4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61"/>
      <c r="BD17" s="67" t="s">
        <v>30</v>
      </c>
      <c r="BE17" s="27"/>
      <c r="BF17" s="87" t="str">
        <f t="shared" si="4"/>
        <v xml:space="preserve">   </v>
      </c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8"/>
      <c r="BS17" s="106" t="str">
        <f t="shared" si="0"/>
        <v/>
      </c>
      <c r="BT17" s="106"/>
      <c r="BU17" s="106"/>
      <c r="BV17" s="82" t="str">
        <f t="shared" si="1"/>
        <v/>
      </c>
      <c r="BW17" s="105" t="str">
        <f t="shared" si="2"/>
        <v/>
      </c>
      <c r="BX17" s="105"/>
      <c r="BY17" s="105"/>
      <c r="BZ17" s="105" t="str">
        <f t="shared" si="3"/>
        <v/>
      </c>
      <c r="CA17" s="105"/>
      <c r="CB17" s="105"/>
      <c r="CC17" s="105"/>
      <c r="CD17" s="105"/>
      <c r="CE17" s="105"/>
      <c r="CF17" s="105"/>
      <c r="CG17" s="82">
        <f>IF(Z$6=J16,1,IF(Z$6=L16,1,IF(Z$6=N16,1,IF(Z$6=P16,1,IF(Z$6=R16,1,IF(Z$6=T16,1,IF(Z$6=V16,1,IF(Z$6=X16,1,IF(Z$6=Z16,1,IF(Z$6=AB16,1,0))))))))))</f>
        <v>1</v>
      </c>
      <c r="CH17" s="82">
        <f>IF(AB$6=J16,1,IF(AB$6=L16,1,IF(AB$6=N16,1,IF(AB$6=P16,1,IF(AB$6=R16,1,IF(AB$6=T16,1,IF(AB$6=V16,1,IF(AB$6=X16,1,IF(AB$6=Z16,1,IF(AB$6=AB16,1,0))))))))))</f>
        <v>1</v>
      </c>
      <c r="CI17" s="82">
        <f>IF(AD$6=J16,1,IF(AD$6=L16,1,IF(AD$6=N16,1,IF(AD$6=P16,1,IF(AD$6=R16,1,IF(AD$6=T16,1,IF(AD$6=V16,1,IF(AD$6=X16,1,IF(AD$6=Z16,1,IF(AD$6=AB16,1,0))))))))))</f>
        <v>1</v>
      </c>
      <c r="CJ17" s="82">
        <f>IF(AF$6=J16,1,IF(AF$6=L16,1,IF(AF$6=N16,1,IF(AF$6=P16,1,IF(AF$6=R16,1,IF(AF$6=T16,1,IF(AF$6=V16,1,IF(AF$6=X16,1,IF(AF$6=Z16,1,IF(AF$6=AB16,1,0))))))))))</f>
        <v>1</v>
      </c>
      <c r="CK17" s="82">
        <f>IF(AH$6=J16,1,IF(AH$6=L16,1,IF(AH$6=N16,1,IF(AH$6=P16,1,IF(AH$6=R16,1,IF(AH$6=T16,1,IF(AH$6=V16,1,IF(AH$6=X16,1,IF(AH$6=Z16,1,IF(AH$6=AB16,1,0))))))))))</f>
        <v>1</v>
      </c>
      <c r="CL17" s="82">
        <f t="shared" si="5"/>
        <v>5</v>
      </c>
      <c r="CM17" s="82" t="str">
        <f>IF(AN$6="","",IF(AH16="","",CL17))</f>
        <v/>
      </c>
      <c r="CN17" s="82">
        <f>IF(AL$6=AF16,1,IF(AL$6=AH16,1,IF(AL$6=AJ16,1,IF(AL$6=AL16,1,IF(AL$6=AN16,1,IF(AL$6=AP16,1,IF(AL$6=AR16,1,IF(AL$6=AT16,1,IF(AL$6=AV16,1,IF(AL$6=AX16,1,IF(AL$6=AZ16,1,IF(AL$6=BB16,1,0))))))))))))</f>
        <v>1</v>
      </c>
      <c r="CO17" s="82">
        <f>IF(AN$6=AF16,1,IF(AN$6=AH16,1,IF(AN$6=AJ16,1,IF(AN$6=AL16,1,IF(AN$6=AN16,1,IF(AN$6=AP16,1,IF(AN$6=AR16,1,IF(AN$6=AT16,1,IF(AN$6=AV16,1,IF(AN$6=AX16,1,IF(AN$6=AZ16,1,IF(AN$6=BB16,1,0))))))))))))</f>
        <v>1</v>
      </c>
      <c r="CP17" s="82">
        <f t="shared" si="6"/>
        <v>2</v>
      </c>
      <c r="CQ17" s="82" t="str">
        <f>IF(AN$6="","",IF(AH16="","",CP17))</f>
        <v/>
      </c>
      <c r="CR17" s="79"/>
      <c r="CS17" s="79"/>
      <c r="CT17" s="79"/>
      <c r="CU17" s="79"/>
      <c r="CV17" s="44"/>
      <c r="CW17" s="44"/>
      <c r="CX17" s="44"/>
      <c r="CY17" s="44"/>
      <c r="CZ17" s="44"/>
      <c r="DA17" s="44"/>
      <c r="DB17" s="44"/>
      <c r="DC17" s="44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</row>
    <row r="18" spans="1:121" ht="20.100000000000001" customHeight="1" x14ac:dyDescent="0.25">
      <c r="A18" s="48" t="s">
        <v>6</v>
      </c>
      <c r="B18" s="8"/>
      <c r="C18" s="8"/>
      <c r="D18" s="8"/>
      <c r="E18" s="8"/>
      <c r="F18" s="8"/>
      <c r="G18" s="8"/>
      <c r="H18" s="8"/>
      <c r="I18" s="8"/>
      <c r="J18" s="41"/>
      <c r="K18" s="58"/>
      <c r="L18" s="41"/>
      <c r="M18" s="58"/>
      <c r="N18" s="41"/>
      <c r="O18" s="58"/>
      <c r="P18" s="41"/>
      <c r="Q18" s="58"/>
      <c r="R18" s="41"/>
      <c r="S18" s="58"/>
      <c r="T18" s="41"/>
      <c r="U18" s="58"/>
      <c r="V18" s="41"/>
      <c r="W18" s="58"/>
      <c r="X18" s="41"/>
      <c r="Y18" s="58"/>
      <c r="Z18" s="41"/>
      <c r="AA18" s="58"/>
      <c r="AB18" s="41"/>
      <c r="AC18" s="58"/>
      <c r="AD18" s="59" t="s">
        <v>0</v>
      </c>
      <c r="AE18" s="58"/>
      <c r="AF18" s="41"/>
      <c r="AG18" s="58"/>
      <c r="AH18" s="41"/>
      <c r="AI18" s="58"/>
      <c r="AJ18" s="41"/>
      <c r="AK18" s="58"/>
      <c r="AL18" s="41"/>
      <c r="AM18" s="58"/>
      <c r="AN18" s="41"/>
      <c r="AO18" s="58"/>
      <c r="AP18" s="41"/>
      <c r="AQ18" s="58"/>
      <c r="AR18" s="41"/>
      <c r="AS18" s="58"/>
      <c r="AT18" s="41"/>
      <c r="AU18" s="58"/>
      <c r="AV18" s="41"/>
      <c r="AW18" s="58"/>
      <c r="AX18" s="41"/>
      <c r="AY18" s="58"/>
      <c r="AZ18" s="41"/>
      <c r="BA18" s="58"/>
      <c r="BB18" s="57"/>
      <c r="BD18" s="77" t="s">
        <v>12</v>
      </c>
      <c r="BE18" s="68"/>
      <c r="BF18" s="103" t="str">
        <f t="shared" si="4"/>
        <v xml:space="preserve">   </v>
      </c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4"/>
      <c r="BS18" s="106" t="str">
        <f t="shared" si="0"/>
        <v/>
      </c>
      <c r="BT18" s="106"/>
      <c r="BU18" s="106"/>
      <c r="BV18" s="82" t="str">
        <f t="shared" si="1"/>
        <v/>
      </c>
      <c r="BW18" s="105" t="str">
        <f t="shared" si="2"/>
        <v/>
      </c>
      <c r="BX18" s="105"/>
      <c r="BY18" s="105"/>
      <c r="BZ18" s="105" t="str">
        <f t="shared" si="3"/>
        <v/>
      </c>
      <c r="CA18" s="105"/>
      <c r="CB18" s="105"/>
      <c r="CC18" s="105"/>
      <c r="CD18" s="105"/>
      <c r="CE18" s="105"/>
      <c r="CF18" s="105"/>
      <c r="CG18" s="82">
        <f>IF(Z$4=J18,1,IF($Z14=L18,1,IF(Z$4=N18,1,IF(Z$4=P18,1,IF(Z$4=R18,1,IF(Z$4=T18,1,IF(Z$4=V18,1,IF(Z$4=X18,1,IF(Z$4=Z18,1,IF(Z$4=AB18,1,0))))))))))</f>
        <v>1</v>
      </c>
      <c r="CH18" s="82">
        <f>IF(AB$4=J18,1,IF(AB$4=L18,1,IF(AB$4=N18,1,IF(AB$4=P18,1,IF(AB$4=R18,1,IF(AB$4=T18,1,IF(AB$4=V18,1,IF(AB$4=X18,1,IF(AB$4=Z18,1,IF(AB$4=AB18,1,0))))))))))</f>
        <v>1</v>
      </c>
      <c r="CI18" s="82">
        <f>IF(AD$4=J18,1,IF(AD$4=L18,1,IF(AD$4=N18,1,IF(AD$4=P18,1,IF(AD$4=R18,1,IF(AD$4=T18,1,IF(AD$4=V18,1,IF(AD$4=X18,1,IF(AD$4=Z18,1,IF(AD$4=AB18,1,0))))))))))</f>
        <v>1</v>
      </c>
      <c r="CJ18" s="82">
        <f>IF(AF$4=J18,1,IF(AF$4=L18,1,IF(AF$4=N18,1,IF(AF$4=P18,1,IF(AF$4=R18,1,IF(AF$4=T18,1,IF(AF$4=V18,1,IF(AF$4=X18,1,IF(AF$4=Z18,1,IF(AF$4=AB18,1,0))))))))))</f>
        <v>1</v>
      </c>
      <c r="CK18" s="82">
        <f>IF(AH$4=J18,1,IF(AH$4=L18,1,IF(AH$4=N18,1,IF(AH$4=P18,1,IF(AH$4=R18,1,IF(AH$4=T18,1,IF(AH$4=V18,1,IF(AH$4=X18,1,IF(AH$4=Z18,1,IF(AH$4=AB18,1,0))))))))))</f>
        <v>1</v>
      </c>
      <c r="CL18" s="82">
        <f t="shared" si="5"/>
        <v>5</v>
      </c>
      <c r="CM18" s="82" t="str">
        <f>IF(AN$4="","",IF(AH18="","",CL18))</f>
        <v/>
      </c>
      <c r="CN18" s="82">
        <f>IF(AL$4=AF18,1,IF(AL$4=AH18,1,IF(AL$4=AJ18,1,IF(AL$4=AL18,1,IF(AL$4=AN18,1,IF(AL$4=AP18,1,IF(AL$4=AR18,1,IF(AL$4=AT18,1,IF(AL$4=AV18,1,IF(AL$4=AX18,1,IF(AL$4=AZ18,1,IF(AL$4=BB18,1,0))))))))))))</f>
        <v>1</v>
      </c>
      <c r="CO18" s="82">
        <f>IF(AN$4=AF18,1,IF(AN$4=AH18,1,IF(AN$4=AJ18,1,IF(AN$4=AL18,1,IF(AN$4=AN18,1,IF(AN$4=AP18,1,IF(AN$4=AR18,1,IF(AN$4=AT18,1,IF(AN$4=AV18,1,IF(AN$4=AX18,1,IF(AN$4=AZ18,1,IF(AN$4=BB18,1,0))))))))))))</f>
        <v>1</v>
      </c>
      <c r="CP18" s="82">
        <f t="shared" si="6"/>
        <v>2</v>
      </c>
      <c r="CQ18" s="82" t="str">
        <f>IF(AN$4="","",IF(AH18="","",CP18))</f>
        <v/>
      </c>
      <c r="CR18" s="79"/>
      <c r="CS18" s="79"/>
      <c r="CT18" s="79"/>
      <c r="CU18" s="79"/>
      <c r="CV18" s="44"/>
      <c r="CW18" s="44"/>
      <c r="CX18" s="44"/>
      <c r="CY18" s="44"/>
      <c r="CZ18" s="44"/>
      <c r="DA18" s="44"/>
      <c r="DB18" s="44"/>
      <c r="DC18" s="44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</row>
    <row r="19" spans="1:121" ht="20.100000000000001" customHeight="1" x14ac:dyDescent="0.25">
      <c r="A19" s="4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62"/>
      <c r="BD19" s="78" t="s">
        <v>30</v>
      </c>
      <c r="BE19" s="10"/>
      <c r="BF19" s="93" t="str">
        <f t="shared" si="4"/>
        <v xml:space="preserve">   </v>
      </c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4"/>
      <c r="BS19" s="106" t="str">
        <f t="shared" si="0"/>
        <v/>
      </c>
      <c r="BT19" s="106"/>
      <c r="BU19" s="106"/>
      <c r="BV19" s="82" t="str">
        <f t="shared" si="1"/>
        <v/>
      </c>
      <c r="BW19" s="105" t="str">
        <f t="shared" si="2"/>
        <v/>
      </c>
      <c r="BX19" s="105"/>
      <c r="BY19" s="105"/>
      <c r="BZ19" s="105" t="str">
        <f t="shared" si="3"/>
        <v/>
      </c>
      <c r="CA19" s="105"/>
      <c r="CB19" s="105"/>
      <c r="CC19" s="105"/>
      <c r="CD19" s="105"/>
      <c r="CE19" s="105"/>
      <c r="CF19" s="105"/>
      <c r="CG19" s="82">
        <f>IF(Z$6=J18,1,IF(Z$6=L18,1,IF(Z$6=N18,1,IF(Z$6=P18,1,IF(Z$6=R18,1,IF(Z$6=T18,1,IF(Z$6=V18,1,IF(Z$6=X18,1,IF(Z$6=Z18,1,IF(Z$6=AB18,1,0))))))))))</f>
        <v>1</v>
      </c>
      <c r="CH19" s="82">
        <f>IF(AB$6=J18,1,IF(AB$6=L18,1,IF(AB$6=N18,1,IF(AB$6=P18,1,IF(AB$6=R18,1,IF(AB$6=T18,1,IF(AB$6=V18,1,IF(AB$6=X18,1,IF(AB$6=Z18,1,IF(AB$6=AB18,1,0))))))))))</f>
        <v>1</v>
      </c>
      <c r="CI19" s="82">
        <f>IF(AD$6=J18,1,IF(AD$6=L18,1,IF(AD$6=N18,1,IF(AD$6=P18,1,IF(AD$6=R18,1,IF(AD$6=T18,1,IF(AD$6=V18,1,IF(AD$6=X18,1,IF(AD$6=Z18,1,IF(AD$6=AB18,1,0))))))))))</f>
        <v>1</v>
      </c>
      <c r="CJ19" s="82">
        <f>IF(AF$6=J18,1,IF(AF$6=L18,1,IF(AF$6=N18,1,IF(AF$6=P18,1,IF(AF$6=R18,1,IF(AF$6=T18,1,IF(AF$6=V18,1,IF(AF$6=X18,1,IF(AF$6=Z18,1,IF(AF$6=AB18,1,0))))))))))</f>
        <v>1</v>
      </c>
      <c r="CK19" s="82">
        <f>IF(AH$6=J18,1,IF(AH$6=L18,1,IF(AH$6=N18,1,IF(AH$6=P18,1,IF(AH$6=R18,1,IF(AH$6=T18,1,IF(AH$6=V18,1,IF(AH$6=X18,1,IF(AH$6=Z18,1,IF(AH$6=AB18,1,0))))))))))</f>
        <v>1</v>
      </c>
      <c r="CL19" s="82">
        <f t="shared" si="5"/>
        <v>5</v>
      </c>
      <c r="CM19" s="82" t="str">
        <f>IF(AN$6="","",IF(AH18="","",CL19))</f>
        <v/>
      </c>
      <c r="CN19" s="82">
        <f>IF(AL$6=AF18,1,IF(AL$6=AH18,1,IF(AL$6=AJ18,1,IF(AL$6=AL18,1,IF(AL$6=AN18,1,IF(AL$6=AP18,1,IF(AL$6=AR18,1,IF(AL$6=AT18,1,IF(AL$6=AV18,1,IF(AL$6=AX18,1,IF(AL$6=AZ18,1,IF(AL$6=BB18,1,0))))))))))))</f>
        <v>1</v>
      </c>
      <c r="CO19" s="82">
        <f>IF(AN$6=AF18,1,IF(AN$6=AH18,1,IF(AN$6=AJ18,1,IF(AN$6=AL18,1,IF(AN$6=AN18,1,IF(AN$6=AP18,1,IF(AN$6=AR18,1,IF(AN$6=AT18,1,IF(AN$6=AV18,1,IF(AN$6=AX18,1,IF(AN$6=AZ18,1,IF(AN$6=BB18,1,0))))))))))))</f>
        <v>1</v>
      </c>
      <c r="CP19" s="82">
        <f t="shared" si="6"/>
        <v>2</v>
      </c>
      <c r="CQ19" s="82" t="str">
        <f>IF(AN$6="","",IF(AH18="","",CP19))</f>
        <v/>
      </c>
      <c r="CR19" s="79"/>
      <c r="CS19" s="79"/>
      <c r="CT19" s="79"/>
      <c r="CU19" s="79"/>
      <c r="CV19" s="44"/>
      <c r="CW19" s="44"/>
      <c r="CX19" s="44"/>
      <c r="CY19" s="44"/>
      <c r="CZ19" s="44"/>
      <c r="DA19" s="44"/>
      <c r="DB19" s="44"/>
      <c r="DC19" s="44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</row>
    <row r="20" spans="1:121" ht="20.100000000000001" customHeight="1" x14ac:dyDescent="0.25">
      <c r="A20" s="47" t="s">
        <v>7</v>
      </c>
      <c r="B20" s="24"/>
      <c r="C20" s="24"/>
      <c r="D20" s="24"/>
      <c r="E20" s="24"/>
      <c r="F20" s="24"/>
      <c r="G20" s="24"/>
      <c r="H20" s="24"/>
      <c r="I20" s="24"/>
      <c r="J20" s="43"/>
      <c r="K20" s="30"/>
      <c r="L20" s="43"/>
      <c r="M20" s="30"/>
      <c r="N20" s="43"/>
      <c r="O20" s="30"/>
      <c r="P20" s="43"/>
      <c r="Q20" s="30"/>
      <c r="R20" s="43"/>
      <c r="S20" s="30"/>
      <c r="T20" s="43"/>
      <c r="U20" s="30"/>
      <c r="V20" s="43"/>
      <c r="W20" s="30"/>
      <c r="X20" s="43"/>
      <c r="Y20" s="30"/>
      <c r="Z20" s="43"/>
      <c r="AA20" s="30"/>
      <c r="AB20" s="43"/>
      <c r="AC20" s="30"/>
      <c r="AD20" s="30" t="s">
        <v>0</v>
      </c>
      <c r="AE20" s="30"/>
      <c r="AF20" s="43"/>
      <c r="AG20" s="30"/>
      <c r="AH20" s="43"/>
      <c r="AI20" s="30"/>
      <c r="AJ20" s="43"/>
      <c r="AK20" s="30"/>
      <c r="AL20" s="43"/>
      <c r="AM20" s="30"/>
      <c r="AN20" s="43"/>
      <c r="AO20" s="30"/>
      <c r="AP20" s="43"/>
      <c r="AQ20" s="30"/>
      <c r="AR20" s="43"/>
      <c r="AS20" s="30"/>
      <c r="AT20" s="43"/>
      <c r="AU20" s="30"/>
      <c r="AV20" s="43"/>
      <c r="AW20" s="30"/>
      <c r="AX20" s="43"/>
      <c r="AY20" s="30"/>
      <c r="AZ20" s="43"/>
      <c r="BA20" s="24"/>
      <c r="BB20" s="43"/>
      <c r="BD20" s="65" t="s">
        <v>12</v>
      </c>
      <c r="BE20" s="66"/>
      <c r="BF20" s="101" t="str">
        <f t="shared" si="4"/>
        <v xml:space="preserve">   </v>
      </c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2"/>
      <c r="BS20" s="106" t="str">
        <f t="shared" si="0"/>
        <v/>
      </c>
      <c r="BT20" s="106"/>
      <c r="BU20" s="106"/>
      <c r="BV20" s="82" t="str">
        <f t="shared" si="1"/>
        <v/>
      </c>
      <c r="BW20" s="105" t="str">
        <f t="shared" si="2"/>
        <v/>
      </c>
      <c r="BX20" s="105"/>
      <c r="BY20" s="105"/>
      <c r="BZ20" s="105" t="str">
        <f t="shared" si="3"/>
        <v/>
      </c>
      <c r="CA20" s="105"/>
      <c r="CB20" s="105"/>
      <c r="CC20" s="105"/>
      <c r="CD20" s="105"/>
      <c r="CE20" s="105"/>
      <c r="CF20" s="105"/>
      <c r="CG20" s="82">
        <f>IF(Z$4=J20,1,IF($Z16=L20,1,IF(Z$4=N20,1,IF(Z$4=P20,1,IF(Z$4=R20,1,IF(Z$4=T20,1,IF(Z$4=V20,1,IF(Z$4=X20,1,IF(Z$4=Z20,1,IF(Z$4=AB20,1,0))))))))))</f>
        <v>1</v>
      </c>
      <c r="CH20" s="82">
        <f>IF(AB$4=J20,1,IF(AB$4=L20,1,IF(AB$4=N20,1,IF(AB$4=P20,1,IF(AB$4=R20,1,IF(AB$4=T20,1,IF(AB$4=V20,1,IF(AB$4=X20,1,IF(AB$4=Z20,1,IF(AB$4=AB20,1,0))))))))))</f>
        <v>1</v>
      </c>
      <c r="CI20" s="82">
        <f>IF(AD$4=J20,1,IF(AD$4=L20,1,IF(AD$4=N20,1,IF(AD$4=P20,1,IF(AD$4=R20,1,IF(AD$4=T20,1,IF(AD$4=V20,1,IF(AD$4=X20,1,IF(AD$4=Z20,1,IF(AD$4=AB20,1,0))))))))))</f>
        <v>1</v>
      </c>
      <c r="CJ20" s="82">
        <f>IF(AF$4=J20,1,IF(AF$4=L20,1,IF(AF$4=N20,1,IF(AF$4=P20,1,IF(AF$4=R20,1,IF(AF$4=T20,1,IF(AF$4=V20,1,IF(AF$4=X20,1,IF(AF$4=Z20,1,IF(AF$4=AB20,1,0))))))))))</f>
        <v>1</v>
      </c>
      <c r="CK20" s="82">
        <f>IF(AH$4=J20,1,IF(AH$4=L20,1,IF(AH$4=N20,1,IF(AH$4=P20,1,IF(AH$4=R20,1,IF(AH$4=T20,1,IF(AH$4=V20,1,IF(AH$4=X20,1,IF(AH$4=Z20,1,IF(AH$4=AB20,1,0))))))))))</f>
        <v>1</v>
      </c>
      <c r="CL20" s="82">
        <f t="shared" si="5"/>
        <v>5</v>
      </c>
      <c r="CM20" s="82" t="str">
        <f>IF(AN$4="","",IF(AH20="","",CL20))</f>
        <v/>
      </c>
      <c r="CN20" s="82">
        <f>IF(AL$4=AF20,1,IF(AL$4=AH20,1,IF(AL$4=AJ20,1,IF(AL$4=AL20,1,IF(AL$4=AN20,1,IF(AL$4=AP20,1,IF(AL$4=AR20,1,IF(AL$4=AT20,1,IF(AL$4=AV20,1,IF(AL$4=AX20,1,IF(AL$4=AZ20,1,IF(AL$4=BB20,1,0))))))))))))</f>
        <v>1</v>
      </c>
      <c r="CO20" s="82">
        <f>IF(AN$4=AF20,1,IF(AN$4=AH20,1,IF(AN$4=AJ20,1,IF(AN$4=AL20,1,IF(AN$4=AN20,1,IF(AN$4=AP20,1,IF(AN$4=AR20,1,IF(AN$4=AT20,1,IF(AN$4=AV20,1,IF(AN$4=AX20,1,IF(AN$4=AZ20,1,IF(AN$4=BB20,1,0))))))))))))</f>
        <v>1</v>
      </c>
      <c r="CP20" s="82">
        <f t="shared" si="6"/>
        <v>2</v>
      </c>
      <c r="CQ20" s="82" t="str">
        <f>IF(AN$4="","",IF(AH20="","",CP20))</f>
        <v/>
      </c>
      <c r="CR20" s="79"/>
      <c r="CS20" s="79"/>
      <c r="CT20" s="79"/>
      <c r="CU20" s="79"/>
      <c r="CV20" s="44"/>
      <c r="CW20" s="44"/>
      <c r="CX20" s="44"/>
      <c r="CY20" s="44"/>
      <c r="CZ20" s="44"/>
      <c r="DA20" s="44"/>
      <c r="DB20" s="44"/>
      <c r="DC20" s="44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</row>
    <row r="21" spans="1:121" ht="20.100000000000001" customHeight="1" x14ac:dyDescent="0.25">
      <c r="A21" s="4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61"/>
      <c r="BD21" s="67" t="s">
        <v>30</v>
      </c>
      <c r="BE21" s="27"/>
      <c r="BF21" s="87" t="str">
        <f t="shared" si="4"/>
        <v xml:space="preserve">   </v>
      </c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8"/>
      <c r="BS21" s="106" t="str">
        <f t="shared" si="0"/>
        <v/>
      </c>
      <c r="BT21" s="106"/>
      <c r="BU21" s="106"/>
      <c r="BV21" s="82" t="str">
        <f t="shared" si="1"/>
        <v/>
      </c>
      <c r="BW21" s="105" t="str">
        <f t="shared" si="2"/>
        <v/>
      </c>
      <c r="BX21" s="105"/>
      <c r="BY21" s="105"/>
      <c r="BZ21" s="105" t="str">
        <f t="shared" si="3"/>
        <v/>
      </c>
      <c r="CA21" s="105"/>
      <c r="CB21" s="105"/>
      <c r="CC21" s="105"/>
      <c r="CD21" s="105"/>
      <c r="CE21" s="105"/>
      <c r="CF21" s="105"/>
      <c r="CG21" s="82">
        <f>IF(Z$6=J20,1,IF(Z$6=L20,1,IF(Z$6=N20,1,IF(Z$6=P20,1,IF(Z$6=R20,1,IF(Z$6=T20,1,IF(Z$6=V20,1,IF(Z$6=X20,1,IF(Z$6=Z20,1,IF(Z$6=AB20,1,0))))))))))</f>
        <v>1</v>
      </c>
      <c r="CH21" s="82">
        <f>IF(AB$6=J20,1,IF(AB$6=L20,1,IF(AB$6=N20,1,IF(AB$6=P20,1,IF(AB$6=R20,1,IF(AB$6=T20,1,IF(AB$6=V20,1,IF(AB$6=X20,1,IF(AB$6=Z20,1,IF(AB$6=AB20,1,0))))))))))</f>
        <v>1</v>
      </c>
      <c r="CI21" s="82">
        <f>IF(AD$6=J20,1,IF(AD$6=L20,1,IF(AD$6=N20,1,IF(AD$6=P20,1,IF(AD$6=R20,1,IF(AD$6=T20,1,IF(AD$6=V20,1,IF(AD$6=X20,1,IF(AD$6=Z20,1,IF(AD$6=AB20,1,0))))))))))</f>
        <v>1</v>
      </c>
      <c r="CJ21" s="82">
        <f>IF(AF$6=J20,1,IF(AF$6=L20,1,IF(AF$6=N20,1,IF(AF$6=P20,1,IF(AF$6=R20,1,IF(AF$6=T20,1,IF(AF$6=V20,1,IF(AF$6=X20,1,IF(AF$6=Z20,1,IF(AF$6=AB20,1,0))))))))))</f>
        <v>1</v>
      </c>
      <c r="CK21" s="82">
        <f>IF(AH$6=J20,1,IF(AH$6=L20,1,IF(AH$6=N20,1,IF(AH$6=P20,1,IF(AH$6=R20,1,IF(AH$6=T20,1,IF(AH$6=V20,1,IF(AH$6=X20,1,IF(AH$6=Z20,1,IF(AH$6=AB20,1,0))))))))))</f>
        <v>1</v>
      </c>
      <c r="CL21" s="82">
        <f t="shared" si="5"/>
        <v>5</v>
      </c>
      <c r="CM21" s="82" t="str">
        <f>IF(AN$6="","",IF(AH20="","",CL21))</f>
        <v/>
      </c>
      <c r="CN21" s="82">
        <f>IF(AL$6=AF20,1,IF(AL$6=AH20,1,IF(AL$6=AJ20,1,IF(AL$6=AL20,1,IF(AL$6=AN20,1,IF(AL$6=AP20,1,IF(AL$6=AR20,1,IF(AL$6=AT20,1,IF(AL$6=AV20,1,IF(AL$6=AX20,1,IF(AL$6=AZ20,1,IF(AL$6=BB20,1,0))))))))))))</f>
        <v>1</v>
      </c>
      <c r="CO21" s="82">
        <f>IF(AN$6=AF20,1,IF(AN$6=AH20,1,IF(AN$6=AJ20,1,IF(AN$6=AL20,1,IF(AN$6=AN20,1,IF(AN$6=AP20,1,IF(AN$6=AR20,1,IF(AN$6=AT20,1,IF(AN$6=AV20,1,IF(AN$6=AX20,1,IF(AN$6=AZ20,1,IF(AN$6=BB20,1,0))))))))))))</f>
        <v>1</v>
      </c>
      <c r="CP21" s="82">
        <f t="shared" si="6"/>
        <v>2</v>
      </c>
      <c r="CQ21" s="82" t="str">
        <f>IF(AN$6="","",IF(AH20="","",CP21))</f>
        <v/>
      </c>
      <c r="CR21" s="79"/>
      <c r="CS21" s="79"/>
      <c r="CT21" s="79"/>
      <c r="CU21" s="79"/>
      <c r="CV21" s="44"/>
      <c r="CW21" s="44"/>
      <c r="CX21" s="44"/>
      <c r="CY21" s="44"/>
      <c r="CZ21" s="44"/>
      <c r="DA21" s="44"/>
      <c r="DB21" s="44"/>
      <c r="DC21" s="44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</row>
    <row r="22" spans="1:121" ht="20.100000000000001" customHeight="1" x14ac:dyDescent="0.25">
      <c r="A22" s="48" t="s">
        <v>8</v>
      </c>
      <c r="B22" s="8"/>
      <c r="C22" s="8"/>
      <c r="D22" s="8"/>
      <c r="E22" s="8"/>
      <c r="F22" s="8"/>
      <c r="G22" s="8"/>
      <c r="H22" s="8"/>
      <c r="I22" s="8"/>
      <c r="J22" s="41"/>
      <c r="K22" s="8"/>
      <c r="L22" s="41"/>
      <c r="M22" s="8"/>
      <c r="N22" s="41"/>
      <c r="O22" s="8"/>
      <c r="P22" s="41"/>
      <c r="Q22" s="8"/>
      <c r="R22" s="41"/>
      <c r="S22" s="8"/>
      <c r="T22" s="41"/>
      <c r="U22" s="8"/>
      <c r="V22" s="41"/>
      <c r="W22" s="8"/>
      <c r="X22" s="41"/>
      <c r="Y22" s="8"/>
      <c r="Z22" s="41"/>
      <c r="AA22" s="8"/>
      <c r="AB22" s="41"/>
      <c r="AC22" s="8"/>
      <c r="AD22" s="17" t="s">
        <v>0</v>
      </c>
      <c r="AE22" s="8"/>
      <c r="AF22" s="41"/>
      <c r="AG22" s="8"/>
      <c r="AH22" s="41"/>
      <c r="AI22" s="8"/>
      <c r="AJ22" s="41"/>
      <c r="AK22" s="8"/>
      <c r="AL22" s="41"/>
      <c r="AM22" s="8"/>
      <c r="AN22" s="41"/>
      <c r="AO22" s="8"/>
      <c r="AP22" s="41"/>
      <c r="AQ22" s="8"/>
      <c r="AR22" s="41"/>
      <c r="AS22" s="8"/>
      <c r="AT22" s="41"/>
      <c r="AU22" s="8"/>
      <c r="AV22" s="41"/>
      <c r="AW22" s="8"/>
      <c r="AX22" s="41"/>
      <c r="AY22" s="8"/>
      <c r="AZ22" s="41"/>
      <c r="BA22" s="8"/>
      <c r="BB22" s="57"/>
      <c r="BD22" s="77" t="s">
        <v>12</v>
      </c>
      <c r="BE22" s="68"/>
      <c r="BF22" s="103" t="str">
        <f t="shared" si="4"/>
        <v xml:space="preserve">   </v>
      </c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4"/>
      <c r="BS22" s="106" t="str">
        <f t="shared" si="0"/>
        <v/>
      </c>
      <c r="BT22" s="106"/>
      <c r="BU22" s="106"/>
      <c r="BV22" s="82" t="str">
        <f t="shared" si="1"/>
        <v/>
      </c>
      <c r="BW22" s="105" t="str">
        <f t="shared" si="2"/>
        <v/>
      </c>
      <c r="BX22" s="105"/>
      <c r="BY22" s="105"/>
      <c r="BZ22" s="105" t="str">
        <f t="shared" si="3"/>
        <v/>
      </c>
      <c r="CA22" s="105"/>
      <c r="CB22" s="105"/>
      <c r="CC22" s="105"/>
      <c r="CD22" s="105"/>
      <c r="CE22" s="105"/>
      <c r="CF22" s="105"/>
      <c r="CG22" s="82">
        <f>IF(Z$4=J22,1,IF($Z18=L22,1,IF(Z$4=N22,1,IF(Z$4=P22,1,IF(Z$4=R22,1,IF(Z$4=T22,1,IF(Z$4=V22,1,IF(Z$4=X22,1,IF(Z$4=Z22,1,IF(Z$4=AB22,1,0))))))))))</f>
        <v>1</v>
      </c>
      <c r="CH22" s="82">
        <f>IF(AB$4=J22,1,IF(AB$4=L22,1,IF(AB$4=N22,1,IF(AB$4=P22,1,IF(AB$4=R22,1,IF(AB$4=T22,1,IF(AB$4=V22,1,IF(AB$4=X22,1,IF(AB$4=Z22,1,IF(AB$4=AB22,1,0))))))))))</f>
        <v>1</v>
      </c>
      <c r="CI22" s="82">
        <f>IF(AD$4=J22,1,IF(AD$4=L22,1,IF(AD$4=N22,1,IF(AD$4=P22,1,IF(AD$4=R22,1,IF(AD$4=T22,1,IF(AD$4=V22,1,IF(AD$4=X22,1,IF(AD$4=Z22,1,IF(AD$4=AB22,1,0))))))))))</f>
        <v>1</v>
      </c>
      <c r="CJ22" s="82">
        <f>IF(AF$4=J22,1,IF(AF$4=L22,1,IF(AF$4=N22,1,IF(AF$4=P22,1,IF(AF$4=R22,1,IF(AF$4=T22,1,IF(AF$4=V22,1,IF(AF$4=X22,1,IF(AF$4=Z22,1,IF(AF$4=AB22,1,0))))))))))</f>
        <v>1</v>
      </c>
      <c r="CK22" s="82">
        <f>IF(AH$4=J22,1,IF(AH$4=L22,1,IF(AH$4=N22,1,IF(AH$4=P22,1,IF(AH$4=R22,1,IF(AH$4=T22,1,IF(AH$4=V22,1,IF(AH$4=X22,1,IF(AH$4=Z22,1,IF(AH$4=AB22,1,0))))))))))</f>
        <v>1</v>
      </c>
      <c r="CL22" s="82">
        <f t="shared" si="5"/>
        <v>5</v>
      </c>
      <c r="CM22" s="82" t="str">
        <f>IF(AN$4="","",IF(AH22="","",CL22))</f>
        <v/>
      </c>
      <c r="CN22" s="82">
        <f>IF(AL$4=AF22,1,IF(AL$4=AH22,1,IF(AL$4=AJ22,1,IF(AL$4=AL22,1,IF(AL$4=AN22,1,IF(AL$4=AP22,1,IF(AL$4=AR22,1,IF(AL$4=AT22,1,IF(AL$4=AV22,1,IF(AL$4=AX22,1,IF(AL$4=AZ22,1,IF(AL$4=BB22,1,0))))))))))))</f>
        <v>1</v>
      </c>
      <c r="CO22" s="82">
        <f>IF(AN$4=AF22,1,IF(AN$4=AH22,1,IF(AN$4=AJ22,1,IF(AN$4=AL22,1,IF(AN$4=AN22,1,IF(AN$4=AP22,1,IF(AN$4=AR22,1,IF(AN$4=AT22,1,IF(AN$4=AV22,1,IF(AN$4=AX22,1,IF(AN$4=AZ22,1,IF(AN$4=BB22,1,0))))))))))))</f>
        <v>1</v>
      </c>
      <c r="CP22" s="82">
        <f t="shared" si="6"/>
        <v>2</v>
      </c>
      <c r="CQ22" s="82" t="str">
        <f>IF(AN$4="","",IF(AH22="","",CP22))</f>
        <v/>
      </c>
      <c r="CR22" s="79"/>
      <c r="CS22" s="79"/>
      <c r="CT22" s="79"/>
      <c r="CU22" s="79"/>
      <c r="CV22" s="44"/>
      <c r="CW22" s="44"/>
      <c r="CX22" s="44"/>
      <c r="CY22" s="44"/>
      <c r="CZ22" s="44"/>
      <c r="DA22" s="44"/>
      <c r="DB22" s="44"/>
      <c r="DC22" s="44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</row>
    <row r="23" spans="1:121" ht="20.100000000000001" customHeight="1" x14ac:dyDescent="0.25">
      <c r="A23" s="4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62"/>
      <c r="BD23" s="78" t="s">
        <v>30</v>
      </c>
      <c r="BE23" s="10"/>
      <c r="BF23" s="93" t="str">
        <f t="shared" si="4"/>
        <v xml:space="preserve">   </v>
      </c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4"/>
      <c r="BS23" s="106" t="str">
        <f t="shared" si="0"/>
        <v/>
      </c>
      <c r="BT23" s="106"/>
      <c r="BU23" s="106"/>
      <c r="BV23" s="82" t="str">
        <f t="shared" si="1"/>
        <v/>
      </c>
      <c r="BW23" s="105" t="str">
        <f t="shared" si="2"/>
        <v/>
      </c>
      <c r="BX23" s="105"/>
      <c r="BY23" s="105"/>
      <c r="BZ23" s="105" t="str">
        <f t="shared" si="3"/>
        <v/>
      </c>
      <c r="CA23" s="105"/>
      <c r="CB23" s="105"/>
      <c r="CC23" s="105"/>
      <c r="CD23" s="105"/>
      <c r="CE23" s="105"/>
      <c r="CF23" s="105"/>
      <c r="CG23" s="82">
        <f>IF(Z$6=J22,1,IF(Z$6=L22,1,IF(Z$6=N22,1,IF(Z$6=P22,1,IF(Z$6=R22,1,IF(Z$6=T22,1,IF(Z$6=V22,1,IF(Z$6=X22,1,IF(Z$6=Z22,1,IF(Z$6=AB22,1,0))))))))))</f>
        <v>1</v>
      </c>
      <c r="CH23" s="82">
        <f>IF(AB$6=J22,1,IF(AB$6=L22,1,IF(AB$6=N22,1,IF(AB$6=P22,1,IF(AB$6=R22,1,IF(AB$6=T22,1,IF(AB$6=V22,1,IF(AB$6=X22,1,IF(AB$6=Z22,1,IF(AB$6=AB22,1,0))))))))))</f>
        <v>1</v>
      </c>
      <c r="CI23" s="82">
        <f>IF(AD$6=J22,1,IF(AD$6=L22,1,IF(AD$6=N22,1,IF(AD$6=P22,1,IF(AD$6=R22,1,IF(AD$6=T22,1,IF(AD$6=V22,1,IF(AD$6=X22,1,IF(AD$6=Z22,1,IF(AD$6=AB22,1,0))))))))))</f>
        <v>1</v>
      </c>
      <c r="CJ23" s="82">
        <f>IF(AF$6=J22,1,IF(AF$6=L22,1,IF(AF$6=N22,1,IF(AF$6=P22,1,IF(AF$6=R22,1,IF(AF$6=T22,1,IF(AF$6=V22,1,IF(AF$6=X22,1,IF(AF$6=Z22,1,IF(AF$6=AB22,1,0))))))))))</f>
        <v>1</v>
      </c>
      <c r="CK23" s="82">
        <f>IF(AH$6=J22,1,IF(AH$6=L22,1,IF(AH$6=N22,1,IF(AH$6=P22,1,IF(AH$6=R22,1,IF(AH$6=T22,1,IF(AH$6=V22,1,IF(AH$6=X22,1,IF(AH$6=Z22,1,IF(AH$6=AB22,1,0))))))))))</f>
        <v>1</v>
      </c>
      <c r="CL23" s="82">
        <f t="shared" si="5"/>
        <v>5</v>
      </c>
      <c r="CM23" s="82" t="str">
        <f>IF(AN$6="","",IF(AH22="","",CL23))</f>
        <v/>
      </c>
      <c r="CN23" s="82">
        <f>IF(AL$6=AF22,1,IF(AL$6=AH22,1,IF(AL$6=AJ22,1,IF(AL$6=AL22,1,IF(AL$6=AN22,1,IF(AL$6=AP22,1,IF(AL$6=AR22,1,IF(AL$6=AT22,1,IF(AL$6=AV22,1,IF(AL$6=AX22,1,IF(AL$6=AZ22,1,IF(AL$6=BB22,1,0))))))))))))</f>
        <v>1</v>
      </c>
      <c r="CO23" s="82">
        <f>IF(AN$6=AF22,1,IF(AN$6=AH22,1,IF(AN$6=AJ22,1,IF(AN$6=AL22,1,IF(AN$6=AN22,1,IF(AN$6=AP22,1,IF(AN$6=AR22,1,IF(AN$6=AT22,1,IF(AN$6=AV22,1,IF(AN$6=AX22,1,IF(AN$6=AZ22,1,IF(AN$6=BB22,1,0))))))))))))</f>
        <v>1</v>
      </c>
      <c r="CP23" s="82">
        <f t="shared" si="6"/>
        <v>2</v>
      </c>
      <c r="CQ23" s="82" t="str">
        <f>IF(AN$6="","",IF(AH22="","",CP23))</f>
        <v/>
      </c>
      <c r="CR23" s="79"/>
      <c r="CS23" s="79"/>
      <c r="CT23" s="79"/>
      <c r="CU23" s="79"/>
      <c r="CV23" s="44"/>
      <c r="CW23" s="44"/>
      <c r="CX23" s="44"/>
      <c r="CY23" s="44"/>
      <c r="CZ23" s="44"/>
      <c r="DA23" s="44"/>
      <c r="DB23" s="44"/>
      <c r="DC23" s="44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</row>
    <row r="24" spans="1:121" ht="20.100000000000001" customHeight="1" x14ac:dyDescent="0.25">
      <c r="A24" s="47" t="s">
        <v>9</v>
      </c>
      <c r="B24" s="24"/>
      <c r="C24" s="24"/>
      <c r="D24" s="24"/>
      <c r="E24" s="24"/>
      <c r="F24" s="24"/>
      <c r="G24" s="24"/>
      <c r="H24" s="24"/>
      <c r="I24" s="24"/>
      <c r="J24" s="43"/>
      <c r="K24" s="30"/>
      <c r="L24" s="43"/>
      <c r="M24" s="30"/>
      <c r="N24" s="43"/>
      <c r="O24" s="30"/>
      <c r="P24" s="43"/>
      <c r="Q24" s="30"/>
      <c r="R24" s="43"/>
      <c r="S24" s="30"/>
      <c r="T24" s="43"/>
      <c r="U24" s="30"/>
      <c r="V24" s="43"/>
      <c r="W24" s="30"/>
      <c r="X24" s="43"/>
      <c r="Y24" s="30"/>
      <c r="Z24" s="43"/>
      <c r="AA24" s="30"/>
      <c r="AB24" s="43"/>
      <c r="AC24" s="30"/>
      <c r="AD24" s="30" t="s">
        <v>0</v>
      </c>
      <c r="AE24" s="30"/>
      <c r="AF24" s="43"/>
      <c r="AG24" s="30"/>
      <c r="AH24" s="43"/>
      <c r="AI24" s="30"/>
      <c r="AJ24" s="43"/>
      <c r="AK24" s="30"/>
      <c r="AL24" s="43"/>
      <c r="AM24" s="30"/>
      <c r="AN24" s="43"/>
      <c r="AO24" s="30"/>
      <c r="AP24" s="43"/>
      <c r="AQ24" s="30"/>
      <c r="AR24" s="43"/>
      <c r="AS24" s="30"/>
      <c r="AT24" s="43"/>
      <c r="AU24" s="30"/>
      <c r="AV24" s="43"/>
      <c r="AW24" s="30"/>
      <c r="AX24" s="43"/>
      <c r="AY24" s="30"/>
      <c r="AZ24" s="43"/>
      <c r="BA24" s="24"/>
      <c r="BB24" s="43"/>
      <c r="BD24" s="65" t="s">
        <v>12</v>
      </c>
      <c r="BE24" s="66"/>
      <c r="BF24" s="101" t="str">
        <f t="shared" si="4"/>
        <v xml:space="preserve">   </v>
      </c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2"/>
      <c r="BS24" s="106" t="str">
        <f t="shared" si="0"/>
        <v/>
      </c>
      <c r="BT24" s="106"/>
      <c r="BU24" s="106"/>
      <c r="BV24" s="82" t="str">
        <f t="shared" si="1"/>
        <v/>
      </c>
      <c r="BW24" s="105" t="str">
        <f t="shared" si="2"/>
        <v/>
      </c>
      <c r="BX24" s="105"/>
      <c r="BY24" s="105"/>
      <c r="BZ24" s="105" t="str">
        <f t="shared" si="3"/>
        <v/>
      </c>
      <c r="CA24" s="105"/>
      <c r="CB24" s="105"/>
      <c r="CC24" s="105"/>
      <c r="CD24" s="105"/>
      <c r="CE24" s="105"/>
      <c r="CF24" s="105"/>
      <c r="CG24" s="82">
        <f>IF(Z$4=J24,1,IF($Z20=L24,1,IF(Z$4=N24,1,IF(Z$4=P24,1,IF(Z$4=R24,1,IF(Z$4=T24,1,IF(Z$4=V24,1,IF(Z$4=X24,1,IF(Z$4=Z24,1,IF(Z$4=AB24,1,0))))))))))</f>
        <v>1</v>
      </c>
      <c r="CH24" s="82">
        <f>IF(AB$4=J24,1,IF(AB$4=L24,1,IF(AB$4=N24,1,IF(AB$4=P24,1,IF(AB$4=R24,1,IF(AB$4=T24,1,IF(AB$4=V24,1,IF(AB$4=X24,1,IF(AB$4=Z24,1,IF(AB$4=AB24,1,0))))))))))</f>
        <v>1</v>
      </c>
      <c r="CI24" s="82">
        <f>IF(AD$4=J24,1,IF(AD$4=L24,1,IF(AD$4=N24,1,IF(AD$4=P24,1,IF(AD$4=R24,1,IF(AD$4=T24,1,IF(AD$4=V24,1,IF(AD$4=X24,1,IF(AD$4=Z24,1,IF(AD$4=AB24,1,0))))))))))</f>
        <v>1</v>
      </c>
      <c r="CJ24" s="82">
        <f>IF(AF$4=J24,1,IF(AF$4=L24,1,IF(AF$4=N24,1,IF(AF$4=P24,1,IF(AF$4=R24,1,IF(AF$4=T24,1,IF(AF$4=V24,1,IF(AF$4=X24,1,IF(AF$4=Z24,1,IF(AF$4=AB24,1,0))))))))))</f>
        <v>1</v>
      </c>
      <c r="CK24" s="82">
        <f>IF(AH$4=J24,1,IF(AH$4=L24,1,IF(AH$4=N24,1,IF(AH$4=P24,1,IF(AH$4=R24,1,IF(AH$4=T24,1,IF(AH$4=V24,1,IF(AH$4=X24,1,IF(AH$4=Z24,1,IF(AH$4=AB24,1,0))))))))))</f>
        <v>1</v>
      </c>
      <c r="CL24" s="82">
        <f t="shared" si="5"/>
        <v>5</v>
      </c>
      <c r="CM24" s="82" t="str">
        <f>IF(AN$4="","",IF(AH24="","",CL24))</f>
        <v/>
      </c>
      <c r="CN24" s="82">
        <f>IF(AL$4=AF24,1,IF(AL$4=AH24,1,IF(AL$4=AJ24,1,IF(AL$4=AL24,1,IF(AL$4=AN24,1,IF(AL$4=AP24,1,IF(AL$4=AR24,1,IF(AL$4=AT24,1,IF(AL$4=AV24,1,IF(AL$4=AX24,1,IF(AL$4=AZ24,1,IF(AL$4=BB24,1,0))))))))))))</f>
        <v>1</v>
      </c>
      <c r="CO24" s="82">
        <f>IF(AN$4=AF24,1,IF(AN$4=AH24,1,IF(AN$4=AJ24,1,IF(AN$4=AL24,1,IF(AN$4=AN24,1,IF(AN$4=AP24,1,IF(AN$4=AR24,1,IF(AN$4=AT24,1,IF(AN$4=AV24,1,IF(AN$4=AX24,1,IF(AN$4=AZ24,1,IF(AN$4=BB24,1,0))))))))))))</f>
        <v>1</v>
      </c>
      <c r="CP24" s="82">
        <f t="shared" si="6"/>
        <v>2</v>
      </c>
      <c r="CQ24" s="82" t="str">
        <f>IF(AN$4="","",IF(AH24="","",CP24))</f>
        <v/>
      </c>
      <c r="CR24" s="79"/>
      <c r="CS24" s="79"/>
      <c r="CT24" s="79"/>
      <c r="CU24" s="79"/>
      <c r="CV24" s="44"/>
      <c r="CW24" s="44"/>
      <c r="CX24" s="44"/>
      <c r="CY24" s="44"/>
      <c r="CZ24" s="44"/>
      <c r="DA24" s="44"/>
      <c r="DB24" s="44"/>
      <c r="DC24" s="44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</row>
    <row r="25" spans="1:121" ht="20.100000000000001" customHeight="1" x14ac:dyDescent="0.25">
      <c r="A25" s="4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61"/>
      <c r="BD25" s="67" t="s">
        <v>30</v>
      </c>
      <c r="BE25" s="27"/>
      <c r="BF25" s="87" t="str">
        <f t="shared" si="4"/>
        <v xml:space="preserve">   </v>
      </c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8"/>
      <c r="BS25" s="106" t="str">
        <f t="shared" si="0"/>
        <v/>
      </c>
      <c r="BT25" s="106"/>
      <c r="BU25" s="106"/>
      <c r="BV25" s="82" t="str">
        <f t="shared" si="1"/>
        <v/>
      </c>
      <c r="BW25" s="105" t="str">
        <f t="shared" si="2"/>
        <v/>
      </c>
      <c r="BX25" s="105"/>
      <c r="BY25" s="105"/>
      <c r="BZ25" s="105" t="str">
        <f t="shared" si="3"/>
        <v/>
      </c>
      <c r="CA25" s="105"/>
      <c r="CB25" s="105"/>
      <c r="CC25" s="105"/>
      <c r="CD25" s="105"/>
      <c r="CE25" s="105"/>
      <c r="CF25" s="105"/>
      <c r="CG25" s="82">
        <f>IF(Z$6=J24,1,IF(Z$6=L24,1,IF(Z$6=N24,1,IF(Z$6=P24,1,IF(Z$6=R24,1,IF(Z$6=T24,1,IF(Z$6=V24,1,IF(Z$6=X24,1,IF(Z$6=Z24,1,IF(Z$6=AB24,1,0))))))))))</f>
        <v>1</v>
      </c>
      <c r="CH25" s="82">
        <f>IF(AB$6=J24,1,IF(AB$6=L24,1,IF(AB$6=N24,1,IF(AB$6=P24,1,IF(AB$6=R24,1,IF(AB$6=T24,1,IF(AB$6=V24,1,IF(AB$6=X24,1,IF(AB$6=Z24,1,IF(AB$6=AB24,1,0))))))))))</f>
        <v>1</v>
      </c>
      <c r="CI25" s="82">
        <f>IF(AD$6=J24,1,IF(AD$6=L24,1,IF(AD$6=N24,1,IF(AD$6=P24,1,IF(AD$6=R24,1,IF(AD$6=T24,1,IF(AD$6=V24,1,IF(AD$6=X24,1,IF(AD$6=Z24,1,IF(AD$6=AB24,1,0))))))))))</f>
        <v>1</v>
      </c>
      <c r="CJ25" s="82">
        <f>IF(AF$6=J24,1,IF(AF$6=L24,1,IF(AF$6=N24,1,IF(AF$6=P24,1,IF(AF$6=R24,1,IF(AF$6=T24,1,IF(AF$6=V24,1,IF(AF$6=X24,1,IF(AF$6=Z24,1,IF(AF$6=AB24,1,0))))))))))</f>
        <v>1</v>
      </c>
      <c r="CK25" s="82">
        <f>IF(AH$6=J24,1,IF(AH$6=L24,1,IF(AH$6=N24,1,IF(AH$6=P24,1,IF(AH$6=R24,1,IF(AH$6=T24,1,IF(AH$6=V24,1,IF(AH$6=X24,1,IF(AH$6=Z24,1,IF(AH$6=AB24,1,0))))))))))</f>
        <v>1</v>
      </c>
      <c r="CL25" s="82">
        <f t="shared" si="5"/>
        <v>5</v>
      </c>
      <c r="CM25" s="82" t="str">
        <f>IF(AN$6="","",IF(AH24="","",CL25))</f>
        <v/>
      </c>
      <c r="CN25" s="82">
        <f>IF(AL$6=AF24,1,IF(AL$6=AH24,1,IF(AL$6=AJ24,1,IF(AL$6=AL24,1,IF(AL$6=AN24,1,IF(AL$6=AP24,1,IF(AL$6=AR24,1,IF(AL$6=AT24,1,IF(AL$6=AV24,1,IF(AL$6=AX24,1,IF(AL$6=AZ24,1,IF(AL$6=BB24,1,0))))))))))))</f>
        <v>1</v>
      </c>
      <c r="CO25" s="82">
        <f>IF(AN$6=AF24,1,IF(AN$6=AH24,1,IF(AN$6=AJ24,1,IF(AN$6=AL24,1,IF(AN$6=AN24,1,IF(AN$6=AP24,1,IF(AN$6=AR24,1,IF(AN$6=AT24,1,IF(AN$6=AV24,1,IF(AN$6=AX24,1,IF(AN$6=AZ24,1,IF(AN$6=BB24,1,0))))))))))))</f>
        <v>1</v>
      </c>
      <c r="CP25" s="82">
        <f t="shared" si="6"/>
        <v>2</v>
      </c>
      <c r="CQ25" s="82" t="str">
        <f>IF(AN$6="","",IF(AH24="","",CP25))</f>
        <v/>
      </c>
      <c r="CR25" s="79"/>
      <c r="CS25" s="79"/>
      <c r="CT25" s="79"/>
      <c r="CU25" s="79"/>
      <c r="CV25" s="44"/>
      <c r="CW25" s="44"/>
      <c r="CX25" s="44"/>
      <c r="CY25" s="44"/>
      <c r="CZ25" s="44"/>
      <c r="DA25" s="44"/>
      <c r="DB25" s="44"/>
      <c r="DC25" s="44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</row>
    <row r="26" spans="1:121" ht="20.100000000000001" customHeight="1" x14ac:dyDescent="0.25">
      <c r="A26" s="48" t="s">
        <v>10</v>
      </c>
      <c r="B26" s="8"/>
      <c r="C26" s="8"/>
      <c r="D26" s="8"/>
      <c r="E26" s="8"/>
      <c r="F26" s="8"/>
      <c r="G26" s="8"/>
      <c r="H26" s="8"/>
      <c r="I26" s="8"/>
      <c r="J26" s="41"/>
      <c r="K26" s="8"/>
      <c r="L26" s="41"/>
      <c r="M26" s="8"/>
      <c r="N26" s="41"/>
      <c r="O26" s="8"/>
      <c r="P26" s="41"/>
      <c r="Q26" s="8"/>
      <c r="R26" s="41"/>
      <c r="S26" s="8"/>
      <c r="T26" s="41"/>
      <c r="U26" s="8"/>
      <c r="V26" s="41"/>
      <c r="W26" s="8"/>
      <c r="X26" s="41"/>
      <c r="Y26" s="8"/>
      <c r="Z26" s="41"/>
      <c r="AA26" s="8"/>
      <c r="AB26" s="41"/>
      <c r="AC26" s="8"/>
      <c r="AD26" s="17" t="s">
        <v>0</v>
      </c>
      <c r="AE26" s="8"/>
      <c r="AF26" s="41"/>
      <c r="AG26" s="8"/>
      <c r="AH26" s="41"/>
      <c r="AI26" s="8"/>
      <c r="AJ26" s="41"/>
      <c r="AK26" s="8"/>
      <c r="AL26" s="41"/>
      <c r="AM26" s="8"/>
      <c r="AN26" s="41"/>
      <c r="AO26" s="8"/>
      <c r="AP26" s="41"/>
      <c r="AQ26" s="8"/>
      <c r="AR26" s="41"/>
      <c r="AS26" s="8"/>
      <c r="AT26" s="41"/>
      <c r="AU26" s="8"/>
      <c r="AV26" s="41"/>
      <c r="AW26" s="8"/>
      <c r="AX26" s="41"/>
      <c r="AY26" s="8"/>
      <c r="AZ26" s="41"/>
      <c r="BA26" s="8"/>
      <c r="BB26" s="57"/>
      <c r="BD26" s="77" t="s">
        <v>12</v>
      </c>
      <c r="BE26" s="68"/>
      <c r="BF26" s="103" t="str">
        <f t="shared" si="4"/>
        <v xml:space="preserve">   </v>
      </c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4"/>
      <c r="BS26" s="106" t="str">
        <f t="shared" si="0"/>
        <v/>
      </c>
      <c r="BT26" s="106"/>
      <c r="BU26" s="106"/>
      <c r="BV26" s="82" t="str">
        <f t="shared" si="1"/>
        <v/>
      </c>
      <c r="BW26" s="105" t="str">
        <f t="shared" si="2"/>
        <v/>
      </c>
      <c r="BX26" s="105"/>
      <c r="BY26" s="105"/>
      <c r="BZ26" s="105" t="str">
        <f t="shared" si="3"/>
        <v/>
      </c>
      <c r="CA26" s="105"/>
      <c r="CB26" s="105"/>
      <c r="CC26" s="105"/>
      <c r="CD26" s="105"/>
      <c r="CE26" s="105"/>
      <c r="CF26" s="105"/>
      <c r="CG26" s="82">
        <f>IF(Z$4=J26,1,IF($Z22=L26,1,IF(Z$4=N26,1,IF(Z$4=P26,1,IF(Z$4=R26,1,IF(Z$4=T26,1,IF(Z$4=V26,1,IF(Z$4=X26,1,IF(Z$4=Z26,1,IF(Z$4=AB26,1,0))))))))))</f>
        <v>1</v>
      </c>
      <c r="CH26" s="82">
        <f>IF(AB$4=J26,1,IF(AB$4=L26,1,IF(AB$4=N26,1,IF(AB$4=P26,1,IF(AB$4=R26,1,IF(AB$4=T26,1,IF(AB$4=V26,1,IF(AB$4=X26,1,IF(AB$4=Z26,1,IF(AB$4=AB26,1,0))))))))))</f>
        <v>1</v>
      </c>
      <c r="CI26" s="82">
        <f>IF(AD$4=J26,1,IF(AD$4=L26,1,IF(AD$4=N26,1,IF(AD$4=P26,1,IF(AD$4=R26,1,IF(AD$4=T26,1,IF(AD$4=V26,1,IF(AD$4=X26,1,IF(AD$4=Z26,1,IF(AD$4=AB26,1,0))))))))))</f>
        <v>1</v>
      </c>
      <c r="CJ26" s="82">
        <f>IF(AF$4=J26,1,IF(AF$4=L26,1,IF(AF$4=N26,1,IF(AF$4=P26,1,IF(AF$4=R26,1,IF(AF$4=T26,1,IF(AF$4=V26,1,IF(AF$4=X26,1,IF(AF$4=Z26,1,IF(AF$4=AB26,1,0))))))))))</f>
        <v>1</v>
      </c>
      <c r="CK26" s="82">
        <f>IF(AH$4=J26,1,IF(AH$4=L26,1,IF(AH$4=N26,1,IF(AH$4=P26,1,IF(AH$4=R26,1,IF(AH$4=T26,1,IF(AH$4=V26,1,IF(AH$4=X26,1,IF(AH$4=Z26,1,IF(AH$4=AB26,1,0))))))))))</f>
        <v>1</v>
      </c>
      <c r="CL26" s="82">
        <f t="shared" si="5"/>
        <v>5</v>
      </c>
      <c r="CM26" s="82" t="str">
        <f>IF(AN$4="","",IF(AH26="","",CL26))</f>
        <v/>
      </c>
      <c r="CN26" s="82">
        <f>IF(AL$4=AF26,1,IF(AL$4=AH26,1,IF(AL$4=AJ26,1,IF(AL$4=AL26,1,IF(AL$4=AN26,1,IF(AL$4=AP26,1,IF(AL$4=AR26,1,IF(AL$4=AT26,1,IF(AL$4=AV26,1,IF(AL$4=AX26,1,IF(AL$4=AZ26,1,IF(AL$4=BB26,1,0))))))))))))</f>
        <v>1</v>
      </c>
      <c r="CO26" s="82">
        <f>IF(AN$4=AF26,1,IF(AN$4=AH26,1,IF(AN$4=AJ26,1,IF(AN$4=AL26,1,IF(AN$4=AN26,1,IF(AN$4=AP26,1,IF(AN$4=AR26,1,IF(AN$4=AT26,1,IF(AN$4=AV26,1,IF(AN$4=AX26,1,IF(AN$4=AZ26,1,IF(AN$4=BB26,1,0))))))))))))</f>
        <v>1</v>
      </c>
      <c r="CP26" s="82">
        <f t="shared" si="6"/>
        <v>2</v>
      </c>
      <c r="CQ26" s="82" t="str">
        <f>IF(AN$4="","",IF(AH26="","",CP26))</f>
        <v/>
      </c>
      <c r="CR26" s="79"/>
      <c r="CS26" s="79"/>
      <c r="CT26" s="79"/>
      <c r="CU26" s="79"/>
      <c r="CV26" s="44"/>
      <c r="CW26" s="44"/>
      <c r="CX26" s="44"/>
      <c r="CY26" s="44"/>
      <c r="CZ26" s="44"/>
      <c r="DA26" s="44"/>
      <c r="DB26" s="44"/>
      <c r="DC26" s="44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</row>
    <row r="27" spans="1:121" ht="20.100000000000001" customHeight="1" x14ac:dyDescent="0.25">
      <c r="A27" s="4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50"/>
      <c r="BD27" s="78" t="s">
        <v>30</v>
      </c>
      <c r="BE27" s="10"/>
      <c r="BF27" s="93" t="str">
        <f t="shared" si="4"/>
        <v xml:space="preserve">   </v>
      </c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4"/>
      <c r="BS27" s="106" t="str">
        <f t="shared" si="0"/>
        <v/>
      </c>
      <c r="BT27" s="106"/>
      <c r="BU27" s="106"/>
      <c r="BV27" s="82" t="str">
        <f t="shared" si="1"/>
        <v/>
      </c>
      <c r="BW27" s="105" t="str">
        <f t="shared" si="2"/>
        <v/>
      </c>
      <c r="BX27" s="105"/>
      <c r="BY27" s="105"/>
      <c r="BZ27" s="105" t="str">
        <f t="shared" si="3"/>
        <v/>
      </c>
      <c r="CA27" s="105"/>
      <c r="CB27" s="105"/>
      <c r="CC27" s="105"/>
      <c r="CD27" s="105"/>
      <c r="CE27" s="105"/>
      <c r="CF27" s="105"/>
      <c r="CG27" s="82">
        <f>IF(Z$6=J26,1,IF(Z$6=L26,1,IF(Z$6=N26,1,IF(Z$6=P26,1,IF(Z$6=R26,1,IF(Z$6=T26,1,IF(Z$6=V26,1,IF(Z$6=X26,1,IF(Z$6=Z26,1,IF(Z$6=AB26,1,0))))))))))</f>
        <v>1</v>
      </c>
      <c r="CH27" s="82">
        <f>IF(AB$6=J26,1,IF(AB$6=L26,1,IF(AB$6=N26,1,IF(AB$6=P26,1,IF(AB$6=R26,1,IF(AB$6=T26,1,IF(AB$6=V26,1,IF(AB$6=X26,1,IF(AB$6=Z26,1,IF(AB$6=AB26,1,0))))))))))</f>
        <v>1</v>
      </c>
      <c r="CI27" s="82">
        <f>IF(AD$6=J26,1,IF(AD$6=L26,1,IF(AD$6=N26,1,IF(AD$6=P26,1,IF(AD$6=R26,1,IF(AD$6=T26,1,IF(AD$6=V26,1,IF(AD$6=X26,1,IF(AD$6=Z26,1,IF(AD$6=AB26,1,0))))))))))</f>
        <v>1</v>
      </c>
      <c r="CJ27" s="82">
        <f>IF(AF$6=J26,1,IF(AF$6=L26,1,IF(AF$6=N26,1,IF(AF$6=P26,1,IF(AF$6=R26,1,IF(AF$6=T26,1,IF(AF$6=V26,1,IF(AF$6=X26,1,IF(AF$6=Z26,1,IF(AF$6=AB26,1,0))))))))))</f>
        <v>1</v>
      </c>
      <c r="CK27" s="82">
        <f>IF(AH$6=J26,1,IF(AH$6=L26,1,IF(AH$6=N26,1,IF(AH$6=P26,1,IF(AH$6=R26,1,IF(AH$6=T26,1,IF(AH$6=V26,1,IF(AH$6=X26,1,IF(AH$6=Z26,1,IF(AH$6=AB26,1,0))))))))))</f>
        <v>1</v>
      </c>
      <c r="CL27" s="82">
        <f t="shared" si="5"/>
        <v>5</v>
      </c>
      <c r="CM27" s="82" t="str">
        <f>IF(AN$6="","",IF(AH26="","",CL27))</f>
        <v/>
      </c>
      <c r="CN27" s="82">
        <f>IF(AL$6=AF26,1,IF(AL$6=AH26,1,IF(AL$6=AJ26,1,IF(AL$6=AL26,1,IF(AL$6=AN26,1,IF(AL$6=AP26,1,IF(AL$6=AR26,1,IF(AL$6=AT26,1,IF(AL$6=AV26,1,IF(AL$6=AX26,1,IF(AL$6=AZ26,1,IF(AL$6=BB26,1,0))))))))))))</f>
        <v>1</v>
      </c>
      <c r="CO27" s="82">
        <f>IF(AN$6=AF26,1,IF(AN$6=AH26,1,IF(AN$6=AJ26,1,IF(AN$6=AL26,1,IF(AN$6=AN26,1,IF(AN$6=AP26,1,IF(AN$6=AR26,1,IF(AN$6=AT26,1,IF(AN$6=AV26,1,IF(AN$6=AX26,1,IF(AN$6=AZ26,1,IF(AN$6=BB26,1,0))))))))))))</f>
        <v>1</v>
      </c>
      <c r="CP27" s="82">
        <f t="shared" si="6"/>
        <v>2</v>
      </c>
      <c r="CQ27" s="82" t="str">
        <f>IF(AN$6="","",IF(AH26="","",CP27))</f>
        <v/>
      </c>
      <c r="CR27" s="79"/>
      <c r="CS27" s="79"/>
      <c r="CT27" s="79"/>
      <c r="CU27" s="79"/>
      <c r="CV27" s="44"/>
      <c r="CW27" s="44"/>
      <c r="CX27" s="44"/>
      <c r="CY27" s="44"/>
      <c r="CZ27" s="44"/>
      <c r="DA27" s="44"/>
      <c r="DB27" s="44"/>
      <c r="DC27" s="44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</row>
    <row r="28" spans="1:121" x14ac:dyDescent="0.25">
      <c r="A28" s="52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</row>
    <row r="29" spans="1:121" x14ac:dyDescent="0.25">
      <c r="A29" s="52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</row>
    <row r="30" spans="1:121" x14ac:dyDescent="0.25">
      <c r="A30" s="52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</row>
    <row r="31" spans="1:121" x14ac:dyDescent="0.25">
      <c r="A31" s="52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</row>
    <row r="32" spans="1:121" x14ac:dyDescent="0.25">
      <c r="A32" s="52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</row>
    <row r="33" spans="1:84" x14ac:dyDescent="0.25">
      <c r="A33" s="5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</row>
    <row r="34" spans="1:84" x14ac:dyDescent="0.25">
      <c r="A34" s="5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</row>
    <row r="35" spans="1:84" x14ac:dyDescent="0.25">
      <c r="A35" s="52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</row>
    <row r="36" spans="1:84" x14ac:dyDescent="0.25">
      <c r="A36" s="52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</row>
    <row r="37" spans="1:84" x14ac:dyDescent="0.25">
      <c r="A37" s="52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</row>
    <row r="38" spans="1:84" x14ac:dyDescent="0.25">
      <c r="A38" s="52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</row>
    <row r="39" spans="1:84" x14ac:dyDescent="0.25">
      <c r="A39" s="52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</row>
    <row r="40" spans="1:84" x14ac:dyDescent="0.25">
      <c r="A40" s="52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</row>
    <row r="41" spans="1:84" x14ac:dyDescent="0.25">
      <c r="A41" s="52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</row>
    <row r="42" spans="1:84" x14ac:dyDescent="0.25">
      <c r="A42" s="52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</row>
    <row r="43" spans="1:84" x14ac:dyDescent="0.25">
      <c r="A43" s="52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</row>
    <row r="44" spans="1:84" x14ac:dyDescent="0.25">
      <c r="A44" s="52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</row>
    <row r="45" spans="1:84" x14ac:dyDescent="0.25">
      <c r="A45" s="52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</row>
    <row r="46" spans="1:84" x14ac:dyDescent="0.25">
      <c r="A46" s="52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</row>
    <row r="47" spans="1:84" x14ac:dyDescent="0.25">
      <c r="A47" s="52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</row>
    <row r="48" spans="1:84" x14ac:dyDescent="0.25">
      <c r="A48" s="52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</row>
    <row r="49" spans="1:84" x14ac:dyDescent="0.25">
      <c r="A49" s="52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81"/>
      <c r="BT49" s="81"/>
      <c r="BU49" s="81"/>
      <c r="BV49" s="81"/>
      <c r="BW49" s="81"/>
      <c r="BX49" s="81"/>
      <c r="BY49" s="81"/>
      <c r="BZ49" s="81"/>
      <c r="CA49" s="81"/>
      <c r="CB49" s="81"/>
      <c r="CC49" s="81"/>
      <c r="CD49" s="81"/>
      <c r="CE49" s="81"/>
      <c r="CF49" s="81"/>
    </row>
    <row r="50" spans="1:84" x14ac:dyDescent="0.25">
      <c r="A50" s="52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</row>
    <row r="51" spans="1:84" x14ac:dyDescent="0.25">
      <c r="A51" s="52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</row>
    <row r="52" spans="1:84" x14ac:dyDescent="0.25">
      <c r="A52" s="52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</row>
    <row r="53" spans="1:84" x14ac:dyDescent="0.25">
      <c r="A53" s="52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81"/>
      <c r="BT53" s="81"/>
      <c r="BU53" s="81"/>
      <c r="BV53" s="81"/>
      <c r="BW53" s="81"/>
      <c r="BX53" s="81"/>
      <c r="BY53" s="81"/>
      <c r="BZ53" s="81"/>
      <c r="CA53" s="81"/>
      <c r="CB53" s="81"/>
      <c r="CC53" s="81"/>
      <c r="CD53" s="81"/>
      <c r="CE53" s="81"/>
      <c r="CF53" s="81"/>
    </row>
    <row r="54" spans="1:84" x14ac:dyDescent="0.25">
      <c r="A54" s="5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81"/>
      <c r="BT54" s="81"/>
      <c r="BU54" s="81"/>
      <c r="BV54" s="81"/>
      <c r="BW54" s="81"/>
      <c r="BX54" s="81"/>
      <c r="BY54" s="81"/>
      <c r="BZ54" s="81"/>
      <c r="CA54" s="81"/>
      <c r="CB54" s="81"/>
      <c r="CC54" s="81"/>
      <c r="CD54" s="81"/>
      <c r="CE54" s="81"/>
      <c r="CF54" s="81"/>
    </row>
    <row r="55" spans="1:84" x14ac:dyDescent="0.25">
      <c r="A55" s="52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81"/>
      <c r="BT55" s="81"/>
      <c r="BU55" s="81"/>
      <c r="BV55" s="81"/>
      <c r="BW55" s="81"/>
      <c r="BX55" s="81"/>
      <c r="BY55" s="81"/>
      <c r="BZ55" s="81"/>
      <c r="CA55" s="81"/>
      <c r="CB55" s="81"/>
      <c r="CC55" s="81"/>
      <c r="CD55" s="81"/>
      <c r="CE55" s="81"/>
      <c r="CF55" s="81"/>
    </row>
    <row r="56" spans="1:84" x14ac:dyDescent="0.25">
      <c r="A56" s="52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81"/>
      <c r="BT56" s="81"/>
      <c r="BU56" s="81"/>
      <c r="BV56" s="81"/>
      <c r="BW56" s="81"/>
      <c r="BX56" s="81"/>
      <c r="BY56" s="81"/>
      <c r="BZ56" s="81"/>
      <c r="CA56" s="81"/>
      <c r="CB56" s="81"/>
      <c r="CC56" s="81"/>
      <c r="CD56" s="81"/>
      <c r="CE56" s="81"/>
      <c r="CF56" s="81"/>
    </row>
    <row r="57" spans="1:84" x14ac:dyDescent="0.25">
      <c r="A57" s="52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81"/>
      <c r="CE57" s="81"/>
      <c r="CF57" s="81"/>
    </row>
    <row r="58" spans="1:84" x14ac:dyDescent="0.25">
      <c r="A58" s="5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</row>
    <row r="59" spans="1:84" x14ac:dyDescent="0.25">
      <c r="A59" s="52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81"/>
      <c r="BT59" s="81"/>
      <c r="BU59" s="81"/>
      <c r="BV59" s="81"/>
      <c r="BW59" s="81"/>
      <c r="BX59" s="81"/>
      <c r="BY59" s="81"/>
      <c r="BZ59" s="81"/>
      <c r="CA59" s="81"/>
      <c r="CB59" s="81"/>
      <c r="CC59" s="81"/>
      <c r="CD59" s="81"/>
      <c r="CE59" s="81"/>
      <c r="CF59" s="81"/>
    </row>
    <row r="60" spans="1:84" x14ac:dyDescent="0.25">
      <c r="A60" s="52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</row>
    <row r="61" spans="1:84" x14ac:dyDescent="0.25">
      <c r="A61" s="52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81"/>
      <c r="BT61" s="81"/>
      <c r="BU61" s="81"/>
      <c r="BV61" s="81"/>
      <c r="BW61" s="81"/>
      <c r="BX61" s="81"/>
      <c r="BY61" s="81"/>
      <c r="BZ61" s="81"/>
      <c r="CA61" s="81"/>
      <c r="CB61" s="81"/>
      <c r="CC61" s="81"/>
      <c r="CD61" s="81"/>
      <c r="CE61" s="81"/>
      <c r="CF61" s="81"/>
    </row>
    <row r="62" spans="1:84" x14ac:dyDescent="0.25">
      <c r="A62" s="52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81"/>
      <c r="BT62" s="81"/>
      <c r="BU62" s="81"/>
      <c r="BV62" s="81"/>
      <c r="BW62" s="81"/>
      <c r="BX62" s="81"/>
      <c r="BY62" s="81"/>
      <c r="BZ62" s="81"/>
      <c r="CA62" s="81"/>
      <c r="CB62" s="81"/>
      <c r="CC62" s="81"/>
      <c r="CD62" s="81"/>
      <c r="CE62" s="81"/>
      <c r="CF62" s="81"/>
    </row>
    <row r="63" spans="1:84" x14ac:dyDescent="0.25">
      <c r="A63" s="52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81"/>
      <c r="BT63" s="81"/>
      <c r="BU63" s="81"/>
      <c r="BV63" s="81"/>
      <c r="BW63" s="81"/>
      <c r="BX63" s="81"/>
      <c r="BY63" s="81"/>
      <c r="BZ63" s="81"/>
      <c r="CA63" s="81"/>
      <c r="CB63" s="81"/>
      <c r="CC63" s="81"/>
      <c r="CD63" s="81"/>
      <c r="CE63" s="81"/>
      <c r="CF63" s="81"/>
    </row>
    <row r="64" spans="1:84" x14ac:dyDescent="0.25">
      <c r="A64" s="52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81"/>
      <c r="BT64" s="81"/>
      <c r="BU64" s="81"/>
      <c r="BV64" s="81"/>
      <c r="BW64" s="81"/>
      <c r="BX64" s="81"/>
      <c r="BY64" s="81"/>
      <c r="BZ64" s="81"/>
      <c r="CA64" s="81"/>
      <c r="CB64" s="81"/>
      <c r="CC64" s="81"/>
      <c r="CD64" s="81"/>
      <c r="CE64" s="81"/>
      <c r="CF64" s="81"/>
    </row>
    <row r="65" spans="1:84" x14ac:dyDescent="0.25">
      <c r="A65" s="52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81"/>
      <c r="BT65" s="81"/>
      <c r="BU65" s="81"/>
      <c r="BV65" s="81"/>
      <c r="BW65" s="81"/>
      <c r="BX65" s="81"/>
      <c r="BY65" s="81"/>
      <c r="BZ65" s="81"/>
      <c r="CA65" s="81"/>
      <c r="CB65" s="81"/>
      <c r="CC65" s="81"/>
      <c r="CD65" s="81"/>
      <c r="CE65" s="81"/>
      <c r="CF65" s="81"/>
    </row>
    <row r="66" spans="1:84" x14ac:dyDescent="0.25">
      <c r="A66" s="52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81"/>
      <c r="BT66" s="81"/>
      <c r="BU66" s="81"/>
      <c r="BV66" s="81"/>
      <c r="BW66" s="81"/>
      <c r="BX66" s="81"/>
      <c r="BY66" s="81"/>
      <c r="BZ66" s="81"/>
      <c r="CA66" s="81"/>
      <c r="CB66" s="81"/>
      <c r="CC66" s="81"/>
      <c r="CD66" s="81"/>
      <c r="CE66" s="81"/>
      <c r="CF66" s="81"/>
    </row>
  </sheetData>
  <sheetProtection sheet="1" objects="1" scenarios="1"/>
  <mergeCells count="82">
    <mergeCell ref="R6:X6"/>
    <mergeCell ref="R4:X4"/>
    <mergeCell ref="BS8:BU8"/>
    <mergeCell ref="BS9:BU9"/>
    <mergeCell ref="BS10:BU10"/>
    <mergeCell ref="BF8:BR8"/>
    <mergeCell ref="BF9:BR9"/>
    <mergeCell ref="BF10:BR10"/>
    <mergeCell ref="BS11:BU11"/>
    <mergeCell ref="BS12:BU12"/>
    <mergeCell ref="BS13:BU13"/>
    <mergeCell ref="BS14:BU14"/>
    <mergeCell ref="BS15:BU15"/>
    <mergeCell ref="BS25:BU25"/>
    <mergeCell ref="BS16:BU16"/>
    <mergeCell ref="BS17:BU17"/>
    <mergeCell ref="BS18:BU18"/>
    <mergeCell ref="BS19:BU19"/>
    <mergeCell ref="BS20:BU20"/>
    <mergeCell ref="BS26:BU26"/>
    <mergeCell ref="BS27:BU27"/>
    <mergeCell ref="BW8:BY8"/>
    <mergeCell ref="BW9:BY9"/>
    <mergeCell ref="BW10:BY10"/>
    <mergeCell ref="BW11:BY11"/>
    <mergeCell ref="BW12:BY12"/>
    <mergeCell ref="BW13:BY13"/>
    <mergeCell ref="BW14:BY14"/>
    <mergeCell ref="BW15:BY15"/>
    <mergeCell ref="BW16:BY16"/>
    <mergeCell ref="BW17:BY17"/>
    <mergeCell ref="BW18:BY18"/>
    <mergeCell ref="BW19:BY19"/>
    <mergeCell ref="BW20:BY20"/>
    <mergeCell ref="BW21:BY21"/>
    <mergeCell ref="BW27:BY27"/>
    <mergeCell ref="BW22:BY22"/>
    <mergeCell ref="BW23:BY23"/>
    <mergeCell ref="BW24:BY24"/>
    <mergeCell ref="BW25:BY25"/>
    <mergeCell ref="BW26:BY26"/>
    <mergeCell ref="BZ8:CF8"/>
    <mergeCell ref="BZ9:CF9"/>
    <mergeCell ref="BZ10:CF10"/>
    <mergeCell ref="BZ11:CF11"/>
    <mergeCell ref="BZ12:CF12"/>
    <mergeCell ref="BZ13:CF13"/>
    <mergeCell ref="BZ14:CF14"/>
    <mergeCell ref="BZ15:CF15"/>
    <mergeCell ref="BZ16:CF16"/>
    <mergeCell ref="BZ17:CF17"/>
    <mergeCell ref="BZ25:CF25"/>
    <mergeCell ref="BZ26:CF26"/>
    <mergeCell ref="BZ27:CF27"/>
    <mergeCell ref="BZ18:CF18"/>
    <mergeCell ref="BZ19:CF19"/>
    <mergeCell ref="BZ20:CF20"/>
    <mergeCell ref="BZ21:CF21"/>
    <mergeCell ref="BZ22:CF22"/>
    <mergeCell ref="BF20:BR20"/>
    <mergeCell ref="BZ23:CF23"/>
    <mergeCell ref="BZ24:CF24"/>
    <mergeCell ref="BS21:BU21"/>
    <mergeCell ref="BS22:BU22"/>
    <mergeCell ref="BS23:BU23"/>
    <mergeCell ref="BS24:BU24"/>
    <mergeCell ref="BF11:BR11"/>
    <mergeCell ref="BF12:BR12"/>
    <mergeCell ref="BF26:BR26"/>
    <mergeCell ref="BF27:BR27"/>
    <mergeCell ref="BF21:BR21"/>
    <mergeCell ref="BF22:BR22"/>
    <mergeCell ref="BF23:BR23"/>
    <mergeCell ref="BF24:BR24"/>
    <mergeCell ref="BF25:BR25"/>
    <mergeCell ref="BF13:BR13"/>
    <mergeCell ref="BF14:BR14"/>
    <mergeCell ref="BF15:BR15"/>
    <mergeCell ref="BF16:BR16"/>
    <mergeCell ref="BF17:BR17"/>
    <mergeCell ref="BF18:BR18"/>
    <mergeCell ref="BF19:BR1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uromillions_Bouton1_2_Cliquer">
                <anchor moveWithCells="1">
                  <from>
                    <xdr:col>41</xdr:col>
                    <xdr:colOff>295275</xdr:colOff>
                    <xdr:row>3</xdr:row>
                    <xdr:rowOff>76200</xdr:rowOff>
                  </from>
                  <to>
                    <xdr:col>53</xdr:col>
                    <xdr:colOff>285750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>
                  <from>
                    <xdr:col>1</xdr:col>
                    <xdr:colOff>228600</xdr:colOff>
                    <xdr:row>7</xdr:row>
                    <xdr:rowOff>47625</xdr:rowOff>
                  </from>
                  <to>
                    <xdr:col>8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3_Cliquer">
                <anchor moveWithCells="1">
                  <from>
                    <xdr:col>1</xdr:col>
                    <xdr:colOff>228600</xdr:colOff>
                    <xdr:row>9</xdr:row>
                    <xdr:rowOff>47625</xdr:rowOff>
                  </from>
                  <to>
                    <xdr:col>8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Bouton4_Cliquer">
                <anchor moveWithCells="1">
                  <from>
                    <xdr:col>1</xdr:col>
                    <xdr:colOff>228600</xdr:colOff>
                    <xdr:row>11</xdr:row>
                    <xdr:rowOff>47625</xdr:rowOff>
                  </from>
                  <to>
                    <xdr:col>8</xdr:col>
                    <xdr:colOff>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Bouton5_Cliquer">
                <anchor moveWithCells="1">
                  <from>
                    <xdr:col>1</xdr:col>
                    <xdr:colOff>228600</xdr:colOff>
                    <xdr:row>13</xdr:row>
                    <xdr:rowOff>38100</xdr:rowOff>
                  </from>
                  <to>
                    <xdr:col>8</xdr:col>
                    <xdr:colOff>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Bouton6_Cliquer">
                <anchor moveWithCells="1">
                  <from>
                    <xdr:col>1</xdr:col>
                    <xdr:colOff>228600</xdr:colOff>
                    <xdr:row>15</xdr:row>
                    <xdr:rowOff>38100</xdr:rowOff>
                  </from>
                  <to>
                    <xdr:col>8</xdr:col>
                    <xdr:colOff>0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Bouton9_Cliquer">
                <anchor moveWithCells="1">
                  <from>
                    <xdr:col>1</xdr:col>
                    <xdr:colOff>228600</xdr:colOff>
                    <xdr:row>17</xdr:row>
                    <xdr:rowOff>38100</xdr:rowOff>
                  </from>
                  <to>
                    <xdr:col>8</xdr:col>
                    <xdr:colOff>0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Euromillions_Bouton10_Cliquer">
                <anchor moveWithCells="1">
                  <from>
                    <xdr:col>1</xdr:col>
                    <xdr:colOff>228600</xdr:colOff>
                    <xdr:row>19</xdr:row>
                    <xdr:rowOff>38100</xdr:rowOff>
                  </from>
                  <to>
                    <xdr:col>8</xdr:col>
                    <xdr:colOff>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Bouton11_Cliquer">
                <anchor moveWithCells="1">
                  <from>
                    <xdr:col>1</xdr:col>
                    <xdr:colOff>228600</xdr:colOff>
                    <xdr:row>21</xdr:row>
                    <xdr:rowOff>38100</xdr:rowOff>
                  </from>
                  <to>
                    <xdr:col>8</xdr:col>
                    <xdr:colOff>0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Bouton12_Cliquer">
                <anchor moveWithCells="1">
                  <from>
                    <xdr:col>1</xdr:col>
                    <xdr:colOff>228600</xdr:colOff>
                    <xdr:row>23</xdr:row>
                    <xdr:rowOff>47625</xdr:rowOff>
                  </from>
                  <to>
                    <xdr:col>8</xdr:col>
                    <xdr:colOff>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Bouton13_Cliquer">
                <anchor moveWithCells="1">
                  <from>
                    <xdr:col>1</xdr:col>
                    <xdr:colOff>228600</xdr:colOff>
                    <xdr:row>25</xdr:row>
                    <xdr:rowOff>28575</xdr:rowOff>
                  </from>
                  <to>
                    <xdr:col>8</xdr:col>
                    <xdr:colOff>0</xdr:colOff>
                    <xdr:row>26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Loto</vt:lpstr>
      <vt:lpstr>Euromillions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2017-09-26T08:00:17Z</dcterms:created>
  <dcterms:modified xsi:type="dcterms:W3CDTF">2017-10-06T21:48:48Z</dcterms:modified>
</cp:coreProperties>
</file>