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480" yWindow="300" windowWidth="18495" windowHeight="11700"/>
  </bookViews>
  <sheets>
    <sheet name="Game" sheetId="1" r:id="rId1"/>
    <sheet name="How To Play" sheetId="13" r:id="rId2"/>
    <sheet name="Comment Jouer" sheetId="11" state="veryHidden" r:id="rId3"/>
    <sheet name="DATA" sheetId="4" state="veryHidden" r:id="rId4"/>
    <sheet name="IA couleur" sheetId="6" state="veryHidden" r:id="rId5"/>
    <sheet name="IA depuis VB" sheetId="14" state="veryHidden" r:id="rId6"/>
  </sheets>
  <functionGroups/>
  <calcPr calcId="124519"/>
</workbook>
</file>

<file path=xl/calcChain.xml><?xml version="1.0" encoding="utf-8"?>
<calcChain xmlns="http://schemas.openxmlformats.org/spreadsheetml/2006/main">
  <c r="E37" i="4"/>
  <c r="D37"/>
  <c r="E34"/>
  <c r="E35" s="1"/>
  <c r="E36" s="1"/>
  <c r="D34"/>
  <c r="D35" s="1"/>
  <c r="D36" s="1"/>
  <c r="D38" l="1"/>
  <c r="E38"/>
</calcChain>
</file>

<file path=xl/sharedStrings.xml><?xml version="1.0" encoding="utf-8"?>
<sst xmlns="http://schemas.openxmlformats.org/spreadsheetml/2006/main" count="1288" uniqueCount="774">
  <si>
    <t>LIGNE_RND</t>
  </si>
  <si>
    <t>LIGNE_DES_1_GARDE</t>
  </si>
  <si>
    <t>LIGNE_DES_2_GARDE</t>
  </si>
  <si>
    <t>LIGNE_DES_3_GARDE</t>
  </si>
  <si>
    <t>LIGNE_DES_4_GARDE</t>
  </si>
  <si>
    <t>LIGNE_DES_5_GARDE</t>
  </si>
  <si>
    <t>COLONNE_DATA</t>
  </si>
  <si>
    <t>COLONNE_JOUEUR1</t>
  </si>
  <si>
    <t>COLONNE_JOUEUR2</t>
  </si>
  <si>
    <t>LIGNE_VALEUR_DES_1</t>
  </si>
  <si>
    <t>LIGNE_VALEUR_DES_2</t>
  </si>
  <si>
    <t>LIGNE_VALEUR_DES_3</t>
  </si>
  <si>
    <t>LIGNE_VALEUR_DES_4</t>
  </si>
  <si>
    <t>LIGNE_VALEUR_DES_5</t>
  </si>
  <si>
    <t>LIGNE_SOMME_DES_1</t>
  </si>
  <si>
    <t>LIGNE_SOMME_DES_2</t>
  </si>
  <si>
    <t>LIGNE_SOMME_DES_3</t>
  </si>
  <si>
    <t>LIGNE_SOMME_DES_4</t>
  </si>
  <si>
    <t>LIGNE_SOMME_DES_5</t>
  </si>
  <si>
    <t>LIGNE_SOMME_DES_6</t>
  </si>
  <si>
    <t>LIGNE_POSSIBLE_BRELAN</t>
  </si>
  <si>
    <t>LIGNE_POSSIBLE_FULL</t>
  </si>
  <si>
    <t>LIGNE_POSSIBLE_PETITE_SUITE</t>
  </si>
  <si>
    <t>LIGNE_POSSIBLE_GRANDE_SUITE</t>
  </si>
  <si>
    <t>LIGNE_POSSIBLE_CARRE</t>
  </si>
  <si>
    <t>LIGNE_POSSIBLE_YAMS</t>
  </si>
  <si>
    <t>LIGNE_POSSIBLE_CHANCE</t>
  </si>
  <si>
    <t>LIGNE_RESULTAT_1</t>
  </si>
  <si>
    <t>LIGNE_RESULTAT_2</t>
  </si>
  <si>
    <t>LIGNE_RESULTAT_3</t>
  </si>
  <si>
    <t>LIGNE_RESULTAT_4</t>
  </si>
  <si>
    <t>LIGNE_RESULTAT_5</t>
  </si>
  <si>
    <t>LIGNE_RESULTAT_6</t>
  </si>
  <si>
    <t>LIGNE_RESULTAT_BRELAN</t>
  </si>
  <si>
    <t>LIGNE_RESULTAT_FULL</t>
  </si>
  <si>
    <t>LIGNE_RESULTAT_PETITE_SUITE</t>
  </si>
  <si>
    <t>LIGNE_RESULTAT_GRANDE_SUITE</t>
  </si>
  <si>
    <t>LIGNE_RESULTAT_CARRE</t>
  </si>
  <si>
    <t>LIGNE_RESULTAT_YAMS</t>
  </si>
  <si>
    <t>LIGNE_RESULTAT_CHANCE</t>
  </si>
  <si>
    <t>LIGNE_JOUEUR_ACTIF</t>
  </si>
  <si>
    <t>LIGNE_TOTAL_INF</t>
  </si>
  <si>
    <t>LIGNE_EST_EN_ANIMATION</t>
  </si>
  <si>
    <t>LIGNE_NB_LANCER_EFFECTUE</t>
  </si>
  <si>
    <t>LIGNE_TYPE_DE_PARTIE</t>
  </si>
  <si>
    <t>LIGNE_TOUR_FINI</t>
  </si>
  <si>
    <t>LIGNE_BONUS</t>
  </si>
  <si>
    <t>LIGNE_TOTAUX</t>
  </si>
  <si>
    <t>LIGNE_TOTAL_SUP_1</t>
  </si>
  <si>
    <t>LIGNE_TOTAL_SUP_2</t>
  </si>
  <si>
    <t>LIGNE_LANGUE</t>
  </si>
  <si>
    <t>LIGNE_ANIMATION</t>
  </si>
  <si>
    <t>LIGNE_ATTENTE</t>
  </si>
  <si>
    <t xml:space="preserve">=&gt; on valide le yams et c'est au prochain joueur de jouer </t>
  </si>
  <si>
    <t xml:space="preserve">si c'est le chiffre 1 </t>
  </si>
  <si>
    <t>si tous les autres chiffres sont validés et que rajouter ce score valide le bonus</t>
  </si>
  <si>
    <t xml:space="preserve">sinon </t>
  </si>
  <si>
    <t>=&gt; on continue les tests (avoir un yams de 1 ne sert à rien)</t>
  </si>
  <si>
    <t>sinon</t>
  </si>
  <si>
    <t xml:space="preserve">si on a une grande suite </t>
  </si>
  <si>
    <t>si la grande suite n'est pas encore validée</t>
  </si>
  <si>
    <t xml:space="preserve">=&gt; on valide la grande suite et c'est au prochain joueur de jouer  </t>
  </si>
  <si>
    <t>=&gt; on valide la petite suite et c'est au prochain joueur de jouer</t>
  </si>
  <si>
    <t>selon le nombre de coup restant?</t>
  </si>
  <si>
    <t>si on a rien d'autre de possible?</t>
  </si>
  <si>
    <t>si l'on peut avoir le bonus avec 1 ou 2 chiffres en plus?</t>
  </si>
  <si>
    <t>si le full n'est pas fait</t>
  </si>
  <si>
    <t>si on a pas fait la somme de la face</t>
  </si>
  <si>
    <t xml:space="preserve">        </t>
  </si>
  <si>
    <t xml:space="preserve">'si on a 2 +2 dès </t>
  </si>
  <si>
    <t>si la chance est disponible</t>
  </si>
  <si>
    <t>AMELIORATION selon la valeur de la chance ou l'on peut rayer le yams plutot que de mettre  11 (1+1+2+3+4) en chance par exemple?</t>
  </si>
  <si>
    <t>si toute la partie inférieur est validée</t>
  </si>
  <si>
    <t>FIN</t>
  </si>
  <si>
    <t xml:space="preserve">'garde fou </t>
  </si>
  <si>
    <t>si on a un yams</t>
  </si>
  <si>
    <t>=&gt; on continue</t>
  </si>
  <si>
    <t xml:space="preserve">si on a 4 fois le même chiffres chiffres </t>
  </si>
  <si>
    <t>si on a une petite suite</t>
  </si>
  <si>
    <t>Si Yams non validé</t>
  </si>
  <si>
    <t>si somme chiffre déjà validé</t>
  </si>
  <si>
    <t>si somme chiffre non validé</t>
  </si>
  <si>
    <t>Sinon</t>
  </si>
  <si>
    <t>si petite suite  validée</t>
  </si>
  <si>
    <t>si grande suite validée</t>
  </si>
  <si>
    <t>=&gt; on garde la petite suite et on relance les dés (on pourra valider n'importe laquelle plus tard)</t>
  </si>
  <si>
    <t>=&gt; on continue (le check sur la petite suite sera fait par la suite)</t>
  </si>
  <si>
    <t>Boucler tant qu'on a des lancer de disponible</t>
  </si>
  <si>
    <t xml:space="preserve">s'il reste qu'un coup à faire </t>
  </si>
  <si>
    <t xml:space="preserve">si c'est le brelan ou carré ou yams </t>
  </si>
  <si>
    <t>on garde le max de dés et on relance</t>
  </si>
  <si>
    <t>s'il reste que la chance à faire (vu que le joueur 1 commence toujours, alors il a finis tout ses coups de son coté)</t>
  </si>
  <si>
    <t xml:space="preserve">'si on a plus de points que l'adversaire </t>
  </si>
  <si>
    <t>=&gt; on garde tout ce qui est au dessus du 4 et on relance les autres pour maxer le score</t>
  </si>
  <si>
    <t>'sinon</t>
  </si>
  <si>
    <t>si avec la somme total de la chance on va avoir plus de points que l'adversaire et qu'il ne lui reste plus de coup</t>
  </si>
  <si>
    <t xml:space="preserve">=&gt; on valide pour gagner directement sans prendre de risque </t>
  </si>
  <si>
    <t>=&gt; on garde tout ce qui est au dessus du 3 et on relance les autres</t>
  </si>
  <si>
    <t xml:space="preserve">Amélioration possible </t>
  </si>
  <si>
    <t>si la somme + le bonus est supérieure au 50 points du yams</t>
  </si>
  <si>
    <t>=&gt; on valide la somme</t>
  </si>
  <si>
    <t>si la somme valide le bonus</t>
  </si>
  <si>
    <t xml:space="preserve">=&gt; on valide la somme et c'est au prochain joueur de jouer </t>
  </si>
  <si>
    <t>si carré déjà validé + brelan déjà validé+ full déjà validé</t>
  </si>
  <si>
    <t>=&gt; on continue (on validera un carré ou autre par la suite)</t>
  </si>
  <si>
    <r>
      <t xml:space="preserve">si la chance est disponible et qu'il reste </t>
    </r>
    <r>
      <rPr>
        <b/>
        <sz val="11"/>
        <color rgb="FFFF0000"/>
        <rFont val="Calibri"/>
        <family val="2"/>
        <scheme val="minor"/>
      </rPr>
      <t>2 ou 3 coups</t>
    </r>
    <r>
      <rPr>
        <sz val="11"/>
        <color theme="1"/>
        <rFont val="Calibri"/>
        <family val="2"/>
        <scheme val="minor"/>
      </rPr>
      <t xml:space="preserve"> et qu'on a un yams de </t>
    </r>
    <r>
      <rPr>
        <b/>
        <sz val="11"/>
        <color rgb="FFFF0000"/>
        <rFont val="Calibri"/>
        <family val="2"/>
        <scheme val="minor"/>
      </rPr>
      <t>5 ou 6</t>
    </r>
    <r>
      <rPr>
        <sz val="11"/>
        <color theme="1"/>
        <rFont val="Calibri"/>
        <family val="2"/>
        <scheme val="minor"/>
      </rPr>
      <t xml:space="preserve"> (</t>
    </r>
    <r>
      <rPr>
        <b/>
        <sz val="11"/>
        <color rgb="FFFF0000"/>
        <rFont val="Calibri"/>
        <family val="2"/>
        <scheme val="minor"/>
      </rPr>
      <t>à améliorer</t>
    </r>
    <r>
      <rPr>
        <sz val="11"/>
        <color theme="1"/>
        <rFont val="Calibri"/>
        <family val="2"/>
        <scheme val="minor"/>
      </rPr>
      <t>)</t>
    </r>
  </si>
  <si>
    <t xml:space="preserve">=&gt; on valide la chance et c'est au prochain joueur de jouer </t>
  </si>
  <si>
    <t>=&gt; on relance tous les dès</t>
  </si>
  <si>
    <t>=&gt; on continue (on validera un carre ou autre par la suite)</t>
  </si>
  <si>
    <t>si yams validé</t>
  </si>
  <si>
    <t>si carré non validé</t>
  </si>
  <si>
    <t>Amélioration possible, on valide le carré en premier quelque soit la situation?</t>
  </si>
  <si>
    <t>si la somme + le bonus est supérieure au 40 points du carré</t>
  </si>
  <si>
    <t xml:space="preserve">=&gt; on valide le carré et c'est au prochain joueur de jouer  </t>
  </si>
  <si>
    <t>si rajouter ce score valide le bonus</t>
  </si>
  <si>
    <t>=&gt; on continue (on validera un brelan ou autre par la suite)</t>
  </si>
  <si>
    <t>=&gt; on continue les tests (avoir un carre de 1 ne sert à rien)</t>
  </si>
  <si>
    <t>si brelan déjà validé+ full déjà validé</t>
  </si>
  <si>
    <t>si la chance est disponible et qu'il reste 2 ou 3 coups et qu'on a un carre de 6</t>
  </si>
  <si>
    <t xml:space="preserve">=&gt; on garde les 4 dés et on relance </t>
  </si>
  <si>
    <r>
      <t xml:space="preserve">si la chance est disponible et qu'il reste </t>
    </r>
    <r>
      <rPr>
        <b/>
        <sz val="11"/>
        <color rgb="FFFF0000"/>
        <rFont val="Calibri"/>
        <family val="2"/>
        <scheme val="minor"/>
      </rPr>
      <t>2 ou 3 coups</t>
    </r>
    <r>
      <rPr>
        <sz val="11"/>
        <color theme="1"/>
        <rFont val="Calibri"/>
        <family val="2"/>
        <scheme val="minor"/>
      </rPr>
      <t xml:space="preserve"> et qu'on a un carre de </t>
    </r>
    <r>
      <rPr>
        <b/>
        <sz val="11"/>
        <color rgb="FFFF0000"/>
        <rFont val="Calibri"/>
        <family val="2"/>
        <scheme val="minor"/>
      </rPr>
      <t>6</t>
    </r>
  </si>
  <si>
    <t>Amélioration possible</t>
  </si>
  <si>
    <t>=&gt;on garde les 4 dés et on tente le yams (on pourra valider le carré quoi qu'il arrive)</t>
  </si>
  <si>
    <t>=&gt; on garde les dés et on relance ou on relance tout</t>
  </si>
  <si>
    <t>si on a un full</t>
  </si>
  <si>
    <t>si full non  validée</t>
  </si>
  <si>
    <t>=&gt; on valide le full et c'est au prochain joueur de jouer</t>
  </si>
  <si>
    <t>si on a 3 des identiques</t>
  </si>
  <si>
    <t>si le carre n'est pas fait quelque soit le nombre de lancer restant  et/ou si le yams n'est pas fait et qu'il reste 2 lancés</t>
  </si>
  <si>
    <t>=&gt; on garde les 3 et on relance</t>
  </si>
  <si>
    <t>=&gt; on garde 3+1 et on relance</t>
  </si>
  <si>
    <t xml:space="preserve"> (si la somme d'un des dès secondaire n'est pas fait on le garde de préférence si jamais on arrive pas à faire le full pour mettre dedans potentiellement)</t>
  </si>
  <si>
    <t>si le brelan est disponible</t>
  </si>
  <si>
    <t>=&gt; on valide le brelan et c'est au prochain joueur de jouer</t>
  </si>
  <si>
    <t>=&gt; on garde les  3 et on relance</t>
  </si>
  <si>
    <t>si le full n'est pas validé ou que le brelan n'est pas validé</t>
  </si>
  <si>
    <t>=&gt; on garde les  2+2 dès et on relance</t>
  </si>
  <si>
    <t>'si on a 3 dès qui se suivent et que la petite suite n'est pas fait</t>
  </si>
  <si>
    <t>=&gt;on gardes ces 3 dès et on relance</t>
  </si>
  <si>
    <t>'si on a 3 chiffres qui se suive avec un chiffres manquant et que la petite suite est non validée</t>
  </si>
  <si>
    <t>' 1-2-4-X /X-2-3-4-X/ X-X-3-4-5 / 4-5-6</t>
  </si>
  <si>
    <t>si on a 2 dés identiques</t>
  </si>
  <si>
    <t>si la somme est non validée ou que le full est disponible</t>
  </si>
  <si>
    <t>=&gt;on gardes ces 2 dès et on relance</t>
  </si>
  <si>
    <t>amélioration possible</t>
  </si>
  <si>
    <t>si le brelan</t>
  </si>
  <si>
    <t>si carré est disponible et qu'il reste 2 lancer</t>
  </si>
  <si>
    <t>si yams est disponible et qu'il reste 2 lancer</t>
  </si>
  <si>
    <t>si la partie sup est validé (toute les sommes sont faites)</t>
  </si>
  <si>
    <t>arrivé ici, pas de carré, pas de brelan, pas de suite avec 1 chiffres manquant, 2 dès max qui se suivent</t>
  </si>
  <si>
    <t>s'il reste que le full (avec/sans la chance)</t>
  </si>
  <si>
    <t>'s'il reste que que le brelan et/ou carré et/ou yams avec/sans la chance</t>
  </si>
  <si>
    <t>=&gt;on prend 1 chiffres au hasard et on relance</t>
  </si>
  <si>
    <t>s'il reste que la petite suite et/ou la grande suite avec/sans la chance</t>
  </si>
  <si>
    <t xml:space="preserve">si on a les chiffre 3 +4 de dispo </t>
  </si>
  <si>
    <t>on garde et on relance</t>
  </si>
  <si>
    <t xml:space="preserve">si on a 2+3 </t>
  </si>
  <si>
    <t>si on a 4+5</t>
  </si>
  <si>
    <t xml:space="preserve">si on a 5+6 </t>
  </si>
  <si>
    <t>si on a 1+2</t>
  </si>
  <si>
    <t>=&gt;on garde et on relance</t>
  </si>
  <si>
    <t>si on a 3+5</t>
  </si>
  <si>
    <t>etc</t>
  </si>
  <si>
    <t>si on a une somme disponible en partant de 6 et que ce dès est dans le tirage</t>
  </si>
  <si>
    <t>=&gt;on garde le dés et on relance</t>
  </si>
  <si>
    <t>=&gt;on relance tout</t>
  </si>
  <si>
    <t>Prochaine Iteration boucle</t>
  </si>
  <si>
    <t>il faut forcément faire un choix</t>
  </si>
  <si>
    <t>on peut arriver ici avec une petite suite si on voulait tenter la grande suite et qu'on a raté</t>
  </si>
  <si>
    <t>si petite suite possible et non validée</t>
  </si>
  <si>
    <t>idem carré si on voulait tenter le yams</t>
  </si>
  <si>
    <t>si carré possible</t>
  </si>
  <si>
    <t>=&gt; on valide le carré et c'est au prochain joueur de jouer</t>
  </si>
  <si>
    <t>si somme chiffre non validée</t>
  </si>
  <si>
    <t>=&gt; on valide la somme et c'est au prochain joueur de jouer</t>
  </si>
  <si>
    <t>idem brelan si on voulait tenter carré/yams</t>
  </si>
  <si>
    <t>si brelan possible</t>
  </si>
  <si>
    <t>si brelan non validé</t>
  </si>
  <si>
    <t xml:space="preserve">si la somme valide le bonus </t>
  </si>
  <si>
    <t>Amélioration possible, ici on choisit de valider la somme plutôt que le brelan sauf pour le 1</t>
  </si>
  <si>
    <t xml:space="preserve">si chiffre est entre 2 ou 6 </t>
  </si>
  <si>
    <t>Amélioration possible: s'il manque juste 1 dès et qu'on a une grosse chance à valider ou par exemple il reste les 2 et les 4 et qu'il manque 2 points alors qu'on a 1-1-3-4-5, faut il valider les 4 ou barrer les 2?</t>
  </si>
  <si>
    <t>ici on a 1 ou 2 dés en double et la chance est non disponible</t>
  </si>
  <si>
    <t>si on peut avoir le bonus en validant une somme on le fait</t>
  </si>
  <si>
    <t>Boucle de 1 à 6</t>
  </si>
  <si>
    <t>si la somme du chiffre est disponible et que cela valide le bonus</t>
  </si>
  <si>
    <t>Prochaine itération boucle</t>
  </si>
  <si>
    <t>si la somme des 1 est non validée et qu'on a 1 au mini (on préfère remplir les 1 que la chance)</t>
  </si>
  <si>
    <t>=&gt; on valide la somme des 1 et c'est au prochain joueur de jouer</t>
  </si>
  <si>
    <t>=&gt; mettre dans la chance et c'est au prochain joueur de jouer</t>
  </si>
  <si>
    <t>si toute les sommes sont validés =&gt; il faut rayer une chose dans la partie inférieure</t>
  </si>
  <si>
    <t>Amélioration possible de l'ordre des choses à rayer  (comme ce qui est le plus dur ou rentable entre le full et la petite suite)</t>
  </si>
  <si>
    <t>si le yams est disponible</t>
  </si>
  <si>
    <t>=&gt; on raye le yams et c'est au prochain joueur de jouer</t>
  </si>
  <si>
    <t>si la grande suite est disponible</t>
  </si>
  <si>
    <t>=&gt; on raye la grande suite et c'est au prochain joueur de jouer</t>
  </si>
  <si>
    <t>si le carré suite est disponible</t>
  </si>
  <si>
    <t>si le full est disponible</t>
  </si>
  <si>
    <t>=&gt; on raye le full et c'est au prochain joueur de jouer</t>
  </si>
  <si>
    <t>si la petite suite est disponible</t>
  </si>
  <si>
    <t>=&gt; on raye la petite suite et c'est au prochain joueur de jouer</t>
  </si>
  <si>
    <t>=&gt; on raye le brelan et c'est au prochain joueur de jouer</t>
  </si>
  <si>
    <t>si on a  pas de chiffres doubles</t>
  </si>
  <si>
    <t>si somme possible</t>
  </si>
  <si>
    <t>=&gt; on valide/raye  le chiffre et c'est au prochain joueur de jouer</t>
  </si>
  <si>
    <t>si une somme du multiple de 2 est disponible en partant du plus petit  (par exemple si on a 2-2-3-3-5 on va déjà valider 4 dans les 2 plutôt que 6 dans les 3)</t>
  </si>
  <si>
    <t>=&gt; on valide  le chiffre et c'est au prochain joueur de jouer</t>
  </si>
  <si>
    <t>sinon (on raye le premier dispo en partant de 1)</t>
  </si>
  <si>
    <t>sinon (on a du inf et du sup mais plus de chance)</t>
  </si>
  <si>
    <t>Amélioration possible: on préfère barrer un yams que de mettre 6 dans les 6 par exemple?selon le total sup qu'on a et le nombre de coup restant?
cas pratique: il nous manque 1 points et il nous reste que les 2 et le carré et le yams à faire: on ne va pas barrer les 2 car avec un seul dès on valide le 1 mais plutôt rayer le yams 
mais s'il manque 7 points pour le bonus et qu'il nous reste les 1, les 2 et le yams, on va pas barrer les 1 mais le yams</t>
  </si>
  <si>
    <r>
      <t xml:space="preserve">si la somme des dés possible restant * 2 suffit à finir le bonus, on raye une chose de la partie inf  </t>
    </r>
    <r>
      <rPr>
        <sz val="11"/>
        <color rgb="FFFF0000"/>
        <rFont val="Calibri"/>
        <family val="2"/>
        <scheme val="minor"/>
      </rPr>
      <t>(le problème si on refait un brelan de 1 cela va le valider dans la boucle en avance de phase)</t>
    </r>
  </si>
  <si>
    <t>=&gt; on part du yams jusque le brelan (test déjà fait avant dans la macro)</t>
  </si>
  <si>
    <t>sinon (on raye une chose de la partie sup)</t>
  </si>
  <si>
    <t>msgbox "IA en PLS, please contact me"</t>
  </si>
  <si>
    <t>on joue le coup qui rapporte le plus ou un random si tout est à zéro</t>
  </si>
  <si>
    <t>fonction nombre de coup restant (paramètre "inférieure" et "supérieure")</t>
  </si>
  <si>
    <t>cas du yams vs carré + bonus, regarder le nombre de coup qu'il reste (on valide le yams sauf s'il reste moins de 5 lancés car peut de chance de refaire un yams(améliorable))</t>
  </si>
  <si>
    <t>'fonction à faire : calcule du nombre de coup restant</t>
  </si>
  <si>
    <t>'prendre en compte le bonus 62?</t>
  </si>
  <si>
    <t>'par exemple si on a 5X points et qu'on peut finir avec ce coup</t>
  </si>
  <si>
    <t>'général: carre avant chiffres?</t>
  </si>
  <si>
    <t>'regarder combien de coups il reste (inférieur à 5 (ou 2 ou 3) on peut faire un select case?"</t>
  </si>
  <si>
    <t>'introduire une gestion du risque? par exemple le 2+2 dès à l'avant dernier lance pour tenter le full ?</t>
  </si>
  <si>
    <t>=&gt; s'il reste peu de coup a jouer et que la somme d'un de 2 des est dispo relancer les 3 autres?</t>
  </si>
  <si>
    <t xml:space="preserve">quand on fait le calcule yams ou carré vs  chiffres + bonus 35  ne pas prendre en compte les cas ou il manque juste 1 ou 2 des à faire dans ce chiffres </t>
  </si>
  <si>
    <t>pour valider le bonus car c'est très facile à faire</t>
  </si>
  <si>
    <t xml:space="preserve">'je considère que le 1 est la pour absorbé les mauvais coups comme la chance </t>
  </si>
  <si>
    <t>'le 2 est limite</t>
  </si>
  <si>
    <t>'80</t>
  </si>
  <si>
    <t>'2120</t>
  </si>
  <si>
    <t>'2460</t>
  </si>
  <si>
    <t>'2470</t>
  </si>
  <si>
    <t>'2690</t>
  </si>
  <si>
    <t>'2790</t>
  </si>
  <si>
    <t>'3380</t>
  </si>
  <si>
    <t>'3400</t>
  </si>
  <si>
    <t>'----------------------------------------------------------------------------------------------------------</t>
  </si>
  <si>
    <t>Do</t>
  </si>
  <si>
    <t xml:space="preserve">    'on déselectionne tout pour rechoisir le meilleur</t>
  </si>
  <si>
    <t xml:space="preserve">    Call DESELECTIONNE_TOUS_LES_DES</t>
  </si>
  <si>
    <t xml:space="preserve">    Call POSITION_ET_TAILLE_DES</t>
  </si>
  <si>
    <t xml:space="preserve">    </t>
  </si>
  <si>
    <t>'10     '1 Boucler tant qu'on a des lancer de disponible</t>
  </si>
  <si>
    <t>'20         'amélioration s'il reste 2 coups? 3 coups?</t>
  </si>
  <si>
    <t>'30         's'il reste qu'un coup à faire dans la partie sup/inf/total?</t>
  </si>
  <si>
    <t>'40             'si c'est le brelan ou carré ou yams</t>
  </si>
  <si>
    <t>'50                 'on garde le max de dés et on relance</t>
  </si>
  <si>
    <t>'60         'sinon</t>
  </si>
  <si>
    <t>'70             '=&gt; on continue</t>
  </si>
  <si>
    <t>'90         's'il reste que la chance à faire (vu que le joueur 1 commence toujours, alors il a finis tout ses coups de son coté)</t>
  </si>
  <si>
    <t xml:space="preserve">            If IA_NOMBRE_COUP_RESTANT("TOTAL") = 1 And IA_ValeurEstDisponible("CHANCE") Then</t>
  </si>
  <si>
    <t>'100                'si on a plus de points que l'adversaire</t>
  </si>
  <si>
    <t xml:space="preserve">                    If CALCUL_POINTS("JOUEUR1", "TOTAL") &lt;= CALCUL_POINTS("JOUEUR2", "TOTAL") Then</t>
  </si>
  <si>
    <t>'110                    '=&gt; on garde tout ce qui est au dessus du 4 et on relance les autres pour maxer le score</t>
  </si>
  <si>
    <t xml:space="preserve">                        For BALAYAGE_LIGNE = LIGNE_VALEUR_DES_1 To LIGNE_VALEUR_DES_5</t>
  </si>
  <si>
    <t xml:space="preserve">                            If Sheets(FEUILLE_DATA).Cells(BALAYAGE_LIGNE, COLONNE_DATA).Value &gt;= 4 Then</t>
  </si>
  <si>
    <t xml:space="preserve">                                Call SELECTIONNE_DES((BALAYAGE_LIGNE - LIGNE_VALEUR_DES_1 + 1) &amp; "_DES_" &amp; Sheets(FEUILLE_DATA).Cells(BALAYAGE_LIGNE, COLONNE_DATA).Value)</t>
  </si>
  <si>
    <t xml:space="preserve">                            End If</t>
  </si>
  <si>
    <t xml:space="preserve">                        Next</t>
  </si>
  <si>
    <t>'120                'sinon</t>
  </si>
  <si>
    <t xml:space="preserve">                    Else</t>
  </si>
  <si>
    <t>'130                    'si avec la somme total de la chance on va avoir plus de points que l'adversaire</t>
  </si>
  <si>
    <t xml:space="preserve">                        If 1 = 1 Then</t>
  </si>
  <si>
    <t>'140                        '=&gt; on valide pour gagner directement sans prendre de risque</t>
  </si>
  <si>
    <t xml:space="preserve">                            VALIDATION_POINTS (NOM_BOUTON_CHANCE)</t>
  </si>
  <si>
    <t>'150                    'sinon</t>
  </si>
  <si>
    <t xml:space="preserve">                        Else</t>
  </si>
  <si>
    <t>'160                        '=&gt; on garde tout ce qui est au dessus du 3 et on relance les autres</t>
  </si>
  <si>
    <t xml:space="preserve">                        End If</t>
  </si>
  <si>
    <t xml:space="preserve">                    End If</t>
  </si>
  <si>
    <t xml:space="preserve">            End If</t>
  </si>
  <si>
    <t xml:space="preserve">            </t>
  </si>
  <si>
    <t>'200       '------------------------------------------------------------------------------------------------------</t>
  </si>
  <si>
    <t>'210       'si on a un yams</t>
  </si>
  <si>
    <t xml:space="preserve">            If IA_ValeurEstPossible("YAMS") Then</t>
  </si>
  <si>
    <t>'220            'Si Yams non validé</t>
  </si>
  <si>
    <t xml:space="preserve">                If IA_ValeurEstDisponible("YAMS") Then</t>
  </si>
  <si>
    <t>'230                    'Amélioration possible somme + bonus vs carré mais on préfère valider le carré ou le yams en premier avant les sommes actuellement, cela laisse la possibilité de refaire des points avec la somme en plus</t>
  </si>
  <si>
    <t>'240                    '=&gt; on valide le yams et c'est au prochain joueur de jouer</t>
  </si>
  <si>
    <t xml:space="preserve">                        VALIDATION_POINTS (NOM_BOUTON_YAMS)</t>
  </si>
  <si>
    <t xml:space="preserve">                        'JOUEUR_SUIVANT</t>
  </si>
  <si>
    <t xml:space="preserve">                        Exit Function</t>
  </si>
  <si>
    <t xml:space="preserve">                'Sinon</t>
  </si>
  <si>
    <t xml:space="preserve">                Else</t>
  </si>
  <si>
    <t>'340                'Amélioration possible somme + bonus vs carré mais on préfère valider le carré ou le yams en premier avant les sommes actuellement, cela laisse la possibilité de refaire des points avec la somme en plus</t>
  </si>
  <si>
    <t>'350                'si carré non validé</t>
  </si>
  <si>
    <t xml:space="preserve">                    If IA_ValeurEstDisponible("CARRE") Then</t>
  </si>
  <si>
    <t>'360                    '=&gt; on valide le carré et c'est au prochain joueur de jouer</t>
  </si>
  <si>
    <t xml:space="preserve">                        VALIDATION_POINTS (NOM_BOUTON_CARRE)</t>
  </si>
  <si>
    <t>'370                    'sinon</t>
  </si>
  <si>
    <t>'380                    'Amélioration possible</t>
  </si>
  <si>
    <t>'390                    'si somme chiffre non validé</t>
  </si>
  <si>
    <t xml:space="preserve">                        If IA_ValeurEstDisponible(IA_RETOURNE_FACE_DES("YAMS")) Then</t>
  </si>
  <si>
    <t>'400                        '=&gt; on valide la somme et c'est au prochain joueur de jouer</t>
  </si>
  <si>
    <t xml:space="preserve">                            'JOUEUR_SUIVANT</t>
  </si>
  <si>
    <t xml:space="preserve">                            Exit Function</t>
  </si>
  <si>
    <t>'500                    'sinon</t>
  </si>
  <si>
    <t>'510                        'si brelan déjà validé+ full déjà validé</t>
  </si>
  <si>
    <t xml:space="preserve">                            If IA_ValeurEstDisponible("BRELAN") And IA_ValeurEstDisponible("FULL") Then</t>
  </si>
  <si>
    <t>'520                            'Amélioration possible sur les conditions de la validation de la chance</t>
  </si>
  <si>
    <t>'530                            'si la chance est disponible et qu'il reste 2 ou 3 coups et qu'on a un yams de 5 ou 6</t>
  </si>
  <si>
    <t xml:space="preserve">                                If IA_ValeurEstDisponible("CHANCE") And (IA_NOMBRE_COUP_RESTANT("TOTAL") = 2 Or IA_NOMBRE_COUP_RESTANT("TOTAL") = 3) _</t>
  </si>
  <si>
    <t xml:space="preserve">                                    And (IA_RETOURNE_FACE_DES("YAMS") = 6 Or IA_RETOURNE_FACE_DES("YAMS") = 5) Then</t>
  </si>
  <si>
    <t>'540                                    '=&gt; on valide la chance et c'est au prochain joueur de jouer</t>
  </si>
  <si>
    <t xml:space="preserve">                                        VALIDATION_POINTS (NOM_BOUTON_CHANCE)</t>
  </si>
  <si>
    <t xml:space="preserve">                                        'JOUEUR_SUIVANT</t>
  </si>
  <si>
    <t xml:space="preserve">                                        Exit Function</t>
  </si>
  <si>
    <t>'550                            'sinon</t>
  </si>
  <si>
    <t xml:space="preserve">                                Else</t>
  </si>
  <si>
    <t>'560                                'Amélioration possible: relancer tout selon si c'est un 1 ou un 6 et qu'on a une petite suite par exemple?</t>
  </si>
  <si>
    <t>'570                                si Petite Suite ou Grande suite Disponible</t>
  </si>
  <si>
    <t xml:space="preserve">                                    If IA_ValeurEstDisponible("PETITE_SUITE") Or IA_ValeurEstDisponible("GRANDE_SUITE") Then</t>
  </si>
  <si>
    <t>'580                                   '=&gt; on garde 1 dés et on relance le reste</t>
  </si>
  <si>
    <t xml:space="preserve">                                        SELECTIONNE_DES ("1_DES_" &amp; Sheets(FEUILLE_DATA).Cells(LIGNE_VALEUR_DES_1, COLONNE_DATA).Value)</t>
  </si>
  <si>
    <t xml:space="preserve">                                        GoTo SORTIE_RELANCE_DES</t>
  </si>
  <si>
    <t>'590                                'sinon</t>
  </si>
  <si>
    <t xml:space="preserve">                                    Else</t>
  </si>
  <si>
    <t>'600                                    '=&gt; on relance tous les dès</t>
  </si>
  <si>
    <t xml:space="preserve">                                    End If</t>
  </si>
  <si>
    <t xml:space="preserve">                                End If</t>
  </si>
  <si>
    <t xml:space="preserve">                End If</t>
  </si>
  <si>
    <t>'660       '------------------------------------------------------------------------------------------------------</t>
  </si>
  <si>
    <t>'670        'si on a une grande suite</t>
  </si>
  <si>
    <t xml:space="preserve">            If IA_ValeurEstPossible("GRANDE_SUITE") Then</t>
  </si>
  <si>
    <t>'680            'si la grande suite n'est pas encore validée</t>
  </si>
  <si>
    <t xml:space="preserve">                If IA_ValeurEstDisponible("GRANDE_SUITE") Then</t>
  </si>
  <si>
    <t>'690                '=&gt; on valide la grande suite et c'est au prochain joueur de jouer</t>
  </si>
  <si>
    <t xml:space="preserve">                    VALIDATION_POINTS (NOM_BOUTON_GRANDE_SUITE)</t>
  </si>
  <si>
    <t xml:space="preserve">                    'JOUEUR_SUIVANT</t>
  </si>
  <si>
    <t xml:space="preserve">                    Exit Function</t>
  </si>
  <si>
    <t>'720       '------------------------------------------------------------------------------------------------------</t>
  </si>
  <si>
    <t>'730        'si on a un carré</t>
  </si>
  <si>
    <t xml:space="preserve">            If IA_ValeurEstPossible("CARRE") Then</t>
  </si>
  <si>
    <t>'740            'si yams validé</t>
  </si>
  <si>
    <t xml:space="preserve">                If Not IA_ValeurEstDisponible("YAMS") Then</t>
  </si>
  <si>
    <t>'750                'si carré non validé</t>
  </si>
  <si>
    <t>'760                    '=&gt; on valide le carré et c'est au prochain joueur de jouer</t>
  </si>
  <si>
    <t>'820                'sinon</t>
  </si>
  <si>
    <t>'830                    'si somme disponible</t>
  </si>
  <si>
    <t xml:space="preserve">                        If IA_ValeurEstDisponible("1") Then</t>
  </si>
  <si>
    <t>'840                        '=&gt; on garde les 4 dès et on relance pour tenter le yams pour plus de points</t>
  </si>
  <si>
    <t xml:space="preserve">                            IA_GARDE_DES ("CARRE")</t>
  </si>
  <si>
    <t xml:space="preserve">                            GoTo SORTIE_RELANCE_DES</t>
  </si>
  <si>
    <t xml:space="preserve">                        'sinon</t>
  </si>
  <si>
    <t>'890                        'si brelan déjà validé + full déjà validé</t>
  </si>
  <si>
    <t xml:space="preserve">                            If (Not IA_ValeurEstDisponible("BRELAN") And (Not IA_ValeurEstDisponible("FULL"))) Then</t>
  </si>
  <si>
    <t>'900                            'Amélioration possible sur les conditions de la validation de la chance</t>
  </si>
  <si>
    <t>'910                            'si la chance est disponible et qu'il reste 2 ou 3 coups et qu'on a un carré de 5 ou 6 (à améliorer)</t>
  </si>
  <si>
    <t xml:space="preserve">                                If IA_ValeurEstDisponible("CHANCE") And IA_NOMBRE_COUP_RESTANT("TOTAL") &lt;= 3 _</t>
  </si>
  <si>
    <t xml:space="preserve">                                    And (IA_RETOURNE_FACE_DES("CARRE") = 5 Or IA_RETOURNE_FACE_DES("CARRE") = 6) Then</t>
  </si>
  <si>
    <t>'920                                'si le dernier dès est un 1 ou un 2 ou un 3</t>
  </si>
  <si>
    <t xml:space="preserve">                                    If Sheets(FEUILLE_DATA).Cells(LIGNE_SOMME_DES_5, COLONNE_DATA) &gt; 0 _</t>
  </si>
  <si>
    <t xml:space="preserve">                                        Or Sheets(FEUILLE_DATA).Cells(LIGNE_SOMME_DES_6, COLONNE_DATA) &gt; 0 Then</t>
  </si>
  <si>
    <t>'930                                    '=&gt; on garde le carré et on relance le dernier dés</t>
  </si>
  <si>
    <t xml:space="preserve">                                        IA_GARDE_DES ("CARRE")</t>
  </si>
  <si>
    <t>'940                                'sinon</t>
  </si>
  <si>
    <t>'950                                    '=&gt; on valide la chance et c'est au prochain joueur de jouer</t>
  </si>
  <si>
    <t>'960                            'sinon</t>
  </si>
  <si>
    <t>'970                                'Amélioration possible: relancer tout selon si c'est un 1 ou un 6 et qu'on a une petite suite par exemple?</t>
  </si>
  <si>
    <t>'980                                'si Petite Suite ou Grande suite Disponible</t>
  </si>
  <si>
    <t xml:space="preserve">                                    </t>
  </si>
  <si>
    <t xml:space="preserve">                                        'on garde par ordre de préférence des chiffres au milieu de la suite pour avoir plus de chance</t>
  </si>
  <si>
    <t>'990                                    '=&gt; on garde 1 dés et on relance le reste</t>
  </si>
  <si>
    <t xml:space="preserve">                                        If Sheets(FEUILLE_DATA).Cells(LIGNE_SOMME_DES_3, COLONNE_DATA) &gt; 0 Then</t>
  </si>
  <si>
    <t xml:space="preserve">                                            IA_TROUVE_ET_GARDE_VALEUR_DES ("3")</t>
  </si>
  <si>
    <t xml:space="preserve">                                            GoTo SORTIE_RELANCE_DES</t>
  </si>
  <si>
    <t xml:space="preserve">                                        Else</t>
  </si>
  <si>
    <t xml:space="preserve">                                            If Sheets(FEUILLE_DATA).Cells(LIGNE_SOMME_DES_4, COLONNE_DATA) &gt; 0 Then</t>
  </si>
  <si>
    <t xml:space="preserve">                                                IA_TROUVE_ET_GARDE_VALEUR_DES ("4")</t>
  </si>
  <si>
    <t xml:space="preserve">                                                GoTo SORTIE_RELANCE_DES</t>
  </si>
  <si>
    <t xml:space="preserve">                                            Else</t>
  </si>
  <si>
    <t xml:space="preserve">                                                If Sheets(FEUILLE_DATA).Cells(LIGNE_SOMME_DES_2, COLONNE_DATA) &gt; 0 Then</t>
  </si>
  <si>
    <t xml:space="preserve">                                                    IA_TROUVE_ET_GARDE_VALEUR_DES ("2")</t>
  </si>
  <si>
    <t xml:space="preserve">                                                    GoTo SORTIE_RELANCE_DES</t>
  </si>
  <si>
    <t xml:space="preserve">                                                Else</t>
  </si>
  <si>
    <t xml:space="preserve">                                                    If Sheets(FEUILLE_DATA).Cells(LIGNE_SOMME_DES_6, COLONNE_DATA) &gt; 0 Then</t>
  </si>
  <si>
    <t xml:space="preserve">                                                        IA_TROUVE_ET_GARDE_VALEUR_DES ("6")</t>
  </si>
  <si>
    <t xml:space="preserve">                                                        GoTo SORTIE_RELANCE_DES</t>
  </si>
  <si>
    <t xml:space="preserve">                                                    Else</t>
  </si>
  <si>
    <t xml:space="preserve">                                                        IA_TROUVE_ET_GARDE_VALEUR_DES ("5")</t>
  </si>
  <si>
    <t xml:space="preserve">                                                    End If</t>
  </si>
  <si>
    <t xml:space="preserve">                                                End If</t>
  </si>
  <si>
    <t xml:space="preserve">                                            End If</t>
  </si>
  <si>
    <t xml:space="preserve">                                        End If</t>
  </si>
  <si>
    <t>'1000                               'sinon</t>
  </si>
  <si>
    <t>'1010                                   '=&gt; on relance tous les dès</t>
  </si>
  <si>
    <t>'1130           'sinon</t>
  </si>
  <si>
    <t>'1140               'Amélioration possible</t>
  </si>
  <si>
    <t>'1150               '=&gt;on garde le carré et on relance pour tenter le yams</t>
  </si>
  <si>
    <t xml:space="preserve">                    IA_GARDE_DES ("CARRE")</t>
  </si>
  <si>
    <t xml:space="preserve">                    GoTo SORTIE_RELANCE_DES</t>
  </si>
  <si>
    <t>'1160       '------------------------------------------------------------------------------------------------------</t>
  </si>
  <si>
    <t>'1170       'si on a une petite suite</t>
  </si>
  <si>
    <t xml:space="preserve">            If IA_ValeurEstPossible("PETITE_SUITE") Then</t>
  </si>
  <si>
    <t>'1180           'si petite suite validée</t>
  </si>
  <si>
    <t xml:space="preserve">                If Not IA_ValeurEstDisponible("PETITE_SUITE") Then</t>
  </si>
  <si>
    <t>'1190               'si grande suite disponible</t>
  </si>
  <si>
    <t xml:space="preserve">                    If IA_ValeurEstDisponible("GRANDE_SUITE") Then</t>
  </si>
  <si>
    <t>'1220                   'Amélioration possible, selon le nombre de coup restant?si on a rien d'autre de possible?si l'on peut avoir le bonus avec 1 ou 2 chiffres en plus?</t>
  </si>
  <si>
    <t>'1230                   '=&gt; on garde la petite suites et on relance pour tenter la grande</t>
  </si>
  <si>
    <t xml:space="preserve">                        IA_GARDE_DES ("PETITE_SUITE")</t>
  </si>
  <si>
    <t xml:space="preserve">                        GoTo SORTIE_RELANCE_DES</t>
  </si>
  <si>
    <t>'1240               'sinon on continue</t>
  </si>
  <si>
    <t>'1260           'sinon</t>
  </si>
  <si>
    <t>'1270               'si grande suite validée</t>
  </si>
  <si>
    <t xml:space="preserve">                    If Not IA_ValeurEstDisponible("GRANDE_SUITE") Then</t>
  </si>
  <si>
    <t>'1280                   '=&gt; on valide la petite suite et c'est au prochain joueur de jouer</t>
  </si>
  <si>
    <t xml:space="preserve">                        VALIDATION_POINTS (NOM_BOUTON_PETITE_SUITE)</t>
  </si>
  <si>
    <t>'1290               'sinon</t>
  </si>
  <si>
    <t>'1300                   '=&gt; on garde la petite suite et on relance les dés (on pourra valider n'importe laquelle plus tard)</t>
  </si>
  <si>
    <t>'1310       '------------------------------------------------------------------------------------------------------</t>
  </si>
  <si>
    <t>'1320       'si on a un full</t>
  </si>
  <si>
    <t xml:space="preserve">            If IA_ValeurEstPossible("FULL") Then</t>
  </si>
  <si>
    <t>'1330           'si full non  validée</t>
  </si>
  <si>
    <t xml:space="preserve">                If IA_ValeurEstDisponible("FULL") Then</t>
  </si>
  <si>
    <t>'1340               '=&gt; on valide le full et c'est au prochain joueur de jouer</t>
  </si>
  <si>
    <t xml:space="preserve">                    VALIDATION_POINTS (NOM_BOUTON_FULL)</t>
  </si>
  <si>
    <t>'1370       '------------------------------------------------------------------------------------------------------</t>
  </si>
  <si>
    <t>'1380       'si on a 3 des identiques</t>
  </si>
  <si>
    <t xml:space="preserve">            If IA_ValeurEstPossible("BRELAN") Then</t>
  </si>
  <si>
    <t>'1390           'Amélioration possible</t>
  </si>
  <si>
    <t>'1400           'si le carre n'est pas fait quelque soit le nombre de lancer restant  et/ou si le yams n'est pas fait et qu'il reste 2 lancés</t>
  </si>
  <si>
    <t xml:space="preserve">                If IA_ValeurEstDisponible("CARRE") Or (IA_ValeurEstDisponible("YAMS") _</t>
  </si>
  <si>
    <t xml:space="preserve">                    And NOMBRE_LANCE_RESTANT = 2) Then</t>
  </si>
  <si>
    <t>'1410               '=&gt; on garde les 3 et on relance</t>
  </si>
  <si>
    <t xml:space="preserve">                    For i = 1 To 3</t>
  </si>
  <si>
    <t xml:space="preserve">                        IA_TROUVE_ET_GARDE_VALEUR_DES (IA_RETOURNE_FACE_DES("BRELAN"))</t>
  </si>
  <si>
    <t xml:space="preserve">                    Next</t>
  </si>
  <si>
    <t>'1420           'sinon</t>
  </si>
  <si>
    <t>'1430               'si le full n'est pas fait</t>
  </si>
  <si>
    <t xml:space="preserve">                    If IA_ValeurEstDisponible("FULL") Then</t>
  </si>
  <si>
    <t>'1440                   ' (si la somme d'un des dès secondaire n'est pas fait on le garde de préférence si jamais on arrive pas à faire le full pour mettre dedans potentiellement)</t>
  </si>
  <si>
    <t>'1450                   '=&gt; on garde 3+1 et on relance</t>
  </si>
  <si>
    <t xml:space="preserve">                        'on garde les 3 dés du brelan</t>
  </si>
  <si>
    <t xml:space="preserve">                        For i = 1 To 3</t>
  </si>
  <si>
    <t xml:space="preserve">                            IA_TROUVE_ET_GARDE_VALEUR_DES (IA_RETOURNE_FACE_DES("BRELAN"))</t>
  </si>
  <si>
    <t xml:space="preserve">                        'amélioration possible: si les deux dès n'ont pas fait leurs somme choisir plutot l'un que l'autre?</t>
  </si>
  <si>
    <t xml:space="preserve">                        'par ex si 1 et 6 on préfère garder quoi?</t>
  </si>
  <si>
    <t xml:space="preserve">                        'on va choisir le dés restant parmi les 2 qui ne sont pas gardés</t>
  </si>
  <si>
    <t xml:space="preserve">                        CHECK_POUR_FULL = 0</t>
  </si>
  <si>
    <t xml:space="preserve">                        For BALAYAGE_LIGNE = LIGNE_DES_1_GARDE To LIGNE_DES_5_GARDE</t>
  </si>
  <si>
    <t xml:space="preserve">                            If Sheets(FEUILLE_DATA).Cells(BALAYAGE_LIGNE, COLONNE_DATA).Value &lt;&gt; "" Then</t>
  </si>
  <si>
    <t xml:space="preserve">                                'on regarde le digit de droite du dés gardé 1_DES_X qui donne sa valeur</t>
  </si>
  <si>
    <t xml:space="preserve">                                If IA_ValeurEstDisponible(Right(Sheets(FEUILLE_DATA).Cells(BALAYAGE_LIGNE, COLONNE_DATA).Value, 1)) Then</t>
  </si>
  <si>
    <t xml:space="preserve">                                    IA_TROUVE_ET_GARDE_VALEUR_DES (Right(Sheets(FEUILLE_DATA).Cells(BALAYAGE_LIGNE, COLONNE_DATA).Value, 1))</t>
  </si>
  <si>
    <t xml:space="preserve">                                    CHECK_POUR_FULL = 1</t>
  </si>
  <si>
    <t xml:space="preserve">                                    Exit For</t>
  </si>
  <si>
    <t xml:space="preserve">                            </t>
  </si>
  <si>
    <t xml:space="preserve">                        'si on a pas trouvé de somme disponible on choisis le premier dès disponible arbitrairement</t>
  </si>
  <si>
    <t xml:space="preserve">                        If CHECK_POUR_FULL = 0 Then</t>
  </si>
  <si>
    <t xml:space="preserve">                            For BALAYAGE_LIGNE = LIGNE_DES_1_GARDE To LIGNE_DES_5_GARDE</t>
  </si>
  <si>
    <t xml:space="preserve">                                If Sheets(FEUILLE_DATA).Cells(BALAYAGE_LIGNE, COLONNE_DATA).Value &lt;&gt; "" Then</t>
  </si>
  <si>
    <t xml:space="preserve">                            Next</t>
  </si>
  <si>
    <t xml:space="preserve">                        </t>
  </si>
  <si>
    <t>'1470               'sinon</t>
  </si>
  <si>
    <t>'1480                   'si on a pas fait la somme de la face</t>
  </si>
  <si>
    <t xml:space="preserve">                        If IA_ValeurEstDisponible(IA_RETOURNE_FACE_DES("BRELAN")) Then</t>
  </si>
  <si>
    <t>'1490                       '=&gt; on garde les  3 et on relance</t>
  </si>
  <si>
    <t xml:space="preserve">                            For i = 1 To 3</t>
  </si>
  <si>
    <t xml:space="preserve">                                IA_TROUVE_ET_GARDE_VALEUR_DES (IA_RETOURNE_FACE_DES("BRELAN"))</t>
  </si>
  <si>
    <t>'1500                   'sinon</t>
  </si>
  <si>
    <t>'1510                       'si le brelan est disponible</t>
  </si>
  <si>
    <t xml:space="preserve">                            If IA_ValeurEstDisponible("BRELAN") Then</t>
  </si>
  <si>
    <t>'1520                           'si le yams est disponible</t>
  </si>
  <si>
    <t xml:space="preserve">                                If IA_ValeurEstDisponible("YAMS") Then</t>
  </si>
  <si>
    <t>'1530                               '=&gt; on garde les  3 et on relance pour quand même tenter le yams</t>
  </si>
  <si>
    <t xml:space="preserve">                                    For i = 1 To 3</t>
  </si>
  <si>
    <t xml:space="preserve">                                        IA_TROUVE_ET_GARDE_VALEUR_DES (IA_RETOURNE_FACE_DES("BRELAN"))</t>
  </si>
  <si>
    <t xml:space="preserve">                                    Next</t>
  </si>
  <si>
    <t xml:space="preserve">                                    GoTo SORTIE_RELANCE_DES</t>
  </si>
  <si>
    <t>'1540                           'sinon</t>
  </si>
  <si>
    <t>'1550                               '=&gt; on valide le brelan et c'est au prochain joueur de jouer</t>
  </si>
  <si>
    <t xml:space="preserve">                                    VALIDATION_POINTS (NOM_BOUTON_BRELAN)</t>
  </si>
  <si>
    <t xml:space="preserve">                                    'JOUEUR_SUIVANT</t>
  </si>
  <si>
    <t xml:space="preserve">                                    Exit Function</t>
  </si>
  <si>
    <t>'1610       '------------------------------------------------------------------------------------------------------</t>
  </si>
  <si>
    <t>'1620       'si on a 2 +2 dès</t>
  </si>
  <si>
    <t xml:space="preserve">            CHECK_POUR_FULL = 0</t>
  </si>
  <si>
    <t xml:space="preserve">            For BALAYAGE_LIGNE = LIGNE_SOMME_DES_1 To LIGNE_SOMME_DES_6</t>
  </si>
  <si>
    <t xml:space="preserve">                If Sheets(FEUILLE_DATA).Cells(BALAYAGE_LIGNE, COLONNE_DATA).Value &gt;= (BALAYAGE_LIGNE - LIGNE_SOMME_DES_1 + 1) * 2 Then</t>
  </si>
  <si>
    <t xml:space="preserve">                    CHECK_POUR_FULL = CHECK_POUR_FULL + 1</t>
  </si>
  <si>
    <t xml:space="preserve">            Next</t>
  </si>
  <si>
    <t xml:space="preserve">            If CHECK_POUR_FULL &gt;= 2 Then</t>
  </si>
  <si>
    <t>'1630           'si le full n'est pas validé</t>
  </si>
  <si>
    <t>'1640               '=&gt; on garde les  2+2 dès et on relance</t>
  </si>
  <si>
    <t xml:space="preserve">                    CHECK_POUR_FULL = 0</t>
  </si>
  <si>
    <t xml:space="preserve">                    For BALAYAGE_LIGNE = LIGNE_SOMME_DES_1 To LIGNE_SOMME_DES_6</t>
  </si>
  <si>
    <t xml:space="preserve">                        If Sheets(FEUILLE_DATA).Cells(BALAYAGE_LIGNE, COLONNE_DATA).Value &gt;= (BALAYAGE_LIGNE - LIGNE_SOMME_DES_1 + 1) * 2 Then</t>
  </si>
  <si>
    <t xml:space="preserve">                            'on selectionne les deux dés</t>
  </si>
  <si>
    <t xml:space="preserve">                            IA_TROUVE_ET_GARDE_VALEUR_DES (BALAYAGE_LIGNE - LIGNE_SOMME_DES_1 + 1)</t>
  </si>
  <si>
    <t xml:space="preserve">                            CHECK_POUR_FULL = CHECK_POUR_FULL + 1</t>
  </si>
  <si>
    <t xml:space="preserve">                        'si on a séléctionne nos deux paire de dés on relance le reste</t>
  </si>
  <si>
    <t xml:space="preserve">                        If CHECK_POUR_FULL &gt;= 2 Then</t>
  </si>
  <si>
    <t>'1730           'Amélioration possible, selon le nb de coup restant?</t>
  </si>
  <si>
    <t>'1670       'si on a 3 chiffres qui se suivent et que la petite suite n'est pas validée</t>
  </si>
  <si>
    <t>'1680           ' 1-2-3/2-3-4/ 3-4-5 /4-5-6</t>
  </si>
  <si>
    <t>'1690           '=&gt;on gardes ces 3 dès et on relance</t>
  </si>
  <si>
    <t xml:space="preserve">            '1-2-3</t>
  </si>
  <si>
    <t xml:space="preserve">            If IA_DES_EXISTE_OU_PAS("1") And IA_DES_EXISTE_OU_PAS("2") And IA_DES_EXISTE_OU_PAS("3") And IA_ValeurEstDisponible("PETITE_SUITE") Then</t>
  </si>
  <si>
    <t xml:space="preserve">                </t>
  </si>
  <si>
    <t xml:space="preserve">                IA_TROUVE_ET_GARDE_VALEUR_DES ("1")</t>
  </si>
  <si>
    <t xml:space="preserve">                IA_TROUVE_ET_GARDE_VALEUR_DES ("2")</t>
  </si>
  <si>
    <t xml:space="preserve">                IA_TROUVE_ET_GARDE_VALEUR_DES ("3")</t>
  </si>
  <si>
    <t xml:space="preserve">                GoTo SORTIE_RELANCE_DES</t>
  </si>
  <si>
    <t xml:space="preserve">            '2-3-4</t>
  </si>
  <si>
    <t xml:space="preserve">            If IA_DES_EXISTE_OU_PAS("2") And IA_DES_EXISTE_OU_PAS("3") And IA_DES_EXISTE_OU_PAS("4") And IA_ValeurEstDisponible("PETITE_SUITE") Then</t>
  </si>
  <si>
    <t xml:space="preserve">                IA_TROUVE_ET_GARDE_VALEUR_DES ("4")</t>
  </si>
  <si>
    <t xml:space="preserve">            '3-4-5</t>
  </si>
  <si>
    <t xml:space="preserve">            If IA_DES_EXISTE_OU_PAS("3") And IA_DES_EXISTE_OU_PAS("4") And IA_DES_EXISTE_OU_PAS("5") And IA_ValeurEstDisponible("PETITE_SUITE") Then</t>
  </si>
  <si>
    <t xml:space="preserve">                IA_TROUVE_ET_GARDE_VALEUR_DES ("5")</t>
  </si>
  <si>
    <t xml:space="preserve">             '4-5-6</t>
  </si>
  <si>
    <t xml:space="preserve">            If IA_DES_EXISTE_OU_PAS("4") And IA_DES_EXISTE_OU_PAS("5") And IA_DES_EXISTE_OU_PAS("6") And IA_ValeurEstDisponible("PETITE_SUITE") Then</t>
  </si>
  <si>
    <t xml:space="preserve">                IA_TROUVE_ET_GARDE_VALEUR_DES ("6")</t>
  </si>
  <si>
    <t xml:space="preserve">            'Amélioration possible, selon le nb de coup restant?</t>
  </si>
  <si>
    <t>'1700       'si on a 3 chiffres qui se suive avec un chiffres manquant et que la petite suite est non validée</t>
  </si>
  <si>
    <t>'1710           ' 1-2-4/1-3-4/2-3-5/2-4-5/3-4-6/3-5-6</t>
  </si>
  <si>
    <t>'1720           '=&gt;on gardes ces 3 dès et on relance</t>
  </si>
  <si>
    <t xml:space="preserve">            '1-2-4</t>
  </si>
  <si>
    <t xml:space="preserve">            If IA_DES_EXISTE_OU_PAS("1") And IA_DES_EXISTE_OU_PAS("2") And IA_DES_EXISTE_OU_PAS("4") And IA_ValeurEstDisponible("PETITE_SUITE") Then</t>
  </si>
  <si>
    <t xml:space="preserve">            '1-3-4</t>
  </si>
  <si>
    <t xml:space="preserve">            If IA_DES_EXISTE_OU_PAS("1") And IA_DES_EXISTE_OU_PAS("3") And IA_DES_EXISTE_OU_PAS("4") And IA_ValeurEstDisponible("PETITE_SUITE") Then</t>
  </si>
  <si>
    <t xml:space="preserve">            '2-3-5</t>
  </si>
  <si>
    <t xml:space="preserve">            If IA_DES_EXISTE_OU_PAS("3") And IA_DES_EXISTE_OU_PAS("2") And IA_DES_EXISTE_OU_PAS("5") And IA_ValeurEstDisponible("PETITE_SUITE") Then</t>
  </si>
  <si>
    <t xml:space="preserve">            '2-4-5</t>
  </si>
  <si>
    <t xml:space="preserve">            If IA_DES_EXISTE_OU_PAS("4") And IA_DES_EXISTE_OU_PAS("5") And IA_DES_EXISTE_OU_PAS("2") And IA_ValeurEstDisponible("PETITE_SUITE") Then</t>
  </si>
  <si>
    <t xml:space="preserve">            '3-4-6</t>
  </si>
  <si>
    <t xml:space="preserve">            If IA_DES_EXISTE_OU_PAS("4") And IA_DES_EXISTE_OU_PAS("3") And IA_DES_EXISTE_OU_PAS("6") And IA_ValeurEstDisponible("PETITE_SUITE") Then</t>
  </si>
  <si>
    <t xml:space="preserve">            '3-5-6</t>
  </si>
  <si>
    <t xml:space="preserve">            If IA_DES_EXISTE_OU_PAS("3") And IA_DES_EXISTE_OU_PAS("5") And IA_DES_EXISTE_OU_PAS("6") And IA_ValeurEstDisponible("PETITE_SUITE") Then</t>
  </si>
  <si>
    <t>'</t>
  </si>
  <si>
    <t>'1740           'si on a 4 chiffres qui se suivent et que la grande suite n'est pas validée</t>
  </si>
  <si>
    <t>'1750               '1-2-3-4/2-3-4-5/3-4-5-6</t>
  </si>
  <si>
    <t>'1760               '=&gt;on gardes ces 3 dès et on relance</t>
  </si>
  <si>
    <t xml:space="preserve">            '1-2-3-4</t>
  </si>
  <si>
    <t xml:space="preserve">            If IA_DES_EXISTE_OU_PAS("1") And IA_DES_EXISTE_OU_PAS("2") And IA_DES_EXISTE_OU_PAS("3") _</t>
  </si>
  <si>
    <t xml:space="preserve">                And IA_DES_EXISTE_OU_PAS("4") And IA_ValeurEstDisponible("GRANDE_SUITE") Then</t>
  </si>
  <si>
    <t xml:space="preserve">            '2-3-4-5</t>
  </si>
  <si>
    <t xml:space="preserve">            If IA_DES_EXISTE_OU_PAS("2") And IA_DES_EXISTE_OU_PAS("3") And IA_DES_EXISTE_OU_PAS("4") _</t>
  </si>
  <si>
    <t xml:space="preserve">                And IA_DES_EXISTE_OU_PAS("5") And IA_ValeurEstDisponible("GRANDE_SUITE") Then</t>
  </si>
  <si>
    <t xml:space="preserve">            '3-4-5-6</t>
  </si>
  <si>
    <t xml:space="preserve">            If IA_DES_EXISTE_OU_PAS("3") And IA_DES_EXISTE_OU_PAS("4") And IA_DES_EXISTE_OU_PAS("5") _</t>
  </si>
  <si>
    <t xml:space="preserve">                And IA_DES_EXISTE_OU_PAS("6") And IA_ValeurEstDisponible("GRANDE_SUITE") Then</t>
  </si>
  <si>
    <t>'1770           'si on a 4 chiffres qui se suive avec un chiffres manquant et que la grande suite est non validée</t>
  </si>
  <si>
    <t>'1780               '1-3-4-5 /1-2-4-5/ 1-2-3-5 /2-4-5-6 / 2-3-5-6 / 2-3-4-6</t>
  </si>
  <si>
    <t>'1790               '=&gt;on gardes ces 4 dès et on relance</t>
  </si>
  <si>
    <t xml:space="preserve">            '1-3-4-5</t>
  </si>
  <si>
    <t xml:space="preserve">            If IA_DES_EXISTE_OU_PAS("1") And IA_DES_EXISTE_OU_PAS("3") And IA_DES_EXISTE_OU_PAS("4") _</t>
  </si>
  <si>
    <t xml:space="preserve">            '1-2-4-5</t>
  </si>
  <si>
    <t xml:space="preserve">            If IA_DES_EXISTE_OU_PAS("1") And IA_DES_EXISTE_OU_PAS("2") And IA_DES_EXISTE_OU_PAS("4") _</t>
  </si>
  <si>
    <t xml:space="preserve">            '1-2-3-5</t>
  </si>
  <si>
    <t xml:space="preserve">            '2-4-5-6</t>
  </si>
  <si>
    <t xml:space="preserve">            If IA_DES_EXISTE_OU_PAS("2") And IA_DES_EXISTE_OU_PAS("4") And IA_DES_EXISTE_OU_PAS("5") _</t>
  </si>
  <si>
    <t xml:space="preserve">            '2-3-5-6</t>
  </si>
  <si>
    <t xml:space="preserve">            If IA_DES_EXISTE_OU_PAS("2") And IA_DES_EXISTE_OU_PAS("3") And IA_DES_EXISTE_OU_PAS("5") _</t>
  </si>
  <si>
    <t xml:space="preserve">            '2-3-4-6</t>
  </si>
  <si>
    <t>'1810       'si on a 2 dés identiques</t>
  </si>
  <si>
    <t>'1812       '----------code à améliorer sur la partie des sommes dispo + si jamais on a qu'un chiffre sur deux------------------</t>
  </si>
  <si>
    <t>'1815               'si la full est non validé on garde 2+1 et on relance</t>
  </si>
  <si>
    <t>'1812       '----------code à améliorer sur le dés +1, prendre celui dont la somme est dispo en priorité------------------</t>
  </si>
  <si>
    <t xml:space="preserve">                        IA_TROUVE_ET_GARDE_VALEUR_DES (BALAYAGE_LIGNE - LIGNE_SOMME_DES_1 + 1)</t>
  </si>
  <si>
    <t xml:space="preserve">                        'on va prendre le prochain dès</t>
  </si>
  <si>
    <t xml:space="preserve">                        For BALAYAGE_VALEUR = LIGNE_SOMME_DES_1 To LIGNE_SOMME_DES_6</t>
  </si>
  <si>
    <t xml:space="preserve">                            'si on a un dés et que ce n'est pas le même que les 2 que l'on a déja gardé</t>
  </si>
  <si>
    <t xml:space="preserve">                            If Sheets(FEUILLE_DATA).Cells(BALAYAGE_LIGNE, COLONNE_DATA).Value &gt;= 0 _</t>
  </si>
  <si>
    <t xml:space="preserve">                            And (BALAYAGE_VALEUR - LIGNE_SOMME_DES_1 + 1) &lt;&gt; (BALAYAGE_LIGNE - LIGNE_SOMME_DES_1 + 1) Then</t>
  </si>
  <si>
    <t xml:space="preserve">                                IA_TROUVE_ET_GARDE_VALEUR_DES (BALAYAGE_VALEUR - LIGNE_SOMME_DES_1 + 1)</t>
  </si>
  <si>
    <t xml:space="preserve">                                GoTo SORTIE_RELANCE_DES</t>
  </si>
  <si>
    <t>'1820               'si la somme est non validée</t>
  </si>
  <si>
    <t xml:space="preserve">                    If IA_ValeurEstDisponible((BALAYAGE_LIGNE - LIGNE_SOMME_DES_1 + 1)) Then</t>
  </si>
  <si>
    <t>'1830                   '=&gt;on gardes ces 2 dès et on relance</t>
  </si>
  <si>
    <t>'1850       'amélioration possible, on ne le fait dans la boucle ci-dessus pour éviter la combinaison 1-1-3-3-X par exemple avec</t>
  </si>
  <si>
    <t xml:space="preserve">            'le full validé, la somme des 1 validés et le brelan validé, le carré/yams dispo sans la somme des 6 validés</t>
  </si>
  <si>
    <t xml:space="preserve">            'vu qu'on part de LIGNE_SOMME_DES_1 To LIGNE_SOMME_DES_6 il ne faut pas qu'en scannant le 1 on tente le carré/yams</t>
  </si>
  <si>
    <t xml:space="preserve">            'alors que de tenter la somme des 6 (et le carré/yams quand même) est meilleur</t>
  </si>
  <si>
    <t>'1860       'on regarde à nouveau si on a deux dès identiques et si le brelan ou le carré ou le yams est disponible et qu'il reste 2 lancé</t>
  </si>
  <si>
    <t xml:space="preserve">                    If IA_ValeurEstDisponible("BRELAN") Or IA_ValeurEstDisponible("CARRE") Or IA_ValeurEstDisponible("YAMS") Then</t>
  </si>
  <si>
    <t>'1870                   '=&gt;on gardes ces 2 dès et on relance</t>
  </si>
  <si>
    <t>'1900       'si le full est disponible et qu'on a bien 2 chiffres différents au moins</t>
  </si>
  <si>
    <t xml:space="preserve">            If IA_ValeurEstDisponible("FULL") Then</t>
  </si>
  <si>
    <t xml:space="preserve">                '----------code à améliorer sur la partie des sommes dispo + si jamais on a qu'un chiffre sur deux------------------</t>
  </si>
  <si>
    <t>'1910           '=&gt;on gardes les 1+1 dés dont la somme est disponible  si possible  en partant de 6 et on relance</t>
  </si>
  <si>
    <t xml:space="preserve">                CHECK_POUR_FULL = 0</t>
  </si>
  <si>
    <t xml:space="preserve">                For BALAYAGE_LIGNE = LIGNE_SOMME_DES_1 To LIGNE_SOMME_DES_6</t>
  </si>
  <si>
    <t xml:space="preserve">                    If Sheets(FEUILLE_DATA).Cells(BALAYAGE_LIGNE, COLONNE_DATA).Value &gt; 0 Then</t>
  </si>
  <si>
    <t xml:space="preserve">                        CHECK_POUR_FULL = CHECK_POUR_FULL + 1</t>
  </si>
  <si>
    <t xml:space="preserve">                    </t>
  </si>
  <si>
    <t xml:space="preserve">                    If CHECK_POUR_FULL &gt;= 2 Then</t>
  </si>
  <si>
    <t xml:space="preserve">                        'on prend les premiers dès différent qui viennent</t>
  </si>
  <si>
    <t xml:space="preserve">                            If Sheets(FEUILLE_DATA).Cells(BALAYAGE_VALEUR, COLONNE_DATA).Value &gt; 0 Then</t>
  </si>
  <si>
    <t xml:space="preserve">                                CHECK_POUR_FULL = CHECK_POUR_FULL + 1</t>
  </si>
  <si>
    <t xml:space="preserve">                            If CHECK_POUR_FULL = 2 Then</t>
  </si>
  <si>
    <t xml:space="preserve">                Next</t>
  </si>
  <si>
    <t>'1930       'si on a une somme disponible en partant de 6 et que ce dès est dans le tirage</t>
  </si>
  <si>
    <t>'1940            '=&gt;on garde les dés et on relance</t>
  </si>
  <si>
    <t>'------------- modif a faire, on séléctionne 3 fois le dés par sécurité car il en reste peut être plusieurs ou forcément qu'un</t>
  </si>
  <si>
    <t>'------------- seul du même type arrivé ici? à vérifier selon les cas</t>
  </si>
  <si>
    <t>'2020       'si la petite suite et/ou la grande suite est disponible</t>
  </si>
  <si>
    <t xml:space="preserve">            If IA_ValeurEstDisponible("PETITE_SUITE") Or IA_ValeurEstDisponible("GRANDE_SUITE") Then</t>
  </si>
  <si>
    <t>'2050           'amélioration possible</t>
  </si>
  <si>
    <t>'2060           'on garde les dés nécessaire et on relance les autres</t>
  </si>
  <si>
    <t xml:space="preserve">                'a faire</t>
  </si>
  <si>
    <t>'2090       '=&gt; garde fou, on relance tout</t>
  </si>
  <si>
    <t xml:space="preserve">            GoTo SORTIE_RELANCE_DES</t>
  </si>
  <si>
    <t>SORTIE_RELANCE_DES:</t>
  </si>
  <si>
    <t xml:space="preserve">    Call IA_ATTENTE</t>
  </si>
  <si>
    <t xml:space="preserve">    NOMBRE_LANCE_RESTANT = 3 - Sheets(FEUILLE_DATA).Cells(LIGNE_NB_LANCER_EFFECTUE, COLONNE_DATA).Value</t>
  </si>
  <si>
    <t>'2110       'Prochaine Iteration boucle tant qu'il nous reste des lancés,</t>
  </si>
  <si>
    <t>Loop Until NOMBRE_LANCE_RESTANT = 0</t>
  </si>
  <si>
    <t>'2130       'il faut forcément faire un choix</t>
  </si>
  <si>
    <t xml:space="preserve">            'si le yams est possible et disponible</t>
  </si>
  <si>
    <t xml:space="preserve">            If IA_ValeurEstDisponible("YAMS") And IA_ValeurEstPossible("YAMS") Then</t>
  </si>
  <si>
    <t xml:space="preserve">                VALIDATION_POINTS (NOM_BOUTON_YAMS)</t>
  </si>
  <si>
    <t xml:space="preserve">                Exit Function</t>
  </si>
  <si>
    <t xml:space="preserve">            'si la grande suite est possible et disponible</t>
  </si>
  <si>
    <t xml:space="preserve">            If IA_ValeurEstDisponible("GRANDE_SUITE") And IA_ValeurEstPossible("GRANDE_SUITE") Then</t>
  </si>
  <si>
    <t xml:space="preserve">                VALIDATION_POINTS (NOM_BOUTON_GRANDE_SUITE)</t>
  </si>
  <si>
    <t>'2150       'si on a raté la grande suite et que la petie suite est possible et disponible</t>
  </si>
  <si>
    <t xml:space="preserve">            If IA_ValeurEstDisponible("PETITE_SUITE") And IA_ValeurEstPossible("PETITE_SUITE") Then</t>
  </si>
  <si>
    <t>'2160           '=&gt; on valide la petite suite et c'est au prochain joueur de jouer</t>
  </si>
  <si>
    <t xml:space="preserve">                VALIDATION_POINTS (NOM_BOUTON_PETITE_SUITE)</t>
  </si>
  <si>
    <t>'2200       'idem carré si on voulait tenter le yams</t>
  </si>
  <si>
    <t>'2210       'si carré possible</t>
  </si>
  <si>
    <t>'2220           'si carré non validé</t>
  </si>
  <si>
    <t xml:space="preserve">                If IA_ValeurEstDisponible("CARRE") Then</t>
  </si>
  <si>
    <t>'2230               '=&gt; on valide le carré et c'est au prochain joueur de jouer</t>
  </si>
  <si>
    <t xml:space="preserve">                    VALIDATION_POINTS (NOM_BOUTON_CARRE)</t>
  </si>
  <si>
    <t>'2240           'sinon</t>
  </si>
  <si>
    <t>'2250               'si somme chiffre non validée</t>
  </si>
  <si>
    <t xml:space="preserve">                    If IA_ValeurEstDisponible(IA_RETOURNE_FACE_DES("CARRE")) Then</t>
  </si>
  <si>
    <t>'2260                   '=&gt; on valide la somme et c'est au prochain joueur de jouer</t>
  </si>
  <si>
    <t>'2340       'idem brelan si on voulait tenter carré/yams</t>
  </si>
  <si>
    <t>'2350       'si brelan possible</t>
  </si>
  <si>
    <t>'2360           'si brelan non validé</t>
  </si>
  <si>
    <t xml:space="preserve">                If IA_ValeurEstDisponible("BRELAN") Then</t>
  </si>
  <si>
    <t>'2370               'si somme chiffre non validée</t>
  </si>
  <si>
    <t xml:space="preserve">                    If IA_ValeurEstDisponible(IA_RETOURNE_FACE_DES("BRELAN")) Then</t>
  </si>
  <si>
    <t>'2380                   'si la somme valide le bonus</t>
  </si>
  <si>
    <t xml:space="preserve">                        If IA_RETOURNE_FACE_DES("BRELAN") * 3 + CALCUL_POINTS("JOUEUR2", "SUPERIEURE") &gt; VALEUR_POUR_BONUS Then</t>
  </si>
  <si>
    <t>'2390                       '=&gt; on valide la somme et c'est au prochain joueur de jouer</t>
  </si>
  <si>
    <t>'2400                   'sinon</t>
  </si>
  <si>
    <t>'2410                       'Amélioration possible, s'il reste qu'un seul coup et qu'on peut valider le bonus avec un carré dans ce chiffre?</t>
  </si>
  <si>
    <t>'2420                       'si chiffre est entre 2 ou 6</t>
  </si>
  <si>
    <t>'2430                           '=&gt; on valide la somme et c'est au prochain joueur de jouer</t>
  </si>
  <si>
    <t xml:space="preserve">                                Exit Function</t>
  </si>
  <si>
    <t>'2440                       'sinon</t>
  </si>
  <si>
    <t xml:space="preserve">                            Else</t>
  </si>
  <si>
    <t>'2450                           '=&gt; on valide le brelan et c'est au prochain joueur de jouer</t>
  </si>
  <si>
    <t xml:space="preserve">                                VALIDATION_POINTS (NOM_BOUTON_BRELAN)</t>
  </si>
  <si>
    <t>'2480               'sinon</t>
  </si>
  <si>
    <t>'2490                   ''=&gt; on valide le brelan et c'est au prochain joueur de jouer</t>
  </si>
  <si>
    <t xml:space="preserve">                        VALIDATION_POINTS (NOM_BOUTON_BRELAN)</t>
  </si>
  <si>
    <t>'2500           'sinon</t>
  </si>
  <si>
    <t>'2510               'si somme chiffre non validée</t>
  </si>
  <si>
    <t>'2520                   '=&gt; on valide la somme et c'est au prochain joueur de jouer</t>
  </si>
  <si>
    <t>'2610       'Amélioration possible: s'il manque juste 1 dès et qu'on a une grosse chance à valider ou par exemple il reste les 2 et les 4 et qu'il manque 2 points alors qu'on a 1-1-3-4-5, faut il valider les 4 ou barrer les 2?</t>
  </si>
  <si>
    <t>'2620       'ici on a 1 ou 2 dés en double</t>
  </si>
  <si>
    <t>'2630       'si on peut avoir le bonus en validant une somme on le fait</t>
  </si>
  <si>
    <t>'2640       'Boucle de 1 à 6</t>
  </si>
  <si>
    <t xml:space="preserve">            For BALAYAGE_VALEUR = 1 To 6</t>
  </si>
  <si>
    <t xml:space="preserve">                If IA_ValeurEstPossible(BALAYAGE_VALEUR) And IA_ValeurEstDisponible(BALAYAGE_VALEUR) Then</t>
  </si>
  <si>
    <t xml:space="preserve">                    If Sheets(FEUILLE_DATA).Cells(LIGNE_SOMME_DES_1 + BALAYAGE_VALEUR - 1, COLONNE_DATA) + CALCUL_POINTS("JOUEUR2", "SUPERIEURE") &gt; VALEUR_POUR_BONUS Then</t>
  </si>
  <si>
    <t>'--------------------------code à revoir,  pourquoi ne pas barrer le 1 si c'es possible en premier lieu-------------------</t>
  </si>
  <si>
    <t>'2700       'ici on a 1 ou 2 dés en double</t>
  </si>
  <si>
    <t>'2710       'si la somme des 1 est non validée et qu'on a 1 au mini (on préfère remplir les 1 que la chance)</t>
  </si>
  <si>
    <t xml:space="preserve">            If IA_ValeurEstPossible("1") And IA_ValeurEstDisponible("1") Then</t>
  </si>
  <si>
    <t>'2720           '=&gt; on valide la somme des 1 et c'est au prochain joueur de jouer</t>
  </si>
  <si>
    <t>'2730       'sinon</t>
  </si>
  <si>
    <t xml:space="preserve">            Else</t>
  </si>
  <si>
    <t>'2740           'si la chance est disponible</t>
  </si>
  <si>
    <t xml:space="preserve">                If IA_ValeurEstDisponible("CHANCE") Then</t>
  </si>
  <si>
    <t>'2750               'AMELIORATION selon la valeur de la chance ou l'on peut rayer le yams plutot que de mettre  11 (1+1+2+3+4) en chance par exemple?</t>
  </si>
  <si>
    <t>'2760               '=&gt; mettre dans la chance et c'est au prochain joueur de jouer</t>
  </si>
  <si>
    <t>'2800       ' si la chance est disponible</t>
  </si>
  <si>
    <t xml:space="preserve">            If IA_ValeurEstDisponible("CHANCE") Then</t>
  </si>
  <si>
    <t>'2810           'AMELIORATION selon la valeur de la chance ou l'on peut rayer le yams plutot que de mettre  11 (1+1+2+3+4) en chance par exemple?</t>
  </si>
  <si>
    <t>'2820           '=&gt; on valide dans la chance</t>
  </si>
  <si>
    <t>'2860       'ici on a 1 ou 2 dés en double et pas de chance de disponible</t>
  </si>
  <si>
    <t>'2870       'si toute les sommes sont validés =&gt; il faut rayer une chose dans la partie inférieure</t>
  </si>
  <si>
    <t xml:space="preserve">            If IA_NOMBRE_COUP_RESTANT("SUPERIEURE") = 0 Then</t>
  </si>
  <si>
    <t>'2880           'Amélioration possible de l'ordre des choses à rayer  (comme ce qui est le plus dur ou rentable entre le full et la petite suite)</t>
  </si>
  <si>
    <t>'2890           'si le yams est disponible</t>
  </si>
  <si>
    <t>'2900               '=&gt; on raye le yams et c'est au prochain joueur de jouer</t>
  </si>
  <si>
    <t>'2910           'sinon</t>
  </si>
  <si>
    <t>'2920               'si la grande suite est disponible</t>
  </si>
  <si>
    <t>'2930                   '=&gt; on raye la grande suite et c'est au prochain joueur de jouer</t>
  </si>
  <si>
    <t>'2940               'sinon</t>
  </si>
  <si>
    <t>'2950                   'si le carré est disponible</t>
  </si>
  <si>
    <t xml:space="preserve">                        If IA_ValeurEstDisponible("CARRE") Then</t>
  </si>
  <si>
    <t>'2960                       '=&gt; on raye la grande suite et c'est au prochain joueur de jouer</t>
  </si>
  <si>
    <t>'2970                   'sinon</t>
  </si>
  <si>
    <t>'2980                       'si le full est disponible</t>
  </si>
  <si>
    <t xml:space="preserve">                             If IA_ValeurEstDisponible("FULL") Then</t>
  </si>
  <si>
    <t>'2990                           '=&gt; on raye le full et c'est au prochain joueur de jouer</t>
  </si>
  <si>
    <t>'3000                       'sinon</t>
  </si>
  <si>
    <t>'3010                           'si la petite suite est disponible</t>
  </si>
  <si>
    <t xml:space="preserve">                                If IA_ValeurEstDisponible("PETITE_SUITE") Then</t>
  </si>
  <si>
    <t>'3020                               '=&gt; on raye la petite suite et c'est au prochain joueur de jouer</t>
  </si>
  <si>
    <t>'3030                           'sinon</t>
  </si>
  <si>
    <t>'3040                               '=&gt; on raye le brelan car il ne reste plus que cela de disponible et c'est au prochain joueur de jouer</t>
  </si>
  <si>
    <t>'3100       'sinon</t>
  </si>
  <si>
    <t>'3105 '--------------------------CODE a revoir ---------------------------------------------</t>
  </si>
  <si>
    <t>'3110           'si toute la partie inférieur est validée</t>
  </si>
  <si>
    <t xml:space="preserve">                If IA_NOMBRE_COUP_RESTANT("INFERIEURE") = 0 Then</t>
  </si>
  <si>
    <t>'3120               'Amélioration possible</t>
  </si>
  <si>
    <t>'3130               'on regarde si on a un au moins un double de chiffre en partant de 2 (car valider les 1 n'est pas intéressant), si oui on le valide</t>
  </si>
  <si>
    <t xml:space="preserve">                    For BALAYAGE_LIGNE = LIGNE_SOMME_DES_2 To LIGNE_SOMME_DES_6</t>
  </si>
  <si>
    <t xml:space="preserve">                    '---------------------- code à revoir, plutot mettre 3 dans les 2 que de rayer le 2 si on a  1-3-4-5-6</t>
  </si>
  <si>
    <t>'3140               'on valide/raye en partant depuis les 1 si c'est disponible et possible (ici on va donc pouvoir mettre plutot 2 dans les 1 que 2 dans les 2)</t>
  </si>
  <si>
    <t xml:space="preserve">                    For BALAYAGE_VALEUR = 1 To 6</t>
  </si>
  <si>
    <t xml:space="preserve">                        '=&gt; on valide/raye  le chiffre et c'est au prochain joueur de jouer</t>
  </si>
  <si>
    <t xml:space="preserve">                        If IA_ValeurEstDisponible(BALAYAGE_VALEUR) Then</t>
  </si>
  <si>
    <t>'---------------------------------------------------------------</t>
  </si>
  <si>
    <t>'3320               'si la somme des dés possible restant * 2 suffit à finir le bonus, on raye une chose de la partie inf  (le problème si on refait un brelan de 1 cela va le valider dans la boucle en avance de phase)</t>
  </si>
  <si>
    <t>'3330                   '=&gt; on part du yams jusque le brelan (test déjà fait avant dans la macro)</t>
  </si>
  <si>
    <t>'3340               'sinon (on raye une chose de la partie sup)</t>
  </si>
  <si>
    <t>'3350                   'Boucle de 1 à 6</t>
  </si>
  <si>
    <t>'3360                       'si somme possible</t>
  </si>
  <si>
    <t>'3370                           '=&gt; on valide/raye  le chiffre et c'est au prochain joueur de jouer</t>
  </si>
  <si>
    <t>'3390                   'Prochaine itération boucle</t>
  </si>
  <si>
    <t>'3450       'garde fou</t>
  </si>
  <si>
    <t>'3470       'on joue le coup qui rapporte le plus ou un random si tout est à zéro</t>
  </si>
  <si>
    <t>LIGNE_PARTIE_FINIE</t>
  </si>
  <si>
    <t>LIGNE_MAX_SCORE_J1</t>
  </si>
  <si>
    <t>LIGNE_MAX_SCORE_J2</t>
  </si>
  <si>
    <t>LIGNE_MAX_SCORE_IA</t>
  </si>
  <si>
    <t>LIGNE_ATTENTE_FIN</t>
  </si>
  <si>
    <t>LIGNE_ANIMATION_TEMPS_DES</t>
  </si>
  <si>
    <t>LIGNE_PREMIERE_PARTIE</t>
  </si>
  <si>
    <t xml:space="preserve">                            VALIDATION_POINTS (NOM_BOUTON_BASE &amp; Right(IA_RETOURNE_FACE_DES("YAMS"), 1))</t>
  </si>
  <si>
    <t xml:space="preserve">            For BALAYAGE_LIGNE = LIGNE_SOMME_DES_6 To LIGNE_SOMME_DES_1</t>
  </si>
  <si>
    <t xml:space="preserve">            For BALAYAGE_VALEUR = 6 To 1</t>
  </si>
  <si>
    <t xml:space="preserve">                If IA_ValeurEstDisponible(BALAYAGE_VALEUR) And IA_ValeurEstPossible(BALAYAGE_VALEUR) Then</t>
  </si>
  <si>
    <t xml:space="preserve">                    IA_TROUVE_ET_GARDE_VALEUR_DES (BALAYAGE_VALEUR)</t>
  </si>
  <si>
    <t xml:space="preserve">    Call TIRAGE_DES("TourIA")</t>
  </si>
  <si>
    <t xml:space="preserve">            'si le full est possible et disponible</t>
  </si>
  <si>
    <t xml:space="preserve">            If IA_ValeurEstDisponible("FULL") And IA_ValeurEstPossible("FULL") Then</t>
  </si>
  <si>
    <t xml:space="preserve">                VALIDATION_POINTS (NOM_BOUTON_FULL)</t>
  </si>
  <si>
    <t xml:space="preserve">                        VALIDATION_POINTS (NOM_BOUTON_BASE &amp; Right(IA_RETOURNE_FACE_DES("CARRE"), 1))</t>
  </si>
  <si>
    <t xml:space="preserve">                            VALIDATION_POINTS (NOM_BOUTON_BASE &amp; Right(IA_RETOURNE_FACE_DES("BRELAN"), 1))</t>
  </si>
  <si>
    <t>'-----------------------code a améliorer, mettre 6 dans les 2 ou un brelan à 10? -----------------</t>
  </si>
  <si>
    <t xml:space="preserve">                            If IA_RETOURNE_FACE_DES("BRELAN") &gt; 1 Then</t>
  </si>
  <si>
    <t xml:space="preserve">                                VALIDATION_POINTS (NOM_BOUTON_BASE &amp; Right(IA_RETOURNE_FACE_DES("BRELAN"), 1))</t>
  </si>
  <si>
    <t xml:space="preserve">                        VALIDATION_POINTS (NOM_BOUTON_BASE &amp; Right(IA_RETOURNE_FACE_DES("BRELAN"), 1))</t>
  </si>
  <si>
    <t xml:space="preserve">                        VALIDATION_POINTS (NOM_BOUTON_BASE &amp; BALAYAGE_VALEUR)</t>
  </si>
  <si>
    <t>'------code à revoir,  exemple pratique : 6-6-3-2-2 avec 2, 3, 6 dispo, on valide 19 en chance mais pourquoi pas 4 dans les 2?---------</t>
  </si>
  <si>
    <t xml:space="preserve">                VALIDATION_POINTS (NOM_BOUTON_BASE &amp; "1")</t>
  </si>
  <si>
    <t xml:space="preserve">                    VALIDATION_POINTS (NOM_BOUTON_CHANCE)</t>
  </si>
  <si>
    <t>'1610       '----------------------------------code à améliorer ---------------------------------------------------</t>
  </si>
  <si>
    <t xml:space="preserve">                VALIDATION_POINTS (NOM_BOUTON_CHANCE)</t>
  </si>
  <si>
    <t xml:space="preserve">                    VALIDATION_POINTS (NOM_BOUTON_YAMS)</t>
  </si>
  <si>
    <t xml:space="preserve">                        VALIDATION_POINTS (NOM_BOUTON_GRANDE_SUITE)</t>
  </si>
  <si>
    <t xml:space="preserve">                            VALIDATION_POINTS (NOM_BOUTON_CARRE)</t>
  </si>
  <si>
    <t xml:space="preserve">                                VALIDATION_POINTS (NOM_BOUTON_FULL)</t>
  </si>
  <si>
    <t xml:space="preserve">                                    VALIDATION_POINTS (NOM_BOUTON_PETITE_SUITE)</t>
  </si>
  <si>
    <t xml:space="preserve">                            VALIDATION_POINTS (NOM_BOUTON_BASE &amp; (BALAYAGE_LIGNE - LIGNE_SOMME_DES_1 + 1))</t>
  </si>
  <si>
    <t xml:space="preserve">                            VALIDATION_POINTS (NOM_BOUTON_BASE &amp; BALAYAGE_VALEUR)</t>
  </si>
  <si>
    <t>'--------------------------code a faire ------------------------</t>
  </si>
  <si>
    <t>'3300      'sinon arrivé ici on a du inf et du sup mais plus de chance</t>
  </si>
  <si>
    <t>'3310      "'Amélioration possible: on préfère barrer un yams que de mettre 6 dans les 6 par exemple?selon le total sup qu'on a et le nombre de coup restant?</t>
  </si>
  <si>
    <t xml:space="preserve">           'cas pratique: il nous manque 1 points et il nous reste que les 2 et le carré et le yams à faire: on ne va pas barrer les 2 car avec un seul dès on valide le 1 mais plutôt rayer le yams</t>
  </si>
  <si>
    <t xml:space="preserve">           'mais s 'il manque 7 points pour le bonus et qu'il nous reste les 1, les 2 et le yams, on va pas barrer les 1 mais le yams</t>
  </si>
  <si>
    <t xml:space="preserve">           's 'il reste les 6 et le yams et que 2 dès dans les 6 ne valident pas le bonus alors dans la boucle on va rayer les 6 pour garder le yams... mais vu la probabilité de faire un yams c'est surement une erreur ! surtout si avec un carré de 6 au final on valide le bonus, cela raportera plus que le yams !"</t>
  </si>
  <si>
    <t>'3140       'on valide/raye en partant depuis les 1</t>
  </si>
  <si>
    <t xml:space="preserve">                '=&gt; on valide/raye  le chiffre et c'est au prochain joueur de jouer</t>
  </si>
  <si>
    <t xml:space="preserve">                If IA_ValeurEstDisponible(BALAYAGE_VALEUR) Then</t>
  </si>
  <si>
    <t xml:space="preserve">                    VALIDATION_POINTS (NOM_BOUTON_BASE &amp; BALAYAGE_VALEUR)</t>
  </si>
  <si>
    <t xml:space="preserve">            MsgBox "IA en PLS, please contact me"</t>
  </si>
  <si>
    <t xml:space="preserve">                                                                                        </t>
  </si>
  <si>
    <t>LIGNE_ANTI_LOOP_INFINIE</t>
  </si>
  <si>
    <t>OUI</t>
  </si>
  <si>
    <t>1P</t>
  </si>
  <si>
    <t>5_DES_5</t>
  </si>
  <si>
    <t>3_DES_5</t>
  </si>
  <si>
    <t>ANGLAIS</t>
  </si>
</sst>
</file>

<file path=xl/styles.xml><?xml version="1.0" encoding="utf-8"?>
<styleSheet xmlns="http://schemas.openxmlformats.org/spreadsheetml/2006/main">
  <fonts count="6">
    <font>
      <sz val="11"/>
      <color theme="1"/>
      <name val="Calibri"/>
      <family val="2"/>
      <scheme val="minor"/>
    </font>
    <font>
      <sz val="11"/>
      <color rgb="FF000000"/>
      <name val="Calibri"/>
      <family val="2"/>
      <scheme val="minor"/>
    </font>
    <font>
      <sz val="11"/>
      <color rgb="FFFF0000"/>
      <name val="Calibri"/>
      <family val="2"/>
      <scheme val="minor"/>
    </font>
    <font>
      <sz val="11"/>
      <color theme="0"/>
      <name val="Calibri"/>
      <family val="2"/>
      <scheme val="minor"/>
    </font>
    <font>
      <b/>
      <sz val="11"/>
      <color rgb="FFFF0000"/>
      <name val="Calibri"/>
      <family val="2"/>
      <scheme val="minor"/>
    </font>
    <font>
      <sz val="11"/>
      <color rgb="FFFFFF00"/>
      <name val="Calibri"/>
      <family val="2"/>
      <scheme val="minor"/>
    </font>
  </fonts>
  <fills count="14">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0000"/>
        <bgColor indexed="64"/>
      </patternFill>
    </fill>
    <fill>
      <patternFill patternType="solid">
        <fgColor theme="7" tint="0.39997558519241921"/>
        <bgColor indexed="64"/>
      </patternFill>
    </fill>
    <fill>
      <patternFill patternType="solid">
        <fgColor rgb="FF7030A0"/>
        <bgColor indexed="64"/>
      </patternFill>
    </fill>
    <fill>
      <patternFill patternType="solid">
        <fgColor theme="2"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2" borderId="0" xfId="0" applyFill="1"/>
    <xf numFmtId="0" fontId="1" fillId="0" borderId="0" xfId="0" applyFont="1"/>
    <xf numFmtId="0" fontId="0" fillId="2" borderId="0" xfId="0" applyFill="1" applyAlignment="1">
      <alignment horizontal="center" vertical="center"/>
    </xf>
    <xf numFmtId="0" fontId="0" fillId="4" borderId="0" xfId="0" applyFill="1" applyAlignment="1">
      <alignment horizontal="center" vertical="center"/>
    </xf>
    <xf numFmtId="0" fontId="0" fillId="3" borderId="1"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2" borderId="0" xfId="0" applyFill="1" applyBorder="1" applyAlignment="1"/>
    <xf numFmtId="0" fontId="0" fillId="7" borderId="0" xfId="0" applyFill="1" applyAlignment="1"/>
    <xf numFmtId="0" fontId="0" fillId="4" borderId="0" xfId="0" applyFill="1" applyBorder="1" applyAlignment="1"/>
    <xf numFmtId="0" fontId="0" fillId="8" borderId="0" xfId="0" applyFill="1" applyBorder="1" applyAlignment="1"/>
    <xf numFmtId="0" fontId="0" fillId="9" borderId="0" xfId="0" applyFill="1" applyBorder="1" applyAlignment="1"/>
    <xf numFmtId="0" fontId="0" fillId="2" borderId="0" xfId="0" applyFill="1" applyAlignment="1"/>
    <xf numFmtId="0" fontId="0" fillId="7" borderId="0" xfId="0" applyFill="1" applyBorder="1" applyAlignment="1"/>
    <xf numFmtId="0" fontId="0" fillId="11" borderId="0" xfId="0" applyFill="1" applyBorder="1" applyAlignment="1"/>
    <xf numFmtId="0" fontId="0" fillId="5" borderId="0" xfId="0" quotePrefix="1" applyFill="1" applyBorder="1" applyAlignment="1"/>
    <xf numFmtId="0" fontId="0" fillId="6" borderId="0" xfId="0" quotePrefix="1" applyFill="1" applyBorder="1" applyAlignment="1"/>
    <xf numFmtId="0" fontId="0" fillId="3" borderId="0" xfId="0" quotePrefix="1" applyFill="1" applyBorder="1" applyAlignment="1"/>
    <xf numFmtId="0" fontId="0" fillId="10" borderId="0" xfId="0" applyFill="1" applyBorder="1" applyAlignment="1"/>
    <xf numFmtId="0" fontId="0" fillId="6" borderId="0" xfId="0" applyFill="1" applyBorder="1" applyAlignment="1"/>
    <xf numFmtId="0" fontId="0" fillId="3" borderId="0" xfId="0" applyFill="1" applyBorder="1" applyAlignment="1"/>
    <xf numFmtId="0" fontId="0" fillId="10" borderId="0" xfId="0" applyFill="1" applyBorder="1" applyAlignment="1">
      <alignment wrapText="1"/>
    </xf>
    <xf numFmtId="0" fontId="3" fillId="7" borderId="0" xfId="0" applyFont="1" applyFill="1" applyBorder="1" applyAlignment="1"/>
    <xf numFmtId="0" fontId="0" fillId="5" borderId="0" xfId="0" applyFill="1" applyBorder="1" applyAlignment="1"/>
    <xf numFmtId="0" fontId="0" fillId="7" borderId="0" xfId="0" quotePrefix="1" applyFill="1" applyBorder="1" applyAlignment="1"/>
    <xf numFmtId="0" fontId="0" fillId="10" borderId="0" xfId="0" quotePrefix="1" applyFill="1" applyBorder="1" applyAlignment="1"/>
    <xf numFmtId="0" fontId="0" fillId="8" borderId="0" xfId="0" quotePrefix="1" applyFill="1" applyBorder="1" applyAlignment="1"/>
    <xf numFmtId="0" fontId="3" fillId="12" borderId="0" xfId="0" quotePrefix="1" applyFont="1" applyFill="1" applyBorder="1" applyAlignment="1"/>
    <xf numFmtId="0" fontId="0" fillId="11" borderId="0" xfId="0" quotePrefix="1" applyFill="1" applyBorder="1" applyAlignment="1"/>
    <xf numFmtId="0" fontId="0" fillId="13" borderId="0" xfId="0" applyFill="1" applyBorder="1" applyAlignment="1"/>
    <xf numFmtId="0" fontId="0" fillId="13" borderId="0" xfId="0" quotePrefix="1" applyFill="1" applyBorder="1" applyAlignment="1"/>
    <xf numFmtId="0" fontId="0" fillId="13" borderId="0" xfId="0" applyFill="1" applyAlignment="1"/>
    <xf numFmtId="0" fontId="0" fillId="11" borderId="0" xfId="0" applyFill="1" applyBorder="1" applyAlignment="1">
      <alignment wrapText="1"/>
    </xf>
    <xf numFmtId="0" fontId="0" fillId="2" borderId="0" xfId="0" quotePrefix="1" applyFill="1" applyBorder="1" applyAlignment="1"/>
    <xf numFmtId="0" fontId="0" fillId="0" borderId="0" xfId="0" applyNumberFormat="1"/>
    <xf numFmtId="0" fontId="5" fillId="2" borderId="0" xfId="0" applyFont="1" applyFill="1"/>
    <xf numFmtId="0" fontId="0" fillId="10" borderId="0" xfId="0" applyFill="1" applyBorder="1" applyAlignment="1">
      <alignment horizontal="center" wrapText="1"/>
    </xf>
    <xf numFmtId="0" fontId="0" fillId="8" borderId="0" xfId="0" applyFill="1" applyBorder="1" applyAlignment="1">
      <alignment horizontal="center" wrapText="1"/>
    </xf>
  </cellXfs>
  <cellStyles count="1">
    <cellStyle name="Normal" xfId="0" builtinId="0"/>
  </cellStyles>
  <dxfs count="0"/>
  <tableStyles count="0" defaultTableStyle="TableStyleMedium9" defaultPivotStyle="PivotStyleLight16"/>
  <colors>
    <mruColors>
      <color rgb="FF047EB4"/>
      <color rgb="FF0483BC"/>
      <color rgb="FF0486C0"/>
      <color rgb="FF047BB0"/>
      <color rgb="FF0180B8"/>
      <color rgb="FF0480B8"/>
      <color rgb="FF0592D1"/>
      <color rgb="FF036CEB"/>
      <color rgb="FF0876FC"/>
      <color rgb="FF0081D0"/>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activeX1.xml><?xml version="1.0" encoding="utf-8"?>
<ax:ocx xmlns:ax="http://schemas.microsoft.com/office/2006/activeX" xmlns:r="http://schemas.openxmlformats.org/officeDocument/2006/relationships" ax:classid="{8BD21D50-EC42-11CE-9E0D-00AA006002F3}" ax:persistence="persistPropertyBag">
  <ax:ocxPr ax:name="BackColor" ax:value="2147483649"/>
  <ax:ocxPr ax:name="DisplayStyle" ax:value="5"/>
  <ax:ocxPr ax:name="Size" ax:value="2196;1085"/>
  <ax:ocxPr ax:name="Value" ax:value="0"/>
  <ax:ocxPr ax:name="Caption" ax:value="2 player"/>
  <ax:ocxPr ax:name="GroupName" ax:value="Jeu"/>
  <ax:ocxPr ax:name="FontName" ax:value="Calibri"/>
  <ax:ocxPr ax:name="FontHeight" ax:value="225"/>
  <ax:ocxPr ax:name="FontCharSet" ax:value="0"/>
  <ax:ocxPr ax:name="FontPitchAndFamily" ax:value="2"/>
</ax:ocx>
</file>

<file path=xl/activeX/activeX2.xml><?xml version="1.0" encoding="utf-8"?>
<ax:ocx xmlns:ax="http://schemas.microsoft.com/office/2006/activeX" xmlns:r="http://schemas.openxmlformats.org/officeDocument/2006/relationships" ax:classid="{8BD21D50-EC42-11CE-9E0D-00AA006002F3}" ax:persistence="persistPropertyBag">
  <ax:ocxPr ax:name="BackColor" ax:value="2147483649"/>
  <ax:ocxPr ax:name="DisplayStyle" ax:value="5"/>
  <ax:ocxPr ax:name="Size" ax:value="2090;926"/>
  <ax:ocxPr ax:name="Value" ax:value="1"/>
  <ax:ocxPr ax:name="Caption" ax:value="1 player"/>
  <ax:ocxPr ax:name="GroupName" ax:value="Jeu"/>
  <ax:ocxPr ax:name="FontName" ax:value="Calibri"/>
  <ax:ocxPr ax:name="FontHeight" ax:value="225"/>
  <ax:ocxPr ax:name="FontCharSet" ax:value="0"/>
  <ax:ocxPr ax:name="FontPitchAndFamily" ax:value="2"/>
</ax:ocx>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6" Type="http://schemas.openxmlformats.org/officeDocument/2006/relationships/image" Target="../media/image6.gif"/><Relationship Id="rId5" Type="http://schemas.openxmlformats.org/officeDocument/2006/relationships/image" Target="../media/image5.gif"/><Relationship Id="rId4" Type="http://schemas.openxmlformats.org/officeDocument/2006/relationships/image" Target="../media/image4.gif"/></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gif"/><Relationship Id="rId2" Type="http://schemas.openxmlformats.org/officeDocument/2006/relationships/image" Target="../media/image4.gif"/><Relationship Id="rId1" Type="http://schemas.openxmlformats.org/officeDocument/2006/relationships/image" Target="../media/image3.gif"/><Relationship Id="rId6" Type="http://schemas.openxmlformats.org/officeDocument/2006/relationships/image" Target="../media/image6.gif"/><Relationship Id="rId5" Type="http://schemas.openxmlformats.org/officeDocument/2006/relationships/image" Target="../media/image2.gif"/><Relationship Id="rId4" Type="http://schemas.openxmlformats.org/officeDocument/2006/relationships/image" Target="../media/image5.gif"/></Relationships>
</file>

<file path=xl/drawings/_rels/vmlDrawing1.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9</xdr:col>
      <xdr:colOff>57150</xdr:colOff>
      <xdr:row>13</xdr:row>
      <xdr:rowOff>133350</xdr:rowOff>
    </xdr:from>
    <xdr:to>
      <xdr:col>10</xdr:col>
      <xdr:colOff>159150</xdr:colOff>
      <xdr:row>32</xdr:row>
      <xdr:rowOff>113850</xdr:rowOff>
    </xdr:to>
    <xdr:sp macro="" textlink="">
      <xdr:nvSpPr>
        <xdr:cNvPr id="167" name="Rectangle 166"/>
        <xdr:cNvSpPr>
          <a:spLocks/>
        </xdr:cNvSpPr>
      </xdr:nvSpPr>
      <xdr:spPr>
        <a:xfrm>
          <a:off x="9944100" y="2609850"/>
          <a:ext cx="864000" cy="3600000"/>
        </a:xfrm>
        <a:prstGeom prst="rect">
          <a:avLst/>
        </a:prstGeom>
        <a:solidFill>
          <a:srgbClr val="5A45F9">
            <a:alpha val="65098"/>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7</xdr:col>
      <xdr:colOff>552449</xdr:colOff>
      <xdr:row>13</xdr:row>
      <xdr:rowOff>133350</xdr:rowOff>
    </xdr:from>
    <xdr:to>
      <xdr:col>8</xdr:col>
      <xdr:colOff>654449</xdr:colOff>
      <xdr:row>32</xdr:row>
      <xdr:rowOff>113850</xdr:rowOff>
    </xdr:to>
    <xdr:sp macro="" textlink="">
      <xdr:nvSpPr>
        <xdr:cNvPr id="196" name="Rectangle 195"/>
        <xdr:cNvSpPr>
          <a:spLocks/>
        </xdr:cNvSpPr>
      </xdr:nvSpPr>
      <xdr:spPr>
        <a:xfrm>
          <a:off x="8915399" y="2609850"/>
          <a:ext cx="864000" cy="3600000"/>
        </a:xfrm>
        <a:prstGeom prst="rect">
          <a:avLst/>
        </a:prstGeom>
        <a:solidFill>
          <a:srgbClr val="FFFF00">
            <a:alpha val="53000"/>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57150</xdr:colOff>
      <xdr:row>9</xdr:row>
      <xdr:rowOff>9525</xdr:rowOff>
    </xdr:from>
    <xdr:to>
      <xdr:col>7</xdr:col>
      <xdr:colOff>352425</xdr:colOff>
      <xdr:row>9</xdr:row>
      <xdr:rowOff>11113</xdr:rowOff>
    </xdr:to>
    <xdr:cxnSp macro="">
      <xdr:nvCxnSpPr>
        <xdr:cNvPr id="159" name="Connecteur droit 158"/>
        <xdr:cNvCxnSpPr>
          <a:stCxn id="195" idx="3"/>
          <a:endCxn id="195" idx="1"/>
        </xdr:cNvCxnSpPr>
      </xdr:nvCxnSpPr>
      <xdr:spPr>
        <a:xfrm flipH="1">
          <a:off x="2162175" y="1724025"/>
          <a:ext cx="6553200" cy="1588"/>
        </a:xfrm>
        <a:prstGeom prst="line">
          <a:avLst/>
        </a:prstGeom>
        <a:ln w="317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114300</xdr:colOff>
      <xdr:row>10</xdr:row>
      <xdr:rowOff>66675</xdr:rowOff>
    </xdr:from>
    <xdr:to>
      <xdr:col>9</xdr:col>
      <xdr:colOff>733425</xdr:colOff>
      <xdr:row>12</xdr:row>
      <xdr:rowOff>152400</xdr:rowOff>
    </xdr:to>
    <xdr:sp macro="" textlink="">
      <xdr:nvSpPr>
        <xdr:cNvPr id="155" name="Rectangle 154"/>
        <xdr:cNvSpPr/>
      </xdr:nvSpPr>
      <xdr:spPr>
        <a:xfrm>
          <a:off x="9239250" y="1971675"/>
          <a:ext cx="1381125" cy="4667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1"/>
              </a:solidFill>
            </a:rPr>
            <a:t>(Click dice to roll)</a:t>
          </a:r>
        </a:p>
      </xdr:txBody>
    </xdr:sp>
    <xdr:clientData/>
  </xdr:twoCellAnchor>
  <xdr:twoCellAnchor>
    <xdr:from>
      <xdr:col>5</xdr:col>
      <xdr:colOff>714375</xdr:colOff>
      <xdr:row>33</xdr:row>
      <xdr:rowOff>9525</xdr:rowOff>
    </xdr:from>
    <xdr:to>
      <xdr:col>10</xdr:col>
      <xdr:colOff>161924</xdr:colOff>
      <xdr:row>35</xdr:row>
      <xdr:rowOff>171451</xdr:rowOff>
    </xdr:to>
    <xdr:sp macro="" textlink="">
      <xdr:nvSpPr>
        <xdr:cNvPr id="235" name="Rectangle 234"/>
        <xdr:cNvSpPr/>
      </xdr:nvSpPr>
      <xdr:spPr>
        <a:xfrm>
          <a:off x="7553325" y="6296025"/>
          <a:ext cx="3257549" cy="542926"/>
        </a:xfrm>
        <a:prstGeom prst="rect">
          <a:avLst/>
        </a:prstGeom>
        <a:solidFill>
          <a:srgbClr val="5A45F9">
            <a:alpha val="65098"/>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2390775</xdr:colOff>
      <xdr:row>33</xdr:row>
      <xdr:rowOff>9525</xdr:rowOff>
    </xdr:from>
    <xdr:to>
      <xdr:col>5</xdr:col>
      <xdr:colOff>714375</xdr:colOff>
      <xdr:row>35</xdr:row>
      <xdr:rowOff>180976</xdr:rowOff>
    </xdr:to>
    <xdr:sp macro="" textlink="">
      <xdr:nvSpPr>
        <xdr:cNvPr id="234" name="Rectangle 233"/>
        <xdr:cNvSpPr/>
      </xdr:nvSpPr>
      <xdr:spPr>
        <a:xfrm>
          <a:off x="4495800" y="6296025"/>
          <a:ext cx="3057525" cy="552451"/>
        </a:xfrm>
        <a:prstGeom prst="rect">
          <a:avLst/>
        </a:prstGeom>
        <a:solidFill>
          <a:srgbClr val="FFFF00">
            <a:alpha val="53000"/>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57150</xdr:colOff>
      <xdr:row>4</xdr:row>
      <xdr:rowOff>161925</xdr:rowOff>
    </xdr:from>
    <xdr:to>
      <xdr:col>7</xdr:col>
      <xdr:colOff>352425</xdr:colOff>
      <xdr:row>13</xdr:row>
      <xdr:rowOff>47625</xdr:rowOff>
    </xdr:to>
    <xdr:sp macro="" textlink="">
      <xdr:nvSpPr>
        <xdr:cNvPr id="195" name="COULEUR_ARRIERE_DES"/>
        <xdr:cNvSpPr/>
      </xdr:nvSpPr>
      <xdr:spPr>
        <a:xfrm>
          <a:off x="2162175" y="923925"/>
          <a:ext cx="6553200" cy="1600200"/>
        </a:xfrm>
        <a:prstGeom prst="rect">
          <a:avLst/>
        </a:prstGeom>
        <a:solidFill>
          <a:srgbClr val="0000FF">
            <a:alpha val="53000"/>
          </a:srgb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3</xdr:col>
      <xdr:colOff>171450</xdr:colOff>
      <xdr:row>13</xdr:row>
      <xdr:rowOff>133350</xdr:rowOff>
    </xdr:from>
    <xdr:to>
      <xdr:col>4</xdr:col>
      <xdr:colOff>273450</xdr:colOff>
      <xdr:row>32</xdr:row>
      <xdr:rowOff>113850</xdr:rowOff>
    </xdr:to>
    <xdr:sp macro="" textlink="">
      <xdr:nvSpPr>
        <xdr:cNvPr id="166" name="Rectangle 165"/>
        <xdr:cNvSpPr>
          <a:spLocks/>
        </xdr:cNvSpPr>
      </xdr:nvSpPr>
      <xdr:spPr>
        <a:xfrm>
          <a:off x="5486400" y="2609850"/>
          <a:ext cx="864000" cy="3600000"/>
        </a:xfrm>
        <a:prstGeom prst="rect">
          <a:avLst/>
        </a:prstGeom>
        <a:solidFill>
          <a:srgbClr val="5A45F9">
            <a:alpha val="65098"/>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2390774</xdr:colOff>
      <xdr:row>13</xdr:row>
      <xdr:rowOff>133350</xdr:rowOff>
    </xdr:from>
    <xdr:to>
      <xdr:col>3</xdr:col>
      <xdr:colOff>44849</xdr:colOff>
      <xdr:row>32</xdr:row>
      <xdr:rowOff>113850</xdr:rowOff>
    </xdr:to>
    <xdr:sp macro="" textlink="">
      <xdr:nvSpPr>
        <xdr:cNvPr id="163" name="Rectangle 162"/>
        <xdr:cNvSpPr>
          <a:spLocks/>
        </xdr:cNvSpPr>
      </xdr:nvSpPr>
      <xdr:spPr>
        <a:xfrm>
          <a:off x="4495799" y="2609850"/>
          <a:ext cx="864000" cy="3600000"/>
        </a:xfrm>
        <a:prstGeom prst="rect">
          <a:avLst/>
        </a:prstGeom>
        <a:solidFill>
          <a:srgbClr val="FFFF00">
            <a:alpha val="53000"/>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0</xdr:colOff>
      <xdr:row>0</xdr:row>
      <xdr:rowOff>9524</xdr:rowOff>
    </xdr:from>
    <xdr:to>
      <xdr:col>0</xdr:col>
      <xdr:colOff>2057399</xdr:colOff>
      <xdr:row>36</xdr:row>
      <xdr:rowOff>19049</xdr:rowOff>
    </xdr:to>
    <xdr:sp macro="" textlink="">
      <xdr:nvSpPr>
        <xdr:cNvPr id="154" name="Rectangle 153"/>
        <xdr:cNvSpPr/>
      </xdr:nvSpPr>
      <xdr:spPr>
        <a:xfrm>
          <a:off x="0" y="9524"/>
          <a:ext cx="2057399" cy="6867525"/>
        </a:xfrm>
        <a:prstGeom prst="rect">
          <a:avLst/>
        </a:prstGeom>
        <a:solidFill>
          <a:srgbClr val="047EB4">
            <a:alpha val="80000"/>
          </a:srgb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66674</xdr:colOff>
      <xdr:row>9</xdr:row>
      <xdr:rowOff>76200</xdr:rowOff>
    </xdr:from>
    <xdr:to>
      <xdr:col>1</xdr:col>
      <xdr:colOff>1724025</xdr:colOff>
      <xdr:row>13</xdr:row>
      <xdr:rowOff>57150</xdr:rowOff>
    </xdr:to>
    <xdr:sp macro="" textlink="">
      <xdr:nvSpPr>
        <xdr:cNvPr id="90" name="ZONE_DES_A_GARDER"/>
        <xdr:cNvSpPr txBox="1"/>
      </xdr:nvSpPr>
      <xdr:spPr>
        <a:xfrm>
          <a:off x="2171699" y="1790700"/>
          <a:ext cx="1657351" cy="742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fr-FR" sz="1600" b="1">
              <a:solidFill>
                <a:sysClr val="windowText" lastClr="000000"/>
              </a:solidFill>
              <a:effectLst>
                <a:outerShdw blurRad="50800" dist="38100" algn="tr" rotWithShape="0">
                  <a:prstClr val="black">
                    <a:alpha val="40000"/>
                  </a:prstClr>
                </a:outerShdw>
              </a:effectLst>
              <a:latin typeface="+mn-lt"/>
              <a:ea typeface="+mn-ea"/>
              <a:cs typeface="+mn-cs"/>
            </a:rPr>
            <a:t>DICE TO KEEP</a:t>
          </a:r>
          <a:endParaRPr lang="fr-FR" sz="1600">
            <a:solidFill>
              <a:sysClr val="windowText" lastClr="000000"/>
            </a:solidFill>
          </a:endParaRPr>
        </a:p>
      </xdr:txBody>
    </xdr:sp>
    <xdr:clientData/>
  </xdr:twoCellAnchor>
  <xdr:twoCellAnchor>
    <xdr:from>
      <xdr:col>1</xdr:col>
      <xdr:colOff>307975</xdr:colOff>
      <xdr:row>14</xdr:row>
      <xdr:rowOff>127000</xdr:rowOff>
    </xdr:from>
    <xdr:to>
      <xdr:col>1</xdr:col>
      <xdr:colOff>1831975</xdr:colOff>
      <xdr:row>16</xdr:row>
      <xdr:rowOff>0</xdr:rowOff>
    </xdr:to>
    <xdr:sp macro="" textlink="">
      <xdr:nvSpPr>
        <xdr:cNvPr id="51" name="TEXTE_TOTAL_1"/>
        <xdr:cNvSpPr txBox="1"/>
      </xdr:nvSpPr>
      <xdr:spPr>
        <a:xfrm>
          <a:off x="2413000" y="2794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1</a:t>
          </a:r>
        </a:p>
      </xdr:txBody>
    </xdr:sp>
    <xdr:clientData/>
  </xdr:twoCellAnchor>
  <xdr:twoCellAnchor>
    <xdr:from>
      <xdr:col>1</xdr:col>
      <xdr:colOff>307975</xdr:colOff>
      <xdr:row>16</xdr:row>
      <xdr:rowOff>127000</xdr:rowOff>
    </xdr:from>
    <xdr:to>
      <xdr:col>1</xdr:col>
      <xdr:colOff>1831975</xdr:colOff>
      <xdr:row>18</xdr:row>
      <xdr:rowOff>0</xdr:rowOff>
    </xdr:to>
    <xdr:sp macro="" textlink="">
      <xdr:nvSpPr>
        <xdr:cNvPr id="57" name="TEXTE_TOTAL_2"/>
        <xdr:cNvSpPr txBox="1"/>
      </xdr:nvSpPr>
      <xdr:spPr>
        <a:xfrm>
          <a:off x="2413000" y="3175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2</a:t>
          </a:r>
        </a:p>
      </xdr:txBody>
    </xdr:sp>
    <xdr:clientData/>
  </xdr:twoCellAnchor>
  <xdr:twoCellAnchor>
    <xdr:from>
      <xdr:col>1</xdr:col>
      <xdr:colOff>307975</xdr:colOff>
      <xdr:row>18</xdr:row>
      <xdr:rowOff>127000</xdr:rowOff>
    </xdr:from>
    <xdr:to>
      <xdr:col>1</xdr:col>
      <xdr:colOff>1831975</xdr:colOff>
      <xdr:row>20</xdr:row>
      <xdr:rowOff>0</xdr:rowOff>
    </xdr:to>
    <xdr:sp macro="" textlink="">
      <xdr:nvSpPr>
        <xdr:cNvPr id="58" name="TEXTE_TOTAL_3"/>
        <xdr:cNvSpPr txBox="1"/>
      </xdr:nvSpPr>
      <xdr:spPr>
        <a:xfrm>
          <a:off x="2413000" y="3556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3</a:t>
          </a:r>
        </a:p>
      </xdr:txBody>
    </xdr:sp>
    <xdr:clientData/>
  </xdr:twoCellAnchor>
  <xdr:twoCellAnchor>
    <xdr:from>
      <xdr:col>1</xdr:col>
      <xdr:colOff>307975</xdr:colOff>
      <xdr:row>20</xdr:row>
      <xdr:rowOff>127000</xdr:rowOff>
    </xdr:from>
    <xdr:to>
      <xdr:col>1</xdr:col>
      <xdr:colOff>1831975</xdr:colOff>
      <xdr:row>22</xdr:row>
      <xdr:rowOff>0</xdr:rowOff>
    </xdr:to>
    <xdr:sp macro="" textlink="">
      <xdr:nvSpPr>
        <xdr:cNvPr id="59" name="TEXTE_TOTAL_4"/>
        <xdr:cNvSpPr txBox="1"/>
      </xdr:nvSpPr>
      <xdr:spPr>
        <a:xfrm>
          <a:off x="2413000" y="3937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4</a:t>
          </a:r>
        </a:p>
      </xdr:txBody>
    </xdr:sp>
    <xdr:clientData/>
  </xdr:twoCellAnchor>
  <xdr:twoCellAnchor>
    <xdr:from>
      <xdr:col>1</xdr:col>
      <xdr:colOff>307975</xdr:colOff>
      <xdr:row>22</xdr:row>
      <xdr:rowOff>127000</xdr:rowOff>
    </xdr:from>
    <xdr:to>
      <xdr:col>1</xdr:col>
      <xdr:colOff>1831975</xdr:colOff>
      <xdr:row>24</xdr:row>
      <xdr:rowOff>0</xdr:rowOff>
    </xdr:to>
    <xdr:sp macro="" textlink="">
      <xdr:nvSpPr>
        <xdr:cNvPr id="60" name="TEXTE_TOTAL_5"/>
        <xdr:cNvSpPr txBox="1"/>
      </xdr:nvSpPr>
      <xdr:spPr>
        <a:xfrm>
          <a:off x="2413000" y="4318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5</a:t>
          </a:r>
        </a:p>
      </xdr:txBody>
    </xdr:sp>
    <xdr:clientData/>
  </xdr:twoCellAnchor>
  <xdr:twoCellAnchor>
    <xdr:from>
      <xdr:col>1</xdr:col>
      <xdr:colOff>307975</xdr:colOff>
      <xdr:row>24</xdr:row>
      <xdr:rowOff>127000</xdr:rowOff>
    </xdr:from>
    <xdr:to>
      <xdr:col>1</xdr:col>
      <xdr:colOff>1831975</xdr:colOff>
      <xdr:row>26</xdr:row>
      <xdr:rowOff>0</xdr:rowOff>
    </xdr:to>
    <xdr:sp macro="" textlink="">
      <xdr:nvSpPr>
        <xdr:cNvPr id="61" name="TEXTE_TOTAL_6"/>
        <xdr:cNvSpPr txBox="1"/>
      </xdr:nvSpPr>
      <xdr:spPr>
        <a:xfrm>
          <a:off x="2413000" y="4699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6</a:t>
          </a:r>
        </a:p>
      </xdr:txBody>
    </xdr:sp>
    <xdr:clientData/>
  </xdr:twoCellAnchor>
  <xdr:twoCellAnchor>
    <xdr:from>
      <xdr:col>5</xdr:col>
      <xdr:colOff>31750</xdr:colOff>
      <xdr:row>14</xdr:row>
      <xdr:rowOff>127000</xdr:rowOff>
    </xdr:from>
    <xdr:to>
      <xdr:col>7</xdr:col>
      <xdr:colOff>31750</xdr:colOff>
      <xdr:row>16</xdr:row>
      <xdr:rowOff>0</xdr:rowOff>
    </xdr:to>
    <xdr:sp macro="" textlink="">
      <xdr:nvSpPr>
        <xdr:cNvPr id="62" name="TEXTE_TOTAL_BRELAN"/>
        <xdr:cNvSpPr txBox="1"/>
      </xdr:nvSpPr>
      <xdr:spPr>
        <a:xfrm>
          <a:off x="6870700" y="2794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3 of a kind</a:t>
          </a:r>
        </a:p>
      </xdr:txBody>
    </xdr:sp>
    <xdr:clientData/>
  </xdr:twoCellAnchor>
  <xdr:twoCellAnchor>
    <xdr:from>
      <xdr:col>5</xdr:col>
      <xdr:colOff>31750</xdr:colOff>
      <xdr:row>22</xdr:row>
      <xdr:rowOff>127000</xdr:rowOff>
    </xdr:from>
    <xdr:to>
      <xdr:col>7</xdr:col>
      <xdr:colOff>31750</xdr:colOff>
      <xdr:row>24</xdr:row>
      <xdr:rowOff>0</xdr:rowOff>
    </xdr:to>
    <xdr:sp macro="" textlink="">
      <xdr:nvSpPr>
        <xdr:cNvPr id="63" name="TEXTE_TOTAL_CARRE"/>
        <xdr:cNvSpPr txBox="1"/>
      </xdr:nvSpPr>
      <xdr:spPr>
        <a:xfrm>
          <a:off x="6870700" y="4318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4 of a kind</a:t>
          </a:r>
        </a:p>
      </xdr:txBody>
    </xdr:sp>
    <xdr:clientData/>
  </xdr:twoCellAnchor>
  <xdr:twoCellAnchor>
    <xdr:from>
      <xdr:col>5</xdr:col>
      <xdr:colOff>31750</xdr:colOff>
      <xdr:row>16</xdr:row>
      <xdr:rowOff>127000</xdr:rowOff>
    </xdr:from>
    <xdr:to>
      <xdr:col>7</xdr:col>
      <xdr:colOff>31750</xdr:colOff>
      <xdr:row>18</xdr:row>
      <xdr:rowOff>0</xdr:rowOff>
    </xdr:to>
    <xdr:sp macro="" textlink="">
      <xdr:nvSpPr>
        <xdr:cNvPr id="64" name="TEXTE_TOTAL_FULL"/>
        <xdr:cNvSpPr txBox="1"/>
      </xdr:nvSpPr>
      <xdr:spPr>
        <a:xfrm>
          <a:off x="6870700" y="3175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Full House</a:t>
          </a:r>
        </a:p>
      </xdr:txBody>
    </xdr:sp>
    <xdr:clientData/>
  </xdr:twoCellAnchor>
  <xdr:twoCellAnchor>
    <xdr:from>
      <xdr:col>5</xdr:col>
      <xdr:colOff>31750</xdr:colOff>
      <xdr:row>18</xdr:row>
      <xdr:rowOff>127000</xdr:rowOff>
    </xdr:from>
    <xdr:to>
      <xdr:col>7</xdr:col>
      <xdr:colOff>31750</xdr:colOff>
      <xdr:row>20</xdr:row>
      <xdr:rowOff>0</xdr:rowOff>
    </xdr:to>
    <xdr:sp macro="" textlink="">
      <xdr:nvSpPr>
        <xdr:cNvPr id="65" name="TEXTE_TOTAL_PETITE_SUITE"/>
        <xdr:cNvSpPr txBox="1"/>
      </xdr:nvSpPr>
      <xdr:spPr>
        <a:xfrm>
          <a:off x="6870700" y="3556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Small straight</a:t>
          </a:r>
        </a:p>
      </xdr:txBody>
    </xdr:sp>
    <xdr:clientData/>
  </xdr:twoCellAnchor>
  <xdr:twoCellAnchor>
    <xdr:from>
      <xdr:col>5</xdr:col>
      <xdr:colOff>31750</xdr:colOff>
      <xdr:row>20</xdr:row>
      <xdr:rowOff>127000</xdr:rowOff>
    </xdr:from>
    <xdr:to>
      <xdr:col>7</xdr:col>
      <xdr:colOff>31750</xdr:colOff>
      <xdr:row>22</xdr:row>
      <xdr:rowOff>0</xdr:rowOff>
    </xdr:to>
    <xdr:sp macro="" textlink="">
      <xdr:nvSpPr>
        <xdr:cNvPr id="66" name="TEXTE_TOTAL_GRANDE_SUITE"/>
        <xdr:cNvSpPr txBox="1"/>
      </xdr:nvSpPr>
      <xdr:spPr>
        <a:xfrm>
          <a:off x="6870700" y="3937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Large straight</a:t>
          </a:r>
        </a:p>
      </xdr:txBody>
    </xdr:sp>
    <xdr:clientData/>
  </xdr:twoCellAnchor>
  <xdr:twoCellAnchor>
    <xdr:from>
      <xdr:col>5</xdr:col>
      <xdr:colOff>31750</xdr:colOff>
      <xdr:row>24</xdr:row>
      <xdr:rowOff>127000</xdr:rowOff>
    </xdr:from>
    <xdr:to>
      <xdr:col>7</xdr:col>
      <xdr:colOff>31750</xdr:colOff>
      <xdr:row>26</xdr:row>
      <xdr:rowOff>0</xdr:rowOff>
    </xdr:to>
    <xdr:sp macro="" textlink="">
      <xdr:nvSpPr>
        <xdr:cNvPr id="67" name="TEXTE_TOTAL_YAMS"/>
        <xdr:cNvSpPr txBox="1"/>
      </xdr:nvSpPr>
      <xdr:spPr>
        <a:xfrm>
          <a:off x="6870700" y="4699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Yahtzee</a:t>
          </a:r>
        </a:p>
      </xdr:txBody>
    </xdr:sp>
    <xdr:clientData/>
  </xdr:twoCellAnchor>
  <xdr:twoCellAnchor>
    <xdr:from>
      <xdr:col>5</xdr:col>
      <xdr:colOff>31750</xdr:colOff>
      <xdr:row>26</xdr:row>
      <xdr:rowOff>127000</xdr:rowOff>
    </xdr:from>
    <xdr:to>
      <xdr:col>7</xdr:col>
      <xdr:colOff>31750</xdr:colOff>
      <xdr:row>28</xdr:row>
      <xdr:rowOff>0</xdr:rowOff>
    </xdr:to>
    <xdr:sp macro="" textlink="">
      <xdr:nvSpPr>
        <xdr:cNvPr id="68" name="TEXTE_TOTAL_CHANCE"/>
        <xdr:cNvSpPr txBox="1"/>
      </xdr:nvSpPr>
      <xdr:spPr>
        <a:xfrm>
          <a:off x="6870700" y="5080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Chance</a:t>
          </a:r>
        </a:p>
      </xdr:txBody>
    </xdr:sp>
    <xdr:clientData/>
  </xdr:twoCellAnchor>
  <xdr:twoCellAnchor>
    <xdr:from>
      <xdr:col>1</xdr:col>
      <xdr:colOff>307975</xdr:colOff>
      <xdr:row>26</xdr:row>
      <xdr:rowOff>127000</xdr:rowOff>
    </xdr:from>
    <xdr:to>
      <xdr:col>1</xdr:col>
      <xdr:colOff>1831975</xdr:colOff>
      <xdr:row>28</xdr:row>
      <xdr:rowOff>0</xdr:rowOff>
    </xdr:to>
    <xdr:sp macro="" textlink="">
      <xdr:nvSpPr>
        <xdr:cNvPr id="69" name="TEXTE_TOTAL_1_PARTIE_SUPERIEURE"/>
        <xdr:cNvSpPr txBox="1"/>
      </xdr:nvSpPr>
      <xdr:spPr>
        <a:xfrm>
          <a:off x="2413000" y="5080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intermediate</a:t>
          </a:r>
          <a:endParaRPr lang="fr-FR" sz="1100" baseline="0"/>
        </a:p>
      </xdr:txBody>
    </xdr:sp>
    <xdr:clientData/>
  </xdr:twoCellAnchor>
  <xdr:twoCellAnchor>
    <xdr:from>
      <xdr:col>1</xdr:col>
      <xdr:colOff>307975</xdr:colOff>
      <xdr:row>28</xdr:row>
      <xdr:rowOff>127000</xdr:rowOff>
    </xdr:from>
    <xdr:to>
      <xdr:col>1</xdr:col>
      <xdr:colOff>1831975</xdr:colOff>
      <xdr:row>30</xdr:row>
      <xdr:rowOff>0</xdr:rowOff>
    </xdr:to>
    <xdr:sp macro="" textlink="">
      <xdr:nvSpPr>
        <xdr:cNvPr id="70" name="TEXTE_BONUS"/>
        <xdr:cNvSpPr txBox="1"/>
      </xdr:nvSpPr>
      <xdr:spPr>
        <a:xfrm>
          <a:off x="2413000" y="5461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aseline="0"/>
            <a:t>Bonus +35 if &gt;62</a:t>
          </a:r>
          <a:endParaRPr lang="fr-FR" sz="1100"/>
        </a:p>
      </xdr:txBody>
    </xdr:sp>
    <xdr:clientData/>
  </xdr:twoCellAnchor>
  <xdr:twoCellAnchor>
    <xdr:from>
      <xdr:col>1</xdr:col>
      <xdr:colOff>307975</xdr:colOff>
      <xdr:row>30</xdr:row>
      <xdr:rowOff>127000</xdr:rowOff>
    </xdr:from>
    <xdr:to>
      <xdr:col>1</xdr:col>
      <xdr:colOff>1831975</xdr:colOff>
      <xdr:row>32</xdr:row>
      <xdr:rowOff>0</xdr:rowOff>
    </xdr:to>
    <xdr:sp macro="" textlink="">
      <xdr:nvSpPr>
        <xdr:cNvPr id="71" name="TEXTE_TOTAL_2_PARTIE_SUPERIEURE"/>
        <xdr:cNvSpPr txBox="1"/>
      </xdr:nvSpPr>
      <xdr:spPr>
        <a:xfrm>
          <a:off x="2413000" y="5842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upper</a:t>
          </a:r>
        </a:p>
      </xdr:txBody>
    </xdr:sp>
    <xdr:clientData/>
  </xdr:twoCellAnchor>
  <xdr:twoCellAnchor>
    <xdr:from>
      <xdr:col>5</xdr:col>
      <xdr:colOff>31750</xdr:colOff>
      <xdr:row>28</xdr:row>
      <xdr:rowOff>127000</xdr:rowOff>
    </xdr:from>
    <xdr:to>
      <xdr:col>7</xdr:col>
      <xdr:colOff>31750</xdr:colOff>
      <xdr:row>30</xdr:row>
      <xdr:rowOff>0</xdr:rowOff>
    </xdr:to>
    <xdr:sp macro="" textlink="">
      <xdr:nvSpPr>
        <xdr:cNvPr id="72" name="TEXTE_TOTAL_PARTIE_INFERIEURE"/>
        <xdr:cNvSpPr txBox="1"/>
      </xdr:nvSpPr>
      <xdr:spPr>
        <a:xfrm>
          <a:off x="6870700" y="5461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lower</a:t>
          </a:r>
          <a:endParaRPr lang="fr-FR" sz="1100" baseline="0"/>
        </a:p>
      </xdr:txBody>
    </xdr:sp>
    <xdr:clientData/>
  </xdr:twoCellAnchor>
  <xdr:twoCellAnchor>
    <xdr:from>
      <xdr:col>1</xdr:col>
      <xdr:colOff>295275</xdr:colOff>
      <xdr:row>33</xdr:row>
      <xdr:rowOff>123824</xdr:rowOff>
    </xdr:from>
    <xdr:to>
      <xdr:col>1</xdr:col>
      <xdr:colOff>1819275</xdr:colOff>
      <xdr:row>35</xdr:row>
      <xdr:rowOff>60324</xdr:rowOff>
    </xdr:to>
    <xdr:sp macro="" textlink="">
      <xdr:nvSpPr>
        <xdr:cNvPr id="74" name="TEXTE_TOTAUX"/>
        <xdr:cNvSpPr txBox="1"/>
      </xdr:nvSpPr>
      <xdr:spPr>
        <a:xfrm>
          <a:off x="2400300" y="6410324"/>
          <a:ext cx="1524000" cy="31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of points</a:t>
          </a:r>
          <a:endParaRPr lang="fr-FR" sz="1100" baseline="0"/>
        </a:p>
      </xdr:txBody>
    </xdr:sp>
    <xdr:clientData/>
  </xdr:twoCellAnchor>
  <xdr:twoCellAnchor>
    <xdr:from>
      <xdr:col>2</xdr:col>
      <xdr:colOff>107950</xdr:colOff>
      <xdr:row>26</xdr:row>
      <xdr:rowOff>127000</xdr:rowOff>
    </xdr:from>
    <xdr:to>
      <xdr:col>2</xdr:col>
      <xdr:colOff>575950</xdr:colOff>
      <xdr:row>28</xdr:row>
      <xdr:rowOff>0</xdr:rowOff>
    </xdr:to>
    <xdr:sp macro="[0]!RIEN" textlink="">
      <xdr:nvSpPr>
        <xdr:cNvPr id="82" name="VALEUR_TOTAL_1_J1"/>
        <xdr:cNvSpPr/>
      </xdr:nvSpPr>
      <xdr:spPr>
        <a:xfrm>
          <a:off x="4660900" y="5080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17</a:t>
          </a:r>
        </a:p>
      </xdr:txBody>
    </xdr:sp>
    <xdr:clientData/>
  </xdr:twoCellAnchor>
  <xdr:twoCellAnchor>
    <xdr:from>
      <xdr:col>2</xdr:col>
      <xdr:colOff>107950</xdr:colOff>
      <xdr:row>28</xdr:row>
      <xdr:rowOff>127000</xdr:rowOff>
    </xdr:from>
    <xdr:to>
      <xdr:col>2</xdr:col>
      <xdr:colOff>575950</xdr:colOff>
      <xdr:row>30</xdr:row>
      <xdr:rowOff>0</xdr:rowOff>
    </xdr:to>
    <xdr:sp macro="[0]!RIEN" textlink="">
      <xdr:nvSpPr>
        <xdr:cNvPr id="83" name="VALEUR_BONUS_J1"/>
        <xdr:cNvSpPr/>
      </xdr:nvSpPr>
      <xdr:spPr>
        <a:xfrm>
          <a:off x="4660900" y="5461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0</a:t>
          </a:r>
        </a:p>
      </xdr:txBody>
    </xdr:sp>
    <xdr:clientData/>
  </xdr:twoCellAnchor>
  <xdr:twoCellAnchor>
    <xdr:from>
      <xdr:col>2</xdr:col>
      <xdr:colOff>107950</xdr:colOff>
      <xdr:row>30</xdr:row>
      <xdr:rowOff>127000</xdr:rowOff>
    </xdr:from>
    <xdr:to>
      <xdr:col>2</xdr:col>
      <xdr:colOff>575950</xdr:colOff>
      <xdr:row>32</xdr:row>
      <xdr:rowOff>0</xdr:rowOff>
    </xdr:to>
    <xdr:sp macro="[0]!RIEN" textlink="">
      <xdr:nvSpPr>
        <xdr:cNvPr id="84" name="VALEUR_TOTAL_2_J1"/>
        <xdr:cNvSpPr/>
      </xdr:nvSpPr>
      <xdr:spPr>
        <a:xfrm>
          <a:off x="4660900" y="5842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17</a:t>
          </a:r>
        </a:p>
      </xdr:txBody>
    </xdr:sp>
    <xdr:clientData/>
  </xdr:twoCellAnchor>
  <xdr:twoCellAnchor>
    <xdr:from>
      <xdr:col>8</xdr:col>
      <xdr:colOff>22225</xdr:colOff>
      <xdr:row>28</xdr:row>
      <xdr:rowOff>127000</xdr:rowOff>
    </xdr:from>
    <xdr:to>
      <xdr:col>8</xdr:col>
      <xdr:colOff>490225</xdr:colOff>
      <xdr:row>30</xdr:row>
      <xdr:rowOff>0</xdr:rowOff>
    </xdr:to>
    <xdr:sp macro="[0]!RIEN" textlink="">
      <xdr:nvSpPr>
        <xdr:cNvPr id="85" name="VALEUR_TOTAL_INFERIEURE_J1"/>
        <xdr:cNvSpPr/>
      </xdr:nvSpPr>
      <xdr:spPr>
        <a:xfrm>
          <a:off x="9147175" y="5461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44</a:t>
          </a:r>
        </a:p>
      </xdr:txBody>
    </xdr:sp>
    <xdr:clientData/>
  </xdr:twoCellAnchor>
  <xdr:twoCellAnchor>
    <xdr:from>
      <xdr:col>3</xdr:col>
      <xdr:colOff>517525</xdr:colOff>
      <xdr:row>33</xdr:row>
      <xdr:rowOff>133350</xdr:rowOff>
    </xdr:from>
    <xdr:to>
      <xdr:col>4</xdr:col>
      <xdr:colOff>517525</xdr:colOff>
      <xdr:row>35</xdr:row>
      <xdr:rowOff>69850</xdr:rowOff>
    </xdr:to>
    <xdr:sp macro="[0]!RIEN" textlink="">
      <xdr:nvSpPr>
        <xdr:cNvPr id="86" name="VALEUR_TOTAUX_J1"/>
        <xdr:cNvSpPr/>
      </xdr:nvSpPr>
      <xdr:spPr>
        <a:xfrm>
          <a:off x="5832475" y="6419850"/>
          <a:ext cx="762000" cy="3175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61</a:t>
          </a:r>
        </a:p>
      </xdr:txBody>
    </xdr:sp>
    <xdr:clientData/>
  </xdr:twoCellAnchor>
  <xdr:twoCellAnchor>
    <xdr:from>
      <xdr:col>8</xdr:col>
      <xdr:colOff>50909</xdr:colOff>
      <xdr:row>5</xdr:row>
      <xdr:rowOff>60513</xdr:rowOff>
    </xdr:from>
    <xdr:to>
      <xdr:col>10</xdr:col>
      <xdr:colOff>57150</xdr:colOff>
      <xdr:row>10</xdr:row>
      <xdr:rowOff>151060</xdr:rowOff>
    </xdr:to>
    <xdr:grpSp>
      <xdr:nvGrpSpPr>
        <xdr:cNvPr id="216" name="Groupe 215"/>
        <xdr:cNvGrpSpPr/>
      </xdr:nvGrpSpPr>
      <xdr:grpSpPr>
        <a:xfrm>
          <a:off x="9175859" y="1013013"/>
          <a:ext cx="1530241" cy="1043047"/>
          <a:chOff x="9433034" y="889188"/>
          <a:chExt cx="1530241" cy="1043047"/>
        </a:xfrm>
      </xdr:grpSpPr>
      <xdr:sp macro="[0]!TIRAGE_DES" textlink="">
        <xdr:nvSpPr>
          <xdr:cNvPr id="34" name="TEXTE_LANCER_RESTANT"/>
          <xdr:cNvSpPr/>
        </xdr:nvSpPr>
        <xdr:spPr>
          <a:xfrm>
            <a:off x="9433034" y="889188"/>
            <a:ext cx="1530241" cy="2823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solidFill>
                  <a:sysClr val="windowText" lastClr="000000"/>
                </a:solidFill>
              </a:rPr>
              <a:t>Roll left:</a:t>
            </a:r>
          </a:p>
        </xdr:txBody>
      </xdr:sp>
      <xdr:sp macro="[0]!TIRAGE_DES" textlink="">
        <xdr:nvSpPr>
          <xdr:cNvPr id="77" name="IMAGE1"/>
          <xdr:cNvSpPr/>
        </xdr:nvSpPr>
        <xdr:spPr>
          <a:xfrm>
            <a:off x="9486900" y="1190625"/>
            <a:ext cx="548550" cy="54855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4000">
              <a:solidFill>
                <a:sysClr val="windowText" lastClr="000000"/>
              </a:solidFill>
            </a:endParaRPr>
          </a:p>
        </xdr:txBody>
      </xdr:sp>
      <xdr:sp macro="[0]!TIRAGE_DES" textlink="">
        <xdr:nvSpPr>
          <xdr:cNvPr id="78" name="IMAGE2"/>
          <xdr:cNvSpPr/>
        </xdr:nvSpPr>
        <xdr:spPr>
          <a:xfrm>
            <a:off x="9667874" y="1333499"/>
            <a:ext cx="519975" cy="519975"/>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2400">
              <a:solidFill>
                <a:sysClr val="windowText" lastClr="000000"/>
              </a:solidFill>
            </a:endParaRPr>
          </a:p>
        </xdr:txBody>
      </xdr:sp>
      <xdr:sp macro="" textlink="">
        <xdr:nvSpPr>
          <xdr:cNvPr id="88" name="LANCE_SUIVANT" hidden="1"/>
          <xdr:cNvSpPr/>
        </xdr:nvSpPr>
        <xdr:spPr>
          <a:xfrm>
            <a:off x="10201275" y="1276350"/>
            <a:ext cx="695325" cy="655885"/>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3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x0</a:t>
            </a:r>
          </a:p>
        </xdr:txBody>
      </xdr:sp>
    </xdr:grpSp>
    <xdr:clientData/>
  </xdr:twoCellAnchor>
  <xdr:twoCellAnchor>
    <xdr:from>
      <xdr:col>1</xdr:col>
      <xdr:colOff>47624</xdr:colOff>
      <xdr:row>5</xdr:row>
      <xdr:rowOff>28575</xdr:rowOff>
    </xdr:from>
    <xdr:to>
      <xdr:col>1</xdr:col>
      <xdr:colOff>1695450</xdr:colOff>
      <xdr:row>9</xdr:row>
      <xdr:rowOff>9525</xdr:rowOff>
    </xdr:to>
    <xdr:sp macro="" textlink="">
      <xdr:nvSpPr>
        <xdr:cNvPr id="91" name="ZONE_DES_A_RELANCER"/>
        <xdr:cNvSpPr txBox="1"/>
      </xdr:nvSpPr>
      <xdr:spPr>
        <a:xfrm>
          <a:off x="2152649" y="981075"/>
          <a:ext cx="1647826" cy="742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fr-FR" sz="1600" b="1">
              <a:solidFill>
                <a:sysClr val="windowText" lastClr="000000"/>
              </a:solidFill>
              <a:effectLst>
                <a:outerShdw blurRad="50800" dist="38100" algn="tr" rotWithShape="0">
                  <a:prstClr val="black">
                    <a:alpha val="40000"/>
                  </a:prstClr>
                </a:outerShdw>
              </a:effectLst>
              <a:latin typeface="+mn-lt"/>
              <a:ea typeface="+mn-ea"/>
              <a:cs typeface="+mn-cs"/>
            </a:rPr>
            <a:t>DICE TO ROLL</a:t>
          </a:r>
          <a:endParaRPr lang="fr-FR" sz="1600">
            <a:solidFill>
              <a:sysClr val="windowText" lastClr="000000"/>
            </a:solidFill>
          </a:endParaRPr>
        </a:p>
      </xdr:txBody>
    </xdr:sp>
    <xdr:clientData/>
  </xdr:twoCellAnchor>
  <xdr:twoCellAnchor>
    <xdr:from>
      <xdr:col>2</xdr:col>
      <xdr:colOff>146050</xdr:colOff>
      <xdr:row>14</xdr:row>
      <xdr:rowOff>127000</xdr:rowOff>
    </xdr:from>
    <xdr:to>
      <xdr:col>2</xdr:col>
      <xdr:colOff>614050</xdr:colOff>
      <xdr:row>16</xdr:row>
      <xdr:rowOff>0</xdr:rowOff>
    </xdr:to>
    <xdr:sp macro="" textlink="">
      <xdr:nvSpPr>
        <xdr:cNvPr id="141" name="TEXTE_VALEUR_TOTAL_J1_1"/>
        <xdr:cNvSpPr txBox="1"/>
      </xdr:nvSpPr>
      <xdr:spPr>
        <a:xfrm>
          <a:off x="4699000" y="2794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2</xdr:col>
      <xdr:colOff>146050</xdr:colOff>
      <xdr:row>16</xdr:row>
      <xdr:rowOff>127000</xdr:rowOff>
    </xdr:from>
    <xdr:to>
      <xdr:col>2</xdr:col>
      <xdr:colOff>614050</xdr:colOff>
      <xdr:row>18</xdr:row>
      <xdr:rowOff>0</xdr:rowOff>
    </xdr:to>
    <xdr:sp macro="" textlink="">
      <xdr:nvSpPr>
        <xdr:cNvPr id="142" name="TEXTE_VALEUR_TOTAL_J1_2"/>
        <xdr:cNvSpPr txBox="1"/>
      </xdr:nvSpPr>
      <xdr:spPr>
        <a:xfrm>
          <a:off x="4699000" y="3175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4</a:t>
          </a:r>
        </a:p>
      </xdr:txBody>
    </xdr:sp>
    <xdr:clientData/>
  </xdr:twoCellAnchor>
  <xdr:twoCellAnchor>
    <xdr:from>
      <xdr:col>1</xdr:col>
      <xdr:colOff>47626</xdr:colOff>
      <xdr:row>13</xdr:row>
      <xdr:rowOff>133349</xdr:rowOff>
    </xdr:from>
    <xdr:to>
      <xdr:col>4</xdr:col>
      <xdr:colOff>409575</xdr:colOff>
      <xdr:row>32</xdr:row>
      <xdr:rowOff>113849</xdr:rowOff>
    </xdr:to>
    <xdr:sp macro="" textlink="">
      <xdr:nvSpPr>
        <xdr:cNvPr id="147" name="Rectangle 146"/>
        <xdr:cNvSpPr/>
      </xdr:nvSpPr>
      <xdr:spPr>
        <a:xfrm>
          <a:off x="2152651" y="2609849"/>
          <a:ext cx="4333874" cy="36000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47624</xdr:colOff>
      <xdr:row>33</xdr:row>
      <xdr:rowOff>0</xdr:rowOff>
    </xdr:from>
    <xdr:to>
      <xdr:col>10</xdr:col>
      <xdr:colOff>323850</xdr:colOff>
      <xdr:row>36</xdr:row>
      <xdr:rowOff>9525</xdr:rowOff>
    </xdr:to>
    <xdr:sp macro="" textlink="">
      <xdr:nvSpPr>
        <xdr:cNvPr id="149" name="Rectangle 148"/>
        <xdr:cNvSpPr/>
      </xdr:nvSpPr>
      <xdr:spPr>
        <a:xfrm>
          <a:off x="2152649" y="6286500"/>
          <a:ext cx="8820151" cy="5810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38100</xdr:colOff>
      <xdr:row>21</xdr:row>
      <xdr:rowOff>47625</xdr:rowOff>
    </xdr:from>
    <xdr:to>
      <xdr:col>0</xdr:col>
      <xdr:colOff>2038350</xdr:colOff>
      <xdr:row>27</xdr:row>
      <xdr:rowOff>177075</xdr:rowOff>
    </xdr:to>
    <xdr:grpSp>
      <xdr:nvGrpSpPr>
        <xdr:cNvPr id="213" name="Groupe 212"/>
        <xdr:cNvGrpSpPr/>
      </xdr:nvGrpSpPr>
      <xdr:grpSpPr>
        <a:xfrm>
          <a:off x="38100" y="4048125"/>
          <a:ext cx="2000250" cy="1272450"/>
          <a:chOff x="57150" y="4514850"/>
          <a:chExt cx="2000250" cy="1272450"/>
        </a:xfrm>
      </xdr:grpSpPr>
      <xdr:sp macro="[0]!AFFICHE_MENU_COMMENT_JOUER" textlink="">
        <xdr:nvSpPr>
          <xdr:cNvPr id="79" name="IMAGE1"/>
          <xdr:cNvSpPr/>
        </xdr:nvSpPr>
        <xdr:spPr>
          <a:xfrm>
            <a:off x="381000" y="4848225"/>
            <a:ext cx="720000" cy="720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a:t>
            </a:r>
          </a:p>
        </xdr:txBody>
      </xdr:sp>
      <xdr:sp macro="[0]!AFFICHE_MENU_COMMENT_JOUER" textlink="">
        <xdr:nvSpPr>
          <xdr:cNvPr id="80" name="TEXTE_COMMENT_JOUER"/>
          <xdr:cNvSpPr txBox="1"/>
        </xdr:nvSpPr>
        <xdr:spPr>
          <a:xfrm>
            <a:off x="57150" y="4514850"/>
            <a:ext cx="2000250" cy="4476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800" b="1"/>
              <a:t>HOW TO PLAY</a:t>
            </a:r>
          </a:p>
        </xdr:txBody>
      </xdr:sp>
      <xdr:sp macro="[0]!AFFICHE_MENU_COMMENT_JOUER" textlink="">
        <xdr:nvSpPr>
          <xdr:cNvPr id="152" name="IMAGE1"/>
          <xdr:cNvSpPr/>
        </xdr:nvSpPr>
        <xdr:spPr>
          <a:xfrm>
            <a:off x="819150" y="5067300"/>
            <a:ext cx="720000" cy="720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a:t>
            </a:r>
          </a:p>
        </xdr:txBody>
      </xdr:sp>
    </xdr:grpSp>
    <xdr:clientData/>
  </xdr:twoCellAnchor>
  <xdr:twoCellAnchor>
    <xdr:from>
      <xdr:col>0</xdr:col>
      <xdr:colOff>19050</xdr:colOff>
      <xdr:row>13</xdr:row>
      <xdr:rowOff>152400</xdr:rowOff>
    </xdr:from>
    <xdr:to>
      <xdr:col>0</xdr:col>
      <xdr:colOff>2038350</xdr:colOff>
      <xdr:row>20</xdr:row>
      <xdr:rowOff>43725</xdr:rowOff>
    </xdr:to>
    <xdr:grpSp>
      <xdr:nvGrpSpPr>
        <xdr:cNvPr id="199" name="Groupe 198"/>
        <xdr:cNvGrpSpPr/>
      </xdr:nvGrpSpPr>
      <xdr:grpSpPr>
        <a:xfrm>
          <a:off x="19050" y="2628900"/>
          <a:ext cx="2019300" cy="1224825"/>
          <a:chOff x="9525" y="2657475"/>
          <a:chExt cx="2019300" cy="1224825"/>
        </a:xfrm>
      </xdr:grpSpPr>
      <xdr:sp macro="[0]!AFFICHE_MENU_OPTION" textlink="">
        <xdr:nvSpPr>
          <xdr:cNvPr id="150" name="IMAGE1"/>
          <xdr:cNvSpPr/>
        </xdr:nvSpPr>
        <xdr:spPr>
          <a:xfrm>
            <a:off x="409575" y="2933700"/>
            <a:ext cx="720000" cy="720000"/>
          </a:xfrm>
          <a:prstGeom prst="roundRect">
            <a:avLst/>
          </a:prstGeom>
          <a:solidFill>
            <a:srgbClr val="7030A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X</a:t>
            </a:r>
          </a:p>
        </xdr:txBody>
      </xdr:sp>
      <xdr:sp macro="[0]!AFFICHE_MENU_OPTION" textlink="">
        <xdr:nvSpPr>
          <xdr:cNvPr id="151" name="TEXTE_OPTION"/>
          <xdr:cNvSpPr txBox="1"/>
        </xdr:nvSpPr>
        <xdr:spPr>
          <a:xfrm>
            <a:off x="9525" y="2657475"/>
            <a:ext cx="20193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400" b="1"/>
              <a:t>OPTION</a:t>
            </a:r>
          </a:p>
        </xdr:txBody>
      </xdr:sp>
      <xdr:sp macro="[0]!AFFICHE_MENU_OPTION" textlink="">
        <xdr:nvSpPr>
          <xdr:cNvPr id="153" name="IMAGE1"/>
          <xdr:cNvSpPr/>
        </xdr:nvSpPr>
        <xdr:spPr>
          <a:xfrm>
            <a:off x="895350" y="3162300"/>
            <a:ext cx="720000" cy="720000"/>
          </a:xfrm>
          <a:prstGeom prst="roundRect">
            <a:avLst/>
          </a:prstGeom>
          <a:solidFill>
            <a:srgbClr val="7030A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Y</a:t>
            </a:r>
          </a:p>
        </xdr:txBody>
      </xdr:sp>
    </xdr:grpSp>
    <xdr:clientData/>
  </xdr:twoCellAnchor>
  <xdr:twoCellAnchor>
    <xdr:from>
      <xdr:col>3</xdr:col>
      <xdr:colOff>374650</xdr:colOff>
      <xdr:row>28</xdr:row>
      <xdr:rowOff>127000</xdr:rowOff>
    </xdr:from>
    <xdr:to>
      <xdr:col>4</xdr:col>
      <xdr:colOff>80650</xdr:colOff>
      <xdr:row>30</xdr:row>
      <xdr:rowOff>0</xdr:rowOff>
    </xdr:to>
    <xdr:sp macro="[0]!RIEN" textlink="">
      <xdr:nvSpPr>
        <xdr:cNvPr id="157" name="VALEUR_BONUS_J2"/>
        <xdr:cNvSpPr/>
      </xdr:nvSpPr>
      <xdr:spPr>
        <a:xfrm>
          <a:off x="5689600" y="5461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0</a:t>
          </a:r>
        </a:p>
      </xdr:txBody>
    </xdr:sp>
    <xdr:clientData/>
  </xdr:twoCellAnchor>
  <xdr:twoCellAnchor>
    <xdr:from>
      <xdr:col>3</xdr:col>
      <xdr:colOff>374650</xdr:colOff>
      <xdr:row>30</xdr:row>
      <xdr:rowOff>127000</xdr:rowOff>
    </xdr:from>
    <xdr:to>
      <xdr:col>4</xdr:col>
      <xdr:colOff>80650</xdr:colOff>
      <xdr:row>32</xdr:row>
      <xdr:rowOff>0</xdr:rowOff>
    </xdr:to>
    <xdr:sp macro="[0]!RIEN" textlink="">
      <xdr:nvSpPr>
        <xdr:cNvPr id="158" name="VALEUR_TOTAL_2_J2"/>
        <xdr:cNvSpPr/>
      </xdr:nvSpPr>
      <xdr:spPr>
        <a:xfrm>
          <a:off x="5689600" y="5842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51</a:t>
          </a:r>
        </a:p>
      </xdr:txBody>
    </xdr:sp>
    <xdr:clientData/>
  </xdr:twoCellAnchor>
  <xdr:twoCellAnchor>
    <xdr:from>
      <xdr:col>3</xdr:col>
      <xdr:colOff>374650</xdr:colOff>
      <xdr:row>14</xdr:row>
      <xdr:rowOff>127000</xdr:rowOff>
    </xdr:from>
    <xdr:to>
      <xdr:col>4</xdr:col>
      <xdr:colOff>80650</xdr:colOff>
      <xdr:row>16</xdr:row>
      <xdr:rowOff>0</xdr:rowOff>
    </xdr:to>
    <xdr:sp macro="" textlink="">
      <xdr:nvSpPr>
        <xdr:cNvPr id="168" name="TEXTE_VALEUR_TOTAL_J2_1"/>
        <xdr:cNvSpPr txBox="1"/>
      </xdr:nvSpPr>
      <xdr:spPr>
        <a:xfrm>
          <a:off x="5689600" y="2794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2</a:t>
          </a:r>
        </a:p>
      </xdr:txBody>
    </xdr:sp>
    <xdr:clientData/>
  </xdr:twoCellAnchor>
  <xdr:twoCellAnchor>
    <xdr:from>
      <xdr:col>2</xdr:col>
      <xdr:colOff>146050</xdr:colOff>
      <xdr:row>18</xdr:row>
      <xdr:rowOff>127000</xdr:rowOff>
    </xdr:from>
    <xdr:to>
      <xdr:col>2</xdr:col>
      <xdr:colOff>614050</xdr:colOff>
      <xdr:row>20</xdr:row>
      <xdr:rowOff>0</xdr:rowOff>
    </xdr:to>
    <xdr:sp macro="" textlink="">
      <xdr:nvSpPr>
        <xdr:cNvPr id="169" name="TEXTE_VALEUR_TOTAL_J1_3"/>
        <xdr:cNvSpPr txBox="1"/>
      </xdr:nvSpPr>
      <xdr:spPr>
        <a:xfrm>
          <a:off x="4699000" y="3556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2</xdr:col>
      <xdr:colOff>146050</xdr:colOff>
      <xdr:row>20</xdr:row>
      <xdr:rowOff>127000</xdr:rowOff>
    </xdr:from>
    <xdr:to>
      <xdr:col>2</xdr:col>
      <xdr:colOff>614050</xdr:colOff>
      <xdr:row>22</xdr:row>
      <xdr:rowOff>0</xdr:rowOff>
    </xdr:to>
    <xdr:sp macro="" textlink="">
      <xdr:nvSpPr>
        <xdr:cNvPr id="170" name="TEXTE_VALEUR_TOTAL_J1_4"/>
        <xdr:cNvSpPr txBox="1"/>
      </xdr:nvSpPr>
      <xdr:spPr>
        <a:xfrm>
          <a:off x="4699000" y="3937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solidFill>
                <a:sysClr val="windowText" lastClr="000000"/>
              </a:solidFill>
            </a:rPr>
            <a:t>8</a:t>
          </a:r>
        </a:p>
      </xdr:txBody>
    </xdr:sp>
    <xdr:clientData/>
  </xdr:twoCellAnchor>
  <xdr:twoCellAnchor>
    <xdr:from>
      <xdr:col>2</xdr:col>
      <xdr:colOff>146050</xdr:colOff>
      <xdr:row>22</xdr:row>
      <xdr:rowOff>127000</xdr:rowOff>
    </xdr:from>
    <xdr:to>
      <xdr:col>2</xdr:col>
      <xdr:colOff>614050</xdr:colOff>
      <xdr:row>24</xdr:row>
      <xdr:rowOff>0</xdr:rowOff>
    </xdr:to>
    <xdr:sp macro="" textlink="">
      <xdr:nvSpPr>
        <xdr:cNvPr id="171" name="TEXTE_VALEUR_TOTAL_J1_5"/>
        <xdr:cNvSpPr txBox="1"/>
      </xdr:nvSpPr>
      <xdr:spPr>
        <a:xfrm>
          <a:off x="4699000" y="4318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5</a:t>
          </a:r>
        </a:p>
      </xdr:txBody>
    </xdr:sp>
    <xdr:clientData/>
  </xdr:twoCellAnchor>
  <xdr:twoCellAnchor>
    <xdr:from>
      <xdr:col>2</xdr:col>
      <xdr:colOff>146050</xdr:colOff>
      <xdr:row>24</xdr:row>
      <xdr:rowOff>127000</xdr:rowOff>
    </xdr:from>
    <xdr:to>
      <xdr:col>2</xdr:col>
      <xdr:colOff>614050</xdr:colOff>
      <xdr:row>26</xdr:row>
      <xdr:rowOff>0</xdr:rowOff>
    </xdr:to>
    <xdr:sp macro="" textlink="">
      <xdr:nvSpPr>
        <xdr:cNvPr id="172" name="TEXTE_VALEUR_TOTAL_J1_6"/>
        <xdr:cNvSpPr txBox="1"/>
      </xdr:nvSpPr>
      <xdr:spPr>
        <a:xfrm>
          <a:off x="4699000" y="4699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3</xdr:col>
      <xdr:colOff>374650</xdr:colOff>
      <xdr:row>16</xdr:row>
      <xdr:rowOff>127000</xdr:rowOff>
    </xdr:from>
    <xdr:to>
      <xdr:col>4</xdr:col>
      <xdr:colOff>80650</xdr:colOff>
      <xdr:row>18</xdr:row>
      <xdr:rowOff>0</xdr:rowOff>
    </xdr:to>
    <xdr:sp macro="" textlink="">
      <xdr:nvSpPr>
        <xdr:cNvPr id="173" name="TEXTE_VALEUR_TOTAL_J2_2"/>
        <xdr:cNvSpPr txBox="1"/>
      </xdr:nvSpPr>
      <xdr:spPr>
        <a:xfrm>
          <a:off x="5689600" y="3175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6</a:t>
          </a:r>
        </a:p>
      </xdr:txBody>
    </xdr:sp>
    <xdr:clientData/>
  </xdr:twoCellAnchor>
  <xdr:twoCellAnchor>
    <xdr:from>
      <xdr:col>3</xdr:col>
      <xdr:colOff>374650</xdr:colOff>
      <xdr:row>18</xdr:row>
      <xdr:rowOff>127000</xdr:rowOff>
    </xdr:from>
    <xdr:to>
      <xdr:col>4</xdr:col>
      <xdr:colOff>80650</xdr:colOff>
      <xdr:row>20</xdr:row>
      <xdr:rowOff>0</xdr:rowOff>
    </xdr:to>
    <xdr:sp macro="" textlink="">
      <xdr:nvSpPr>
        <xdr:cNvPr id="174" name="TEXTE_VALEUR_TOTAL_J2_3"/>
        <xdr:cNvSpPr txBox="1"/>
      </xdr:nvSpPr>
      <xdr:spPr>
        <a:xfrm>
          <a:off x="5689600" y="3556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9</a:t>
          </a:r>
        </a:p>
      </xdr:txBody>
    </xdr:sp>
    <xdr:clientData/>
  </xdr:twoCellAnchor>
  <xdr:twoCellAnchor>
    <xdr:from>
      <xdr:col>3</xdr:col>
      <xdr:colOff>374650</xdr:colOff>
      <xdr:row>20</xdr:row>
      <xdr:rowOff>127000</xdr:rowOff>
    </xdr:from>
    <xdr:to>
      <xdr:col>4</xdr:col>
      <xdr:colOff>80650</xdr:colOff>
      <xdr:row>22</xdr:row>
      <xdr:rowOff>0</xdr:rowOff>
    </xdr:to>
    <xdr:sp macro="" textlink="">
      <xdr:nvSpPr>
        <xdr:cNvPr id="175" name="TEXTE_VALEUR_TOTAL_J2_4"/>
        <xdr:cNvSpPr txBox="1"/>
      </xdr:nvSpPr>
      <xdr:spPr>
        <a:xfrm>
          <a:off x="5689600" y="3937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12</a:t>
          </a:r>
        </a:p>
      </xdr:txBody>
    </xdr:sp>
    <xdr:clientData/>
  </xdr:twoCellAnchor>
  <xdr:twoCellAnchor>
    <xdr:from>
      <xdr:col>3</xdr:col>
      <xdr:colOff>374650</xdr:colOff>
      <xdr:row>22</xdr:row>
      <xdr:rowOff>127000</xdr:rowOff>
    </xdr:from>
    <xdr:to>
      <xdr:col>4</xdr:col>
      <xdr:colOff>80650</xdr:colOff>
      <xdr:row>24</xdr:row>
      <xdr:rowOff>0</xdr:rowOff>
    </xdr:to>
    <xdr:sp macro="" textlink="">
      <xdr:nvSpPr>
        <xdr:cNvPr id="176" name="TEXTE_VALEUR_TOTAL_J2_5"/>
        <xdr:cNvSpPr txBox="1"/>
      </xdr:nvSpPr>
      <xdr:spPr>
        <a:xfrm>
          <a:off x="5689600" y="4318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10</a:t>
          </a:r>
        </a:p>
      </xdr:txBody>
    </xdr:sp>
    <xdr:clientData/>
  </xdr:twoCellAnchor>
  <xdr:twoCellAnchor>
    <xdr:from>
      <xdr:col>3</xdr:col>
      <xdr:colOff>374650</xdr:colOff>
      <xdr:row>24</xdr:row>
      <xdr:rowOff>127000</xdr:rowOff>
    </xdr:from>
    <xdr:to>
      <xdr:col>4</xdr:col>
      <xdr:colOff>80650</xdr:colOff>
      <xdr:row>26</xdr:row>
      <xdr:rowOff>0</xdr:rowOff>
    </xdr:to>
    <xdr:sp macro="" textlink="">
      <xdr:nvSpPr>
        <xdr:cNvPr id="177" name="TEXTE_VALEUR_TOTAL_J2_6"/>
        <xdr:cNvSpPr txBox="1"/>
      </xdr:nvSpPr>
      <xdr:spPr>
        <a:xfrm>
          <a:off x="5689600" y="4699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12</a:t>
          </a:r>
        </a:p>
      </xdr:txBody>
    </xdr:sp>
    <xdr:clientData/>
  </xdr:twoCellAnchor>
  <xdr:twoCellAnchor>
    <xdr:from>
      <xdr:col>8</xdr:col>
      <xdr:colOff>12700</xdr:colOff>
      <xdr:row>14</xdr:row>
      <xdr:rowOff>127000</xdr:rowOff>
    </xdr:from>
    <xdr:to>
      <xdr:col>8</xdr:col>
      <xdr:colOff>480700</xdr:colOff>
      <xdr:row>16</xdr:row>
      <xdr:rowOff>0</xdr:rowOff>
    </xdr:to>
    <xdr:sp macro="" textlink="">
      <xdr:nvSpPr>
        <xdr:cNvPr id="178" name="TEXTE_VALEUR_TOTAL_J1_BRELAN"/>
        <xdr:cNvSpPr txBox="1"/>
      </xdr:nvSpPr>
      <xdr:spPr>
        <a:xfrm>
          <a:off x="9137650" y="2794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9</xdr:col>
      <xdr:colOff>269875</xdr:colOff>
      <xdr:row>14</xdr:row>
      <xdr:rowOff>127000</xdr:rowOff>
    </xdr:from>
    <xdr:to>
      <xdr:col>9</xdr:col>
      <xdr:colOff>737875</xdr:colOff>
      <xdr:row>16</xdr:row>
      <xdr:rowOff>0</xdr:rowOff>
    </xdr:to>
    <xdr:sp macro="" textlink="">
      <xdr:nvSpPr>
        <xdr:cNvPr id="179" name="TEXTE_VALEUR_TOTAL_J2_BRELAN"/>
        <xdr:cNvSpPr txBox="1"/>
      </xdr:nvSpPr>
      <xdr:spPr>
        <a:xfrm>
          <a:off x="10156825" y="2794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10</a:t>
          </a:r>
        </a:p>
      </xdr:txBody>
    </xdr:sp>
    <xdr:clientData/>
  </xdr:twoCellAnchor>
  <xdr:twoCellAnchor>
    <xdr:from>
      <xdr:col>8</xdr:col>
      <xdr:colOff>12700</xdr:colOff>
      <xdr:row>16</xdr:row>
      <xdr:rowOff>127000</xdr:rowOff>
    </xdr:from>
    <xdr:to>
      <xdr:col>8</xdr:col>
      <xdr:colOff>480700</xdr:colOff>
      <xdr:row>18</xdr:row>
      <xdr:rowOff>0</xdr:rowOff>
    </xdr:to>
    <xdr:sp macro="" textlink="">
      <xdr:nvSpPr>
        <xdr:cNvPr id="180" name="TEXTE_VALEUR_TOTAL_J1_FULL"/>
        <xdr:cNvSpPr txBox="1"/>
      </xdr:nvSpPr>
      <xdr:spPr>
        <a:xfrm>
          <a:off x="9137650" y="3175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9</xdr:col>
      <xdr:colOff>269875</xdr:colOff>
      <xdr:row>16</xdr:row>
      <xdr:rowOff>127000</xdr:rowOff>
    </xdr:from>
    <xdr:to>
      <xdr:col>9</xdr:col>
      <xdr:colOff>737875</xdr:colOff>
      <xdr:row>18</xdr:row>
      <xdr:rowOff>0</xdr:rowOff>
    </xdr:to>
    <xdr:sp macro="" textlink="">
      <xdr:nvSpPr>
        <xdr:cNvPr id="181" name="TEXTE_VALEUR_TOTAL_J2_FULL"/>
        <xdr:cNvSpPr txBox="1"/>
      </xdr:nvSpPr>
      <xdr:spPr>
        <a:xfrm>
          <a:off x="10156825" y="3175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25</a:t>
          </a:r>
        </a:p>
      </xdr:txBody>
    </xdr:sp>
    <xdr:clientData/>
  </xdr:twoCellAnchor>
  <xdr:twoCellAnchor>
    <xdr:from>
      <xdr:col>8</xdr:col>
      <xdr:colOff>12700</xdr:colOff>
      <xdr:row>18</xdr:row>
      <xdr:rowOff>127000</xdr:rowOff>
    </xdr:from>
    <xdr:to>
      <xdr:col>8</xdr:col>
      <xdr:colOff>480700</xdr:colOff>
      <xdr:row>20</xdr:row>
      <xdr:rowOff>0</xdr:rowOff>
    </xdr:to>
    <xdr:sp macro="" textlink="">
      <xdr:nvSpPr>
        <xdr:cNvPr id="182" name="TEXTE_VALEUR_TOTAL_J1_P_SUITE"/>
        <xdr:cNvSpPr txBox="1"/>
      </xdr:nvSpPr>
      <xdr:spPr>
        <a:xfrm>
          <a:off x="9137650" y="3556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30</a:t>
          </a:r>
        </a:p>
      </xdr:txBody>
    </xdr:sp>
    <xdr:clientData/>
  </xdr:twoCellAnchor>
  <xdr:twoCellAnchor>
    <xdr:from>
      <xdr:col>9</xdr:col>
      <xdr:colOff>269875</xdr:colOff>
      <xdr:row>18</xdr:row>
      <xdr:rowOff>127000</xdr:rowOff>
    </xdr:from>
    <xdr:to>
      <xdr:col>9</xdr:col>
      <xdr:colOff>737875</xdr:colOff>
      <xdr:row>20</xdr:row>
      <xdr:rowOff>0</xdr:rowOff>
    </xdr:to>
    <xdr:sp macro="" textlink="">
      <xdr:nvSpPr>
        <xdr:cNvPr id="183" name="TEXTE_VALEUR_TOTAL_J2_P_SUITE"/>
        <xdr:cNvSpPr txBox="1"/>
      </xdr:nvSpPr>
      <xdr:spPr>
        <a:xfrm>
          <a:off x="10156825" y="3556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30</a:t>
          </a:r>
        </a:p>
      </xdr:txBody>
    </xdr:sp>
    <xdr:clientData/>
  </xdr:twoCellAnchor>
  <xdr:twoCellAnchor>
    <xdr:from>
      <xdr:col>8</xdr:col>
      <xdr:colOff>12700</xdr:colOff>
      <xdr:row>20</xdr:row>
      <xdr:rowOff>127000</xdr:rowOff>
    </xdr:from>
    <xdr:to>
      <xdr:col>8</xdr:col>
      <xdr:colOff>480700</xdr:colOff>
      <xdr:row>22</xdr:row>
      <xdr:rowOff>0</xdr:rowOff>
    </xdr:to>
    <xdr:sp macro="" textlink="">
      <xdr:nvSpPr>
        <xdr:cNvPr id="184" name="TEXTE_VALEUR_TOTAL_J1_G_SUITE"/>
        <xdr:cNvSpPr txBox="1"/>
      </xdr:nvSpPr>
      <xdr:spPr>
        <a:xfrm>
          <a:off x="9137650" y="3937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9</xdr:col>
      <xdr:colOff>269875</xdr:colOff>
      <xdr:row>20</xdr:row>
      <xdr:rowOff>127000</xdr:rowOff>
    </xdr:from>
    <xdr:to>
      <xdr:col>9</xdr:col>
      <xdr:colOff>737875</xdr:colOff>
      <xdr:row>22</xdr:row>
      <xdr:rowOff>0</xdr:rowOff>
    </xdr:to>
    <xdr:sp macro="" textlink="">
      <xdr:nvSpPr>
        <xdr:cNvPr id="185" name="TEXTE_VALEUR_TOTAL_J2_G_SUITE"/>
        <xdr:cNvSpPr txBox="1"/>
      </xdr:nvSpPr>
      <xdr:spPr>
        <a:xfrm>
          <a:off x="10156825" y="3937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35</a:t>
          </a:r>
        </a:p>
      </xdr:txBody>
    </xdr:sp>
    <xdr:clientData/>
  </xdr:twoCellAnchor>
  <xdr:twoCellAnchor>
    <xdr:from>
      <xdr:col>8</xdr:col>
      <xdr:colOff>12700</xdr:colOff>
      <xdr:row>22</xdr:row>
      <xdr:rowOff>127000</xdr:rowOff>
    </xdr:from>
    <xdr:to>
      <xdr:col>8</xdr:col>
      <xdr:colOff>480700</xdr:colOff>
      <xdr:row>24</xdr:row>
      <xdr:rowOff>0</xdr:rowOff>
    </xdr:to>
    <xdr:sp macro="" textlink="">
      <xdr:nvSpPr>
        <xdr:cNvPr id="186" name="TEXTE_VALEUR_TOTAL_J1_CARRE"/>
        <xdr:cNvSpPr txBox="1"/>
      </xdr:nvSpPr>
      <xdr:spPr>
        <a:xfrm>
          <a:off x="9137650" y="4318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9</xdr:col>
      <xdr:colOff>269875</xdr:colOff>
      <xdr:row>22</xdr:row>
      <xdr:rowOff>127000</xdr:rowOff>
    </xdr:from>
    <xdr:to>
      <xdr:col>9</xdr:col>
      <xdr:colOff>737875</xdr:colOff>
      <xdr:row>24</xdr:row>
      <xdr:rowOff>0</xdr:rowOff>
    </xdr:to>
    <xdr:sp macro="" textlink="">
      <xdr:nvSpPr>
        <xdr:cNvPr id="187" name="TEXTE_VALEUR_TOTAL_J2_CARRE"/>
        <xdr:cNvSpPr txBox="1"/>
      </xdr:nvSpPr>
      <xdr:spPr>
        <a:xfrm>
          <a:off x="10156825" y="4318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40</a:t>
          </a:r>
        </a:p>
      </xdr:txBody>
    </xdr:sp>
    <xdr:clientData/>
  </xdr:twoCellAnchor>
  <xdr:twoCellAnchor>
    <xdr:from>
      <xdr:col>8</xdr:col>
      <xdr:colOff>12700</xdr:colOff>
      <xdr:row>24</xdr:row>
      <xdr:rowOff>127000</xdr:rowOff>
    </xdr:from>
    <xdr:to>
      <xdr:col>8</xdr:col>
      <xdr:colOff>480700</xdr:colOff>
      <xdr:row>26</xdr:row>
      <xdr:rowOff>0</xdr:rowOff>
    </xdr:to>
    <xdr:sp macro="" textlink="">
      <xdr:nvSpPr>
        <xdr:cNvPr id="188" name="TEXTE_VALEUR_TOTAL_J1_YAMS"/>
        <xdr:cNvSpPr txBox="1"/>
      </xdr:nvSpPr>
      <xdr:spPr>
        <a:xfrm>
          <a:off x="9137650" y="4699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9</xdr:col>
      <xdr:colOff>269875</xdr:colOff>
      <xdr:row>24</xdr:row>
      <xdr:rowOff>127000</xdr:rowOff>
    </xdr:from>
    <xdr:to>
      <xdr:col>9</xdr:col>
      <xdr:colOff>737875</xdr:colOff>
      <xdr:row>26</xdr:row>
      <xdr:rowOff>0</xdr:rowOff>
    </xdr:to>
    <xdr:sp macro="" textlink="">
      <xdr:nvSpPr>
        <xdr:cNvPr id="189" name="TEXTE_VALEUR_TOTAL_J2_YAMS"/>
        <xdr:cNvSpPr txBox="1"/>
      </xdr:nvSpPr>
      <xdr:spPr>
        <a:xfrm>
          <a:off x="10156825" y="4699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0</a:t>
          </a:r>
        </a:p>
      </xdr:txBody>
    </xdr:sp>
    <xdr:clientData/>
  </xdr:twoCellAnchor>
  <xdr:twoCellAnchor>
    <xdr:from>
      <xdr:col>8</xdr:col>
      <xdr:colOff>12700</xdr:colOff>
      <xdr:row>26</xdr:row>
      <xdr:rowOff>127000</xdr:rowOff>
    </xdr:from>
    <xdr:to>
      <xdr:col>8</xdr:col>
      <xdr:colOff>480700</xdr:colOff>
      <xdr:row>28</xdr:row>
      <xdr:rowOff>0</xdr:rowOff>
    </xdr:to>
    <xdr:sp macro="" textlink="">
      <xdr:nvSpPr>
        <xdr:cNvPr id="190" name="TEXTE_VALEUR_TOTAL_J1_CHANCE"/>
        <xdr:cNvSpPr txBox="1"/>
      </xdr:nvSpPr>
      <xdr:spPr>
        <a:xfrm>
          <a:off x="9137650" y="5080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14</a:t>
          </a:r>
        </a:p>
      </xdr:txBody>
    </xdr:sp>
    <xdr:clientData/>
  </xdr:twoCellAnchor>
  <xdr:twoCellAnchor>
    <xdr:from>
      <xdr:col>9</xdr:col>
      <xdr:colOff>269875</xdr:colOff>
      <xdr:row>26</xdr:row>
      <xdr:rowOff>127000</xdr:rowOff>
    </xdr:from>
    <xdr:to>
      <xdr:col>9</xdr:col>
      <xdr:colOff>737875</xdr:colOff>
      <xdr:row>28</xdr:row>
      <xdr:rowOff>0</xdr:rowOff>
    </xdr:to>
    <xdr:sp macro="" textlink="">
      <xdr:nvSpPr>
        <xdr:cNvPr id="191" name="TEXTE_VALEUR_TOTAL_J2_CHANCE"/>
        <xdr:cNvSpPr txBox="1"/>
      </xdr:nvSpPr>
      <xdr:spPr>
        <a:xfrm>
          <a:off x="10156825" y="508000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18</a:t>
          </a:r>
        </a:p>
      </xdr:txBody>
    </xdr:sp>
    <xdr:clientData/>
  </xdr:twoCellAnchor>
  <xdr:twoCellAnchor>
    <xdr:from>
      <xdr:col>3</xdr:col>
      <xdr:colOff>374650</xdr:colOff>
      <xdr:row>26</xdr:row>
      <xdr:rowOff>127000</xdr:rowOff>
    </xdr:from>
    <xdr:to>
      <xdr:col>4</xdr:col>
      <xdr:colOff>80650</xdr:colOff>
      <xdr:row>28</xdr:row>
      <xdr:rowOff>0</xdr:rowOff>
    </xdr:to>
    <xdr:sp macro="[0]!RIEN" textlink="">
      <xdr:nvSpPr>
        <xdr:cNvPr id="192" name="VALEUR_TOTAL_1_J2"/>
        <xdr:cNvSpPr/>
      </xdr:nvSpPr>
      <xdr:spPr>
        <a:xfrm>
          <a:off x="5689600" y="5080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51</a:t>
          </a:r>
        </a:p>
      </xdr:txBody>
    </xdr:sp>
    <xdr:clientData/>
  </xdr:twoCellAnchor>
  <xdr:twoCellAnchor>
    <xdr:from>
      <xdr:col>9</xdr:col>
      <xdr:colOff>276226</xdr:colOff>
      <xdr:row>28</xdr:row>
      <xdr:rowOff>127000</xdr:rowOff>
    </xdr:from>
    <xdr:to>
      <xdr:col>9</xdr:col>
      <xdr:colOff>744226</xdr:colOff>
      <xdr:row>30</xdr:row>
      <xdr:rowOff>0</xdr:rowOff>
    </xdr:to>
    <xdr:sp macro="[0]!RIEN" textlink="">
      <xdr:nvSpPr>
        <xdr:cNvPr id="193" name="VALEUR_TOTAL_INFERIEURE_J2"/>
        <xdr:cNvSpPr/>
      </xdr:nvSpPr>
      <xdr:spPr>
        <a:xfrm>
          <a:off x="10163176" y="5461000"/>
          <a:ext cx="468000" cy="2540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158</a:t>
          </a:r>
        </a:p>
      </xdr:txBody>
    </xdr:sp>
    <xdr:clientData/>
  </xdr:twoCellAnchor>
  <xdr:twoCellAnchor>
    <xdr:from>
      <xdr:col>7</xdr:col>
      <xdr:colOff>508000</xdr:colOff>
      <xdr:row>33</xdr:row>
      <xdr:rowOff>142875</xdr:rowOff>
    </xdr:from>
    <xdr:to>
      <xdr:col>8</xdr:col>
      <xdr:colOff>508000</xdr:colOff>
      <xdr:row>35</xdr:row>
      <xdr:rowOff>79375</xdr:rowOff>
    </xdr:to>
    <xdr:sp macro="[0]!RIEN" textlink="">
      <xdr:nvSpPr>
        <xdr:cNvPr id="194" name="VALEUR_TOTAUX_J2"/>
        <xdr:cNvSpPr/>
      </xdr:nvSpPr>
      <xdr:spPr>
        <a:xfrm>
          <a:off x="8870950" y="6429375"/>
          <a:ext cx="762000" cy="317500"/>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209</a:t>
          </a:r>
        </a:p>
      </xdr:txBody>
    </xdr:sp>
    <xdr:clientData/>
  </xdr:twoCellAnchor>
  <xdr:twoCellAnchor>
    <xdr:from>
      <xdr:col>3</xdr:col>
      <xdr:colOff>279400</xdr:colOff>
      <xdr:row>24</xdr:row>
      <xdr:rowOff>127000</xdr:rowOff>
    </xdr:from>
    <xdr:to>
      <xdr:col>4</xdr:col>
      <xdr:colOff>152400</xdr:colOff>
      <xdr:row>26</xdr:row>
      <xdr:rowOff>0</xdr:rowOff>
    </xdr:to>
    <xdr:sp macro="[0]!VALIDATION_POINTS" textlink="">
      <xdr:nvSpPr>
        <xdr:cNvPr id="103" name="VALEUR_6" hidden="1"/>
        <xdr:cNvSpPr/>
      </xdr:nvSpPr>
      <xdr:spPr>
        <a:xfrm>
          <a:off x="5594350" y="469900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3</xdr:col>
      <xdr:colOff>279400</xdr:colOff>
      <xdr:row>22</xdr:row>
      <xdr:rowOff>127000</xdr:rowOff>
    </xdr:from>
    <xdr:to>
      <xdr:col>4</xdr:col>
      <xdr:colOff>152400</xdr:colOff>
      <xdr:row>24</xdr:row>
      <xdr:rowOff>0</xdr:rowOff>
    </xdr:to>
    <xdr:sp macro="[0]!VALIDATION_POINTS" textlink="">
      <xdr:nvSpPr>
        <xdr:cNvPr id="102" name="VALEUR_5" hidden="1"/>
        <xdr:cNvSpPr/>
      </xdr:nvSpPr>
      <xdr:spPr>
        <a:xfrm>
          <a:off x="5594350" y="4318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+ 10</a:t>
          </a:r>
        </a:p>
      </xdr:txBody>
    </xdr:sp>
    <xdr:clientData/>
  </xdr:twoCellAnchor>
  <xdr:twoCellAnchor>
    <xdr:from>
      <xdr:col>3</xdr:col>
      <xdr:colOff>279400</xdr:colOff>
      <xdr:row>20</xdr:row>
      <xdr:rowOff>127000</xdr:rowOff>
    </xdr:from>
    <xdr:to>
      <xdr:col>4</xdr:col>
      <xdr:colOff>152400</xdr:colOff>
      <xdr:row>22</xdr:row>
      <xdr:rowOff>0</xdr:rowOff>
    </xdr:to>
    <xdr:sp macro="[0]!VALIDATION_POINTS" textlink="">
      <xdr:nvSpPr>
        <xdr:cNvPr id="101" name="VALEUR_4" hidden="1"/>
        <xdr:cNvSpPr/>
      </xdr:nvSpPr>
      <xdr:spPr>
        <a:xfrm>
          <a:off x="5594350" y="3937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+ 12</a:t>
          </a:r>
        </a:p>
      </xdr:txBody>
    </xdr:sp>
    <xdr:clientData/>
  </xdr:twoCellAnchor>
  <xdr:twoCellAnchor>
    <xdr:from>
      <xdr:col>3</xdr:col>
      <xdr:colOff>279400</xdr:colOff>
      <xdr:row>18</xdr:row>
      <xdr:rowOff>127000</xdr:rowOff>
    </xdr:from>
    <xdr:to>
      <xdr:col>4</xdr:col>
      <xdr:colOff>152400</xdr:colOff>
      <xdr:row>20</xdr:row>
      <xdr:rowOff>0</xdr:rowOff>
    </xdr:to>
    <xdr:sp macro="[0]!VALIDATION_POINTS" textlink="">
      <xdr:nvSpPr>
        <xdr:cNvPr id="100" name="VALEUR_3" hidden="1"/>
        <xdr:cNvSpPr/>
      </xdr:nvSpPr>
      <xdr:spPr>
        <a:xfrm>
          <a:off x="5594350" y="3556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+ 9</a:t>
          </a:r>
        </a:p>
      </xdr:txBody>
    </xdr:sp>
    <xdr:clientData/>
  </xdr:twoCellAnchor>
  <xdr:twoCellAnchor>
    <xdr:from>
      <xdr:col>3</xdr:col>
      <xdr:colOff>279400</xdr:colOff>
      <xdr:row>16</xdr:row>
      <xdr:rowOff>127000</xdr:rowOff>
    </xdr:from>
    <xdr:to>
      <xdr:col>4</xdr:col>
      <xdr:colOff>152400</xdr:colOff>
      <xdr:row>18</xdr:row>
      <xdr:rowOff>0</xdr:rowOff>
    </xdr:to>
    <xdr:sp macro="[0]!VALIDATION_POINTS" textlink="">
      <xdr:nvSpPr>
        <xdr:cNvPr id="99" name="VALEUR_2" hidden="1"/>
        <xdr:cNvSpPr/>
      </xdr:nvSpPr>
      <xdr:spPr>
        <a:xfrm>
          <a:off x="5594350" y="3175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+ 6</a:t>
          </a:r>
        </a:p>
      </xdr:txBody>
    </xdr:sp>
    <xdr:clientData/>
  </xdr:twoCellAnchor>
  <xdr:twoCellAnchor>
    <xdr:from>
      <xdr:col>3</xdr:col>
      <xdr:colOff>279400</xdr:colOff>
      <xdr:row>14</xdr:row>
      <xdr:rowOff>127000</xdr:rowOff>
    </xdr:from>
    <xdr:to>
      <xdr:col>4</xdr:col>
      <xdr:colOff>152400</xdr:colOff>
      <xdr:row>16</xdr:row>
      <xdr:rowOff>0</xdr:rowOff>
    </xdr:to>
    <xdr:sp macro="[0]!VALIDATION_POINTS" textlink="">
      <xdr:nvSpPr>
        <xdr:cNvPr id="92" name="VALEUR_1" hidden="1"/>
        <xdr:cNvSpPr/>
      </xdr:nvSpPr>
      <xdr:spPr>
        <a:xfrm>
          <a:off x="5594350" y="2794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+ 2</a:t>
          </a:r>
        </a:p>
      </xdr:txBody>
    </xdr:sp>
    <xdr:clientData/>
  </xdr:twoCellAnchor>
  <xdr:twoCellAnchor>
    <xdr:from>
      <xdr:col>3</xdr:col>
      <xdr:colOff>609600</xdr:colOff>
      <xdr:row>0</xdr:row>
      <xdr:rowOff>0</xdr:rowOff>
    </xdr:from>
    <xdr:to>
      <xdr:col>5</xdr:col>
      <xdr:colOff>609600</xdr:colOff>
      <xdr:row>4</xdr:row>
      <xdr:rowOff>175629</xdr:rowOff>
    </xdr:to>
    <xdr:sp macro="" textlink="">
      <xdr:nvSpPr>
        <xdr:cNvPr id="208" name="Rectangle 207"/>
        <xdr:cNvSpPr/>
      </xdr:nvSpPr>
      <xdr:spPr>
        <a:xfrm>
          <a:off x="5924550" y="0"/>
          <a:ext cx="1524000" cy="937629"/>
        </a:xfrm>
        <a:prstGeom prst="rect">
          <a:avLst/>
        </a:prstGeom>
        <a:noFill/>
      </xdr:spPr>
      <xdr:txBody>
        <a:bodyPr wrap="none" lIns="91440" tIns="45720" rIns="91440" bIns="45720">
          <a:no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fr-FR" sz="5400" b="1" cap="none" spc="0">
              <a:ln>
                <a:solidFill>
                  <a:srgbClr val="FF0000"/>
                </a:solidFill>
                <a:prstDash val="solid"/>
              </a:ln>
              <a:solidFill>
                <a:srgbClr val="FF0000"/>
              </a:solidFill>
              <a:effectLst>
                <a:outerShdw blurRad="88000" dist="50800" dir="5040000" algn="tl">
                  <a:schemeClr val="accent4">
                    <a:tint val="80000"/>
                    <a:satMod val="250000"/>
                    <a:alpha val="45000"/>
                  </a:schemeClr>
                </a:outerShdw>
              </a:effectLst>
            </a:rPr>
            <a:t>VS</a:t>
          </a:r>
        </a:p>
      </xdr:txBody>
    </xdr:sp>
    <xdr:clientData/>
  </xdr:twoCellAnchor>
  <xdr:twoCellAnchor>
    <xdr:from>
      <xdr:col>9</xdr:col>
      <xdr:colOff>177800</xdr:colOff>
      <xdr:row>14</xdr:row>
      <xdr:rowOff>127000</xdr:rowOff>
    </xdr:from>
    <xdr:to>
      <xdr:col>10</xdr:col>
      <xdr:colOff>50800</xdr:colOff>
      <xdr:row>16</xdr:row>
      <xdr:rowOff>0</xdr:rowOff>
    </xdr:to>
    <xdr:sp macro="[0]!VALIDATION_POINTS" textlink="">
      <xdr:nvSpPr>
        <xdr:cNvPr id="104" name="VALEUR_BRELAN" hidden="1"/>
        <xdr:cNvSpPr/>
      </xdr:nvSpPr>
      <xdr:spPr>
        <a:xfrm>
          <a:off x="10064750" y="2794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+ 10</a:t>
          </a:r>
        </a:p>
      </xdr:txBody>
    </xdr:sp>
    <xdr:clientData/>
  </xdr:twoCellAnchor>
  <xdr:twoCellAnchor>
    <xdr:from>
      <xdr:col>9</xdr:col>
      <xdr:colOff>177800</xdr:colOff>
      <xdr:row>16</xdr:row>
      <xdr:rowOff>127000</xdr:rowOff>
    </xdr:from>
    <xdr:to>
      <xdr:col>10</xdr:col>
      <xdr:colOff>50800</xdr:colOff>
      <xdr:row>18</xdr:row>
      <xdr:rowOff>0</xdr:rowOff>
    </xdr:to>
    <xdr:sp macro="[0]!VALIDATION_POINTS" textlink="">
      <xdr:nvSpPr>
        <xdr:cNvPr id="105" name="VALEUR_FULL" hidden="1"/>
        <xdr:cNvSpPr/>
      </xdr:nvSpPr>
      <xdr:spPr>
        <a:xfrm>
          <a:off x="10064750" y="317500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9</xdr:col>
      <xdr:colOff>177800</xdr:colOff>
      <xdr:row>18</xdr:row>
      <xdr:rowOff>127000</xdr:rowOff>
    </xdr:from>
    <xdr:to>
      <xdr:col>10</xdr:col>
      <xdr:colOff>50800</xdr:colOff>
      <xdr:row>20</xdr:row>
      <xdr:rowOff>0</xdr:rowOff>
    </xdr:to>
    <xdr:sp macro="[0]!VALIDATION_POINTS" textlink="">
      <xdr:nvSpPr>
        <xdr:cNvPr id="106" name="VALEUR_PETITE_SUITE" hidden="1"/>
        <xdr:cNvSpPr/>
      </xdr:nvSpPr>
      <xdr:spPr>
        <a:xfrm>
          <a:off x="10064750" y="3556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+ 30</a:t>
          </a:r>
        </a:p>
      </xdr:txBody>
    </xdr:sp>
    <xdr:clientData/>
  </xdr:twoCellAnchor>
  <xdr:twoCellAnchor>
    <xdr:from>
      <xdr:col>9</xdr:col>
      <xdr:colOff>177800</xdr:colOff>
      <xdr:row>20</xdr:row>
      <xdr:rowOff>127000</xdr:rowOff>
    </xdr:from>
    <xdr:to>
      <xdr:col>10</xdr:col>
      <xdr:colOff>50800</xdr:colOff>
      <xdr:row>22</xdr:row>
      <xdr:rowOff>0</xdr:rowOff>
    </xdr:to>
    <xdr:sp macro="[0]!VALIDATION_POINTS" textlink="">
      <xdr:nvSpPr>
        <xdr:cNvPr id="107" name="VALEUR_GRANDE_SUITE" hidden="1"/>
        <xdr:cNvSpPr/>
      </xdr:nvSpPr>
      <xdr:spPr>
        <a:xfrm>
          <a:off x="10064750" y="393700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9</xdr:col>
      <xdr:colOff>177800</xdr:colOff>
      <xdr:row>22</xdr:row>
      <xdr:rowOff>127000</xdr:rowOff>
    </xdr:from>
    <xdr:to>
      <xdr:col>10</xdr:col>
      <xdr:colOff>50800</xdr:colOff>
      <xdr:row>24</xdr:row>
      <xdr:rowOff>0</xdr:rowOff>
    </xdr:to>
    <xdr:sp macro="[0]!VALIDATION_POINTS" textlink="">
      <xdr:nvSpPr>
        <xdr:cNvPr id="108" name="VALEUR_CARRE" hidden="1"/>
        <xdr:cNvSpPr/>
      </xdr:nvSpPr>
      <xdr:spPr>
        <a:xfrm>
          <a:off x="10064750" y="431800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9</xdr:col>
      <xdr:colOff>177800</xdr:colOff>
      <xdr:row>24</xdr:row>
      <xdr:rowOff>127000</xdr:rowOff>
    </xdr:from>
    <xdr:to>
      <xdr:col>10</xdr:col>
      <xdr:colOff>50800</xdr:colOff>
      <xdr:row>26</xdr:row>
      <xdr:rowOff>0</xdr:rowOff>
    </xdr:to>
    <xdr:sp macro="[0]!VALIDATION_POINTS" textlink="">
      <xdr:nvSpPr>
        <xdr:cNvPr id="139" name="VALEUR_YAMS" hidden="1"/>
        <xdr:cNvSpPr/>
      </xdr:nvSpPr>
      <xdr:spPr>
        <a:xfrm>
          <a:off x="10064750" y="469900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9</xdr:col>
      <xdr:colOff>177800</xdr:colOff>
      <xdr:row>26</xdr:row>
      <xdr:rowOff>127000</xdr:rowOff>
    </xdr:from>
    <xdr:to>
      <xdr:col>10</xdr:col>
      <xdr:colOff>50800</xdr:colOff>
      <xdr:row>28</xdr:row>
      <xdr:rowOff>0</xdr:rowOff>
    </xdr:to>
    <xdr:sp macro="[0]!VALIDATION_POINTS" textlink="">
      <xdr:nvSpPr>
        <xdr:cNvPr id="140" name="VALEUR_CHANCE" hidden="1"/>
        <xdr:cNvSpPr/>
      </xdr:nvSpPr>
      <xdr:spPr>
        <a:xfrm>
          <a:off x="10064750" y="5080000"/>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200" b="1">
              <a:solidFill>
                <a:sysClr val="windowText" lastClr="000000"/>
              </a:solidFill>
            </a:rPr>
            <a:t>+ 14</a:t>
          </a:r>
        </a:p>
      </xdr:txBody>
    </xdr:sp>
    <xdr:clientData/>
  </xdr:twoCellAnchor>
  <xdr:twoCellAnchor>
    <xdr:from>
      <xdr:col>1</xdr:col>
      <xdr:colOff>47624</xdr:colOff>
      <xdr:row>4</xdr:row>
      <xdr:rowOff>133350</xdr:rowOff>
    </xdr:from>
    <xdr:to>
      <xdr:col>10</xdr:col>
      <xdr:colOff>323851</xdr:colOff>
      <xdr:row>13</xdr:row>
      <xdr:rowOff>85725</xdr:rowOff>
    </xdr:to>
    <xdr:sp macro="[0]!JOUEUR_SUIVANT" textlink="">
      <xdr:nvSpPr>
        <xdr:cNvPr id="48" name="TEXTE_JOUEUR_SUIVANT" hidden="1"/>
        <xdr:cNvSpPr/>
      </xdr:nvSpPr>
      <xdr:spPr>
        <a:xfrm>
          <a:off x="2152649" y="895350"/>
          <a:ext cx="8820152" cy="1666875"/>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400">
              <a:solidFill>
                <a:srgbClr val="FF0000"/>
              </a:solidFill>
              <a:latin typeface="Bauhaus 93" pitchFamily="82" charset="0"/>
            </a:rPr>
            <a:t>Click here to move to player 1 turn when ready!</a:t>
          </a:r>
          <a:endParaRPr lang="fr-FR" sz="2800" b="1">
            <a:solidFill>
              <a:srgbClr val="FF0000"/>
            </a:solidFill>
            <a:latin typeface="Bauhaus 93" pitchFamily="82" charset="0"/>
          </a:endParaRPr>
        </a:p>
      </xdr:txBody>
    </xdr:sp>
    <xdr:clientData/>
  </xdr:twoCellAnchor>
  <xdr:twoCellAnchor>
    <xdr:from>
      <xdr:col>2</xdr:col>
      <xdr:colOff>314325</xdr:colOff>
      <xdr:row>9</xdr:row>
      <xdr:rowOff>57150</xdr:rowOff>
    </xdr:from>
    <xdr:to>
      <xdr:col>6</xdr:col>
      <xdr:colOff>276225</xdr:colOff>
      <xdr:row>11</xdr:row>
      <xdr:rowOff>114300</xdr:rowOff>
    </xdr:to>
    <xdr:grpSp>
      <xdr:nvGrpSpPr>
        <xdr:cNvPr id="224" name="TEXTE_JOUEUR_1_VERS_2" hidden="1"/>
        <xdr:cNvGrpSpPr/>
      </xdr:nvGrpSpPr>
      <xdr:grpSpPr>
        <a:xfrm>
          <a:off x="4867275" y="1771650"/>
          <a:ext cx="3009900" cy="438150"/>
          <a:chOff x="4886325" y="1600200"/>
          <a:chExt cx="3009900" cy="438150"/>
        </a:xfrm>
      </xdr:grpSpPr>
      <xdr:sp macro="[0]!JOUEUR_SUIVANT" textlink="">
        <xdr:nvSpPr>
          <xdr:cNvPr id="161" name="IMAGE_DES_JOUEUR_AVANT_1" hidden="1"/>
          <xdr:cNvSpPr/>
        </xdr:nvSpPr>
        <xdr:spPr>
          <a:xfrm>
            <a:off x="4886325" y="1600200"/>
            <a:ext cx="495300" cy="428625"/>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solidFill>
                  <a:sysClr val="windowText" lastClr="000000"/>
                </a:solidFill>
              </a:rPr>
              <a:t>P1</a:t>
            </a:r>
          </a:p>
        </xdr:txBody>
      </xdr:sp>
      <xdr:sp macro="[0]!JOUEUR_SUIVANT" textlink="">
        <xdr:nvSpPr>
          <xdr:cNvPr id="162" name="IMAGE_DES_JOUEUR_APRES_1" hidden="1"/>
          <xdr:cNvSpPr/>
        </xdr:nvSpPr>
        <xdr:spPr>
          <a:xfrm>
            <a:off x="7381875" y="1600200"/>
            <a:ext cx="514350" cy="409898"/>
          </a:xfrm>
          <a:prstGeom prst="roundRect">
            <a:avLst/>
          </a:prstGeom>
          <a:solidFill>
            <a:srgbClr val="7030A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solidFill>
                  <a:sysClr val="windowText" lastClr="000000"/>
                </a:solidFill>
              </a:rPr>
              <a:t>AI</a:t>
            </a:r>
          </a:p>
        </xdr:txBody>
      </xdr:sp>
      <xdr:sp macro="[0]!JOUEUR_SUIVANT" textlink="">
        <xdr:nvSpPr>
          <xdr:cNvPr id="200" name="Chevron 199" hidden="1"/>
          <xdr:cNvSpPr/>
        </xdr:nvSpPr>
        <xdr:spPr>
          <a:xfrm>
            <a:off x="5495925" y="1628775"/>
            <a:ext cx="600075" cy="409575"/>
          </a:xfrm>
          <a:prstGeom prst="chevron">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sp macro="[0]!JOUEUR_SUIVANT" textlink="">
        <xdr:nvSpPr>
          <xdr:cNvPr id="214" name="Chevron 213" hidden="1"/>
          <xdr:cNvSpPr/>
        </xdr:nvSpPr>
        <xdr:spPr>
          <a:xfrm>
            <a:off x="6096000" y="1609725"/>
            <a:ext cx="600075" cy="409575"/>
          </a:xfrm>
          <a:prstGeom prst="chevron">
            <a:avLst/>
          </a:prstGeom>
          <a:gradFill flip="none" rotWithShape="1">
            <a:gsLst>
              <a:gs pos="21000">
                <a:srgbClr val="7030A0"/>
              </a:gs>
              <a:gs pos="61000">
                <a:srgbClr val="FFC000"/>
              </a:gs>
              <a:gs pos="100000">
                <a:srgbClr val="FFFF00"/>
              </a:gs>
            </a:gsLst>
            <a:lin ang="10800000" scaled="1"/>
            <a:tileRect/>
          </a:gra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sp macro="[0]!JOUEUR_SUIVANT" textlink="">
        <xdr:nvSpPr>
          <xdr:cNvPr id="215" name="Chevron 214" hidden="1"/>
          <xdr:cNvSpPr/>
        </xdr:nvSpPr>
        <xdr:spPr>
          <a:xfrm>
            <a:off x="6686550" y="1609725"/>
            <a:ext cx="600075" cy="409575"/>
          </a:xfrm>
          <a:prstGeom prst="chevron">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grpSp>
    <xdr:clientData/>
  </xdr:twoCellAnchor>
  <xdr:twoCellAnchor>
    <xdr:from>
      <xdr:col>2</xdr:col>
      <xdr:colOff>314325</xdr:colOff>
      <xdr:row>9</xdr:row>
      <xdr:rowOff>57150</xdr:rowOff>
    </xdr:from>
    <xdr:to>
      <xdr:col>6</xdr:col>
      <xdr:colOff>276225</xdr:colOff>
      <xdr:row>11</xdr:row>
      <xdr:rowOff>114300</xdr:rowOff>
    </xdr:to>
    <xdr:grpSp>
      <xdr:nvGrpSpPr>
        <xdr:cNvPr id="223" name="TEXTE_JOUEUR_2_VERS_1" hidden="1"/>
        <xdr:cNvGrpSpPr/>
      </xdr:nvGrpSpPr>
      <xdr:grpSpPr>
        <a:xfrm>
          <a:off x="4867275" y="1771650"/>
          <a:ext cx="3009900" cy="438150"/>
          <a:chOff x="11125200" y="4486275"/>
          <a:chExt cx="3009900" cy="438150"/>
        </a:xfrm>
      </xdr:grpSpPr>
      <xdr:sp macro="[0]!JOUEUR_SUIVANT" textlink="">
        <xdr:nvSpPr>
          <xdr:cNvPr id="218" name="IMAGE_DES_JOUEUR_AVANT_2" hidden="1"/>
          <xdr:cNvSpPr/>
        </xdr:nvSpPr>
        <xdr:spPr>
          <a:xfrm>
            <a:off x="11125200" y="4486275"/>
            <a:ext cx="495300" cy="428625"/>
          </a:xfrm>
          <a:prstGeom prst="roundRect">
            <a:avLst/>
          </a:prstGeom>
          <a:solidFill>
            <a:srgbClr val="7030A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solidFill>
                  <a:sysClr val="windowText" lastClr="000000"/>
                </a:solidFill>
              </a:rPr>
              <a:t>AI</a:t>
            </a:r>
          </a:p>
        </xdr:txBody>
      </xdr:sp>
      <xdr:sp macro="[0]!JOUEUR_SUIVANT" textlink="">
        <xdr:nvSpPr>
          <xdr:cNvPr id="219" name="IMAGE_DES_JOUEUR_APRES_2" hidden="1"/>
          <xdr:cNvSpPr/>
        </xdr:nvSpPr>
        <xdr:spPr>
          <a:xfrm>
            <a:off x="13620750" y="4486275"/>
            <a:ext cx="514350" cy="409898"/>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solidFill>
                  <a:sysClr val="windowText" lastClr="000000"/>
                </a:solidFill>
              </a:rPr>
              <a:t>P1</a:t>
            </a:r>
          </a:p>
        </xdr:txBody>
      </xdr:sp>
      <xdr:sp macro="[0]!JOUEUR_SUIVANT" textlink="">
        <xdr:nvSpPr>
          <xdr:cNvPr id="220" name="Chevron 219" hidden="1"/>
          <xdr:cNvSpPr/>
        </xdr:nvSpPr>
        <xdr:spPr>
          <a:xfrm>
            <a:off x="11734800" y="4514850"/>
            <a:ext cx="600075" cy="409575"/>
          </a:xfrm>
          <a:prstGeom prst="chevron">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sp macro="[0]!JOUEUR_SUIVANT" textlink="">
        <xdr:nvSpPr>
          <xdr:cNvPr id="221" name="Chevron 220" hidden="1"/>
          <xdr:cNvSpPr/>
        </xdr:nvSpPr>
        <xdr:spPr>
          <a:xfrm>
            <a:off x="12334875" y="4495800"/>
            <a:ext cx="600075" cy="409575"/>
          </a:xfrm>
          <a:prstGeom prst="chevron">
            <a:avLst/>
          </a:prstGeom>
          <a:gradFill flip="none" rotWithShape="1">
            <a:gsLst>
              <a:gs pos="0">
                <a:srgbClr val="FFFF00"/>
              </a:gs>
              <a:gs pos="85000">
                <a:srgbClr val="7030A0"/>
              </a:gs>
            </a:gsLst>
            <a:lin ang="10800000" scaled="1"/>
            <a:tileRect/>
          </a:gra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sp macro="[0]!JOUEUR_SUIVANT" textlink="">
        <xdr:nvSpPr>
          <xdr:cNvPr id="222" name="Chevron 221" hidden="1"/>
          <xdr:cNvSpPr/>
        </xdr:nvSpPr>
        <xdr:spPr>
          <a:xfrm>
            <a:off x="12925425" y="4495800"/>
            <a:ext cx="600075" cy="409575"/>
          </a:xfrm>
          <a:prstGeom prst="chevron">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solidFill>
                <a:schemeClr val="tx1"/>
              </a:solidFill>
            </a:endParaRPr>
          </a:p>
        </xdr:txBody>
      </xdr:sp>
    </xdr:grpSp>
    <xdr:clientData/>
  </xdr:twoCellAnchor>
  <xdr:oneCellAnchor>
    <xdr:from>
      <xdr:col>1</xdr:col>
      <xdr:colOff>38100</xdr:colOff>
      <xdr:row>0</xdr:row>
      <xdr:rowOff>5302</xdr:rowOff>
    </xdr:from>
    <xdr:ext cx="3181350" cy="937629"/>
    <xdr:sp macro="" textlink="">
      <xdr:nvSpPr>
        <xdr:cNvPr id="230" name="TEXTE_TYPE_PARTIE_1"/>
        <xdr:cNvSpPr/>
      </xdr:nvSpPr>
      <xdr:spPr>
        <a:xfrm>
          <a:off x="2143125" y="5302"/>
          <a:ext cx="3181350" cy="937629"/>
        </a:xfrm>
        <a:prstGeom prst="rect">
          <a:avLst/>
        </a:prstGeom>
        <a:noFill/>
      </xdr:spPr>
      <xdr:txBody>
        <a:bodyPr wrap="square" lIns="91440" tIns="45720" rIns="91440" bIns="45720">
          <a:spAutoFit/>
        </a:bodyPr>
        <a:lstStyle/>
        <a:p>
          <a:pPr algn="ctr"/>
          <a:r>
            <a:rPr lang="fr-FR" sz="5400" b="1" cap="none" spc="0">
              <a:ln w="12700">
                <a:solidFill>
                  <a:schemeClr val="tx2">
                    <a:satMod val="155000"/>
                  </a:schemeClr>
                </a:solidFill>
                <a:prstDash val="solid"/>
              </a:ln>
              <a:solidFill>
                <a:srgbClr val="FFFF00"/>
              </a:solidFill>
              <a:effectLst>
                <a:outerShdw blurRad="41275" dist="20320" dir="1800000" algn="tl" rotWithShape="0">
                  <a:srgbClr val="000000">
                    <a:alpha val="40000"/>
                  </a:srgbClr>
                </a:outerShdw>
              </a:effectLst>
            </a:rPr>
            <a:t>Player 1</a:t>
          </a:r>
        </a:p>
      </xdr:txBody>
    </xdr:sp>
    <xdr:clientData/>
  </xdr:oneCellAnchor>
  <xdr:oneCellAnchor>
    <xdr:from>
      <xdr:col>6</xdr:col>
      <xdr:colOff>38100</xdr:colOff>
      <xdr:row>0</xdr:row>
      <xdr:rowOff>5302</xdr:rowOff>
    </xdr:from>
    <xdr:ext cx="3362325" cy="937629"/>
    <xdr:sp macro="" textlink="">
      <xdr:nvSpPr>
        <xdr:cNvPr id="231" name="TEXTE_TYPE_PARTIE_2"/>
        <xdr:cNvSpPr/>
      </xdr:nvSpPr>
      <xdr:spPr>
        <a:xfrm>
          <a:off x="7639050" y="5302"/>
          <a:ext cx="3362325" cy="937629"/>
        </a:xfrm>
        <a:prstGeom prst="rect">
          <a:avLst/>
        </a:prstGeom>
        <a:noFill/>
      </xdr:spPr>
      <xdr:txBody>
        <a:bodyPr wrap="square" lIns="91440" tIns="45720" rIns="91440" bIns="45720">
          <a:spAutoFit/>
        </a:bodyPr>
        <a:lstStyle/>
        <a:p>
          <a:pPr algn="ctr"/>
          <a:r>
            <a:rPr lang="fr-FR" sz="5400" b="1" cap="none" spc="0">
              <a:ln w="12700">
                <a:solidFill>
                  <a:schemeClr val="tx2">
                    <a:satMod val="155000"/>
                  </a:schemeClr>
                </a:solidFill>
                <a:prstDash val="solid"/>
              </a:ln>
              <a:solidFill>
                <a:srgbClr val="997BEF"/>
              </a:solidFill>
              <a:effectLst>
                <a:outerShdw blurRad="41275" dist="20320" dir="1800000" algn="tl" rotWithShape="0">
                  <a:srgbClr val="000000">
                    <a:alpha val="40000"/>
                  </a:srgbClr>
                </a:outerShdw>
              </a:effectLst>
            </a:rPr>
            <a:t>AI</a:t>
          </a:r>
        </a:p>
      </xdr:txBody>
    </xdr:sp>
    <xdr:clientData/>
  </xdr:oneCellAnchor>
  <xdr:twoCellAnchor>
    <xdr:from>
      <xdr:col>0</xdr:col>
      <xdr:colOff>19050</xdr:colOff>
      <xdr:row>6</xdr:row>
      <xdr:rowOff>9526</xdr:rowOff>
    </xdr:from>
    <xdr:to>
      <xdr:col>0</xdr:col>
      <xdr:colOff>1943100</xdr:colOff>
      <xdr:row>7</xdr:row>
      <xdr:rowOff>123826</xdr:rowOff>
    </xdr:to>
    <xdr:sp macro="[0]!AFFICHE_MENU_OPTION" textlink="">
      <xdr:nvSpPr>
        <xdr:cNvPr id="232" name="TEXTE_MODE_DE_JEU"/>
        <xdr:cNvSpPr txBox="1"/>
      </xdr:nvSpPr>
      <xdr:spPr>
        <a:xfrm>
          <a:off x="19050" y="1152526"/>
          <a:ext cx="19240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400" b="1"/>
            <a:t>GAME MODE</a:t>
          </a:r>
        </a:p>
      </xdr:txBody>
    </xdr:sp>
    <xdr:clientData/>
  </xdr:twoCellAnchor>
  <xdr:twoCellAnchor>
    <xdr:from>
      <xdr:col>0</xdr:col>
      <xdr:colOff>0</xdr:colOff>
      <xdr:row>11</xdr:row>
      <xdr:rowOff>0</xdr:rowOff>
    </xdr:from>
    <xdr:to>
      <xdr:col>0</xdr:col>
      <xdr:colOff>1876425</xdr:colOff>
      <xdr:row>13</xdr:row>
      <xdr:rowOff>19049</xdr:rowOff>
    </xdr:to>
    <xdr:sp macro="[0]!AFFICHE_MENU_OPTION" textlink="">
      <xdr:nvSpPr>
        <xdr:cNvPr id="233" name="TEXTE_MODE_DE_JEU_INFO"/>
        <xdr:cNvSpPr txBox="1"/>
      </xdr:nvSpPr>
      <xdr:spPr>
        <a:xfrm>
          <a:off x="0" y="2095500"/>
          <a:ext cx="1876425" cy="400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00" b="1"/>
            <a:t>(Require a new game)</a:t>
          </a:r>
        </a:p>
      </xdr:txBody>
    </xdr:sp>
    <xdr:clientData/>
  </xdr:twoCellAnchor>
  <xdr:twoCellAnchor>
    <xdr:from>
      <xdr:col>4</xdr:col>
      <xdr:colOff>552451</xdr:colOff>
      <xdr:row>13</xdr:row>
      <xdr:rowOff>133349</xdr:rowOff>
    </xdr:from>
    <xdr:to>
      <xdr:col>10</xdr:col>
      <xdr:colOff>314325</xdr:colOff>
      <xdr:row>32</xdr:row>
      <xdr:rowOff>113849</xdr:rowOff>
    </xdr:to>
    <xdr:sp macro="" textlink="">
      <xdr:nvSpPr>
        <xdr:cNvPr id="156" name="Rectangle 155"/>
        <xdr:cNvSpPr/>
      </xdr:nvSpPr>
      <xdr:spPr>
        <a:xfrm>
          <a:off x="6629401" y="2609849"/>
          <a:ext cx="4333874" cy="36000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1</xdr:colOff>
      <xdr:row>28</xdr:row>
      <xdr:rowOff>57149</xdr:rowOff>
    </xdr:from>
    <xdr:to>
      <xdr:col>0</xdr:col>
      <xdr:colOff>2019301</xdr:colOff>
      <xdr:row>35</xdr:row>
      <xdr:rowOff>53250</xdr:rowOff>
    </xdr:to>
    <xdr:grpSp>
      <xdr:nvGrpSpPr>
        <xdr:cNvPr id="206" name="Groupe 205"/>
        <xdr:cNvGrpSpPr/>
      </xdr:nvGrpSpPr>
      <xdr:grpSpPr>
        <a:xfrm>
          <a:off x="1" y="5391149"/>
          <a:ext cx="2019300" cy="1329601"/>
          <a:chOff x="1" y="5391149"/>
          <a:chExt cx="2019300" cy="1329601"/>
        </a:xfrm>
      </xdr:grpSpPr>
      <xdr:sp macro="[0]!AFFICHE_MENU_SCORE_MAX" textlink="">
        <xdr:nvSpPr>
          <xdr:cNvPr id="165" name="IMAGE1"/>
          <xdr:cNvSpPr/>
        </xdr:nvSpPr>
        <xdr:spPr>
          <a:xfrm>
            <a:off x="142875" y="5991225"/>
            <a:ext cx="720000" cy="720000"/>
          </a:xfrm>
          <a:prstGeom prst="roundRect">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2</a:t>
            </a:r>
          </a:p>
        </xdr:txBody>
      </xdr:sp>
      <xdr:sp macro="[0]!AFFICHE_MENU_SCORE_MAX" textlink="">
        <xdr:nvSpPr>
          <xdr:cNvPr id="197" name="TEXTE_SCORE_MAX"/>
          <xdr:cNvSpPr txBox="1"/>
        </xdr:nvSpPr>
        <xdr:spPr>
          <a:xfrm>
            <a:off x="1" y="5391149"/>
            <a:ext cx="2019300" cy="4000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2000" b="1"/>
              <a:t>HIGH SCORE</a:t>
            </a:r>
          </a:p>
        </xdr:txBody>
      </xdr:sp>
      <xdr:sp macro="[0]!AFFICHE_MENU_SCORE_MAX" textlink="">
        <xdr:nvSpPr>
          <xdr:cNvPr id="198" name="IMAGE1"/>
          <xdr:cNvSpPr/>
        </xdr:nvSpPr>
        <xdr:spPr>
          <a:xfrm>
            <a:off x="1266825" y="6000750"/>
            <a:ext cx="720000" cy="720000"/>
          </a:xfrm>
          <a:prstGeom prst="roundRect">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3</a:t>
            </a:r>
          </a:p>
        </xdr:txBody>
      </xdr:sp>
      <xdr:sp macro="[0]!AFFICHE_MENU_SCORE_MAX" textlink="">
        <xdr:nvSpPr>
          <xdr:cNvPr id="201" name="IMAGE1"/>
          <xdr:cNvSpPr/>
        </xdr:nvSpPr>
        <xdr:spPr>
          <a:xfrm>
            <a:off x="704850" y="5743575"/>
            <a:ext cx="720000" cy="720000"/>
          </a:xfrm>
          <a:prstGeom prst="roundRect">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1</a:t>
            </a:r>
          </a:p>
        </xdr:txBody>
      </xdr:sp>
    </xdr:grpSp>
    <xdr:clientData/>
  </xdr:twoCellAnchor>
  <xdr:twoCellAnchor>
    <xdr:from>
      <xdr:col>0</xdr:col>
      <xdr:colOff>38099</xdr:colOff>
      <xdr:row>0</xdr:row>
      <xdr:rowOff>76201</xdr:rowOff>
    </xdr:from>
    <xdr:to>
      <xdr:col>0</xdr:col>
      <xdr:colOff>2066924</xdr:colOff>
      <xdr:row>4</xdr:row>
      <xdr:rowOff>152399</xdr:rowOff>
    </xdr:to>
    <xdr:grpSp>
      <xdr:nvGrpSpPr>
        <xdr:cNvPr id="228" name="Groupe 227"/>
        <xdr:cNvGrpSpPr/>
      </xdr:nvGrpSpPr>
      <xdr:grpSpPr>
        <a:xfrm>
          <a:off x="38099" y="76201"/>
          <a:ext cx="2028825" cy="838198"/>
          <a:chOff x="38099" y="76201"/>
          <a:chExt cx="2028825" cy="838198"/>
        </a:xfrm>
      </xdr:grpSpPr>
      <xdr:sp macro="[0]!NOUVELLE_PARTIE" textlink="">
        <xdr:nvSpPr>
          <xdr:cNvPr id="164" name="IMAGE1"/>
          <xdr:cNvSpPr/>
        </xdr:nvSpPr>
        <xdr:spPr>
          <a:xfrm rot="20159574">
            <a:off x="66884" y="447674"/>
            <a:ext cx="514350" cy="438150"/>
          </a:xfrm>
          <a:prstGeom prst="round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1</a:t>
            </a:r>
          </a:p>
        </xdr:txBody>
      </xdr:sp>
      <xdr:sp macro="[0]!NOUVELLE_PARTIE" textlink="">
        <xdr:nvSpPr>
          <xdr:cNvPr id="205" name="TEXTE_NOUVELLE_PARTIE"/>
          <xdr:cNvSpPr txBox="1"/>
        </xdr:nvSpPr>
        <xdr:spPr>
          <a:xfrm>
            <a:off x="38099" y="76201"/>
            <a:ext cx="20288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800" b="1"/>
              <a:t>NEW GAME</a:t>
            </a:r>
          </a:p>
        </xdr:txBody>
      </xdr:sp>
      <xdr:sp macro="[0]!NOUVELLE_PARTIE" textlink="">
        <xdr:nvSpPr>
          <xdr:cNvPr id="212" name="IMAGE1"/>
          <xdr:cNvSpPr/>
        </xdr:nvSpPr>
        <xdr:spPr>
          <a:xfrm rot="20159574">
            <a:off x="333584" y="447674"/>
            <a:ext cx="514350" cy="438150"/>
          </a:xfrm>
          <a:prstGeom prst="round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2</a:t>
            </a:r>
          </a:p>
        </xdr:txBody>
      </xdr:sp>
      <xdr:sp macro="[0]!NOUVELLE_PARTIE" textlink="">
        <xdr:nvSpPr>
          <xdr:cNvPr id="217" name="IMAGE1"/>
          <xdr:cNvSpPr/>
        </xdr:nvSpPr>
        <xdr:spPr>
          <a:xfrm rot="20159574">
            <a:off x="628859" y="447674"/>
            <a:ext cx="514350" cy="438150"/>
          </a:xfrm>
          <a:prstGeom prst="round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3</a:t>
            </a:r>
          </a:p>
        </xdr:txBody>
      </xdr:sp>
      <xdr:sp macro="[0]!NOUVELLE_PARTIE" textlink="">
        <xdr:nvSpPr>
          <xdr:cNvPr id="225" name="IMAGE1"/>
          <xdr:cNvSpPr/>
        </xdr:nvSpPr>
        <xdr:spPr>
          <a:xfrm rot="20159574">
            <a:off x="905082" y="457199"/>
            <a:ext cx="514350" cy="438150"/>
          </a:xfrm>
          <a:prstGeom prst="round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4</a:t>
            </a:r>
          </a:p>
        </xdr:txBody>
      </xdr:sp>
      <xdr:sp macro="[0]!NOUVELLE_PARTIE" textlink="">
        <xdr:nvSpPr>
          <xdr:cNvPr id="226" name="IMAGE1"/>
          <xdr:cNvSpPr/>
        </xdr:nvSpPr>
        <xdr:spPr>
          <a:xfrm rot="20159574">
            <a:off x="1209885" y="476249"/>
            <a:ext cx="514350" cy="438150"/>
          </a:xfrm>
          <a:prstGeom prst="round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5</a:t>
            </a:r>
          </a:p>
        </xdr:txBody>
      </xdr:sp>
      <xdr:sp macro="[0]!NOUVELLE_PARTIE" textlink="">
        <xdr:nvSpPr>
          <xdr:cNvPr id="227" name="IMAGE1"/>
          <xdr:cNvSpPr/>
        </xdr:nvSpPr>
        <xdr:spPr>
          <a:xfrm rot="20159574">
            <a:off x="1505159" y="466724"/>
            <a:ext cx="514350" cy="438150"/>
          </a:xfrm>
          <a:prstGeom prst="round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4000">
                <a:solidFill>
                  <a:sysClr val="windowText" lastClr="000000"/>
                </a:solidFill>
              </a:rPr>
              <a:t>6</a:t>
            </a:r>
          </a:p>
        </xdr:txBody>
      </xdr:sp>
    </xdr:grpSp>
    <xdr:clientData/>
  </xdr:twoCellAnchor>
  <xdr:twoCellAnchor>
    <xdr:from>
      <xdr:col>0</xdr:col>
      <xdr:colOff>952500</xdr:colOff>
      <xdr:row>7</xdr:row>
      <xdr:rowOff>133352</xdr:rowOff>
    </xdr:from>
    <xdr:to>
      <xdr:col>0</xdr:col>
      <xdr:colOff>1990725</xdr:colOff>
      <xdr:row>9</xdr:row>
      <xdr:rowOff>114300</xdr:rowOff>
    </xdr:to>
    <xdr:grpSp>
      <xdr:nvGrpSpPr>
        <xdr:cNvPr id="243" name="Groupe 242"/>
        <xdr:cNvGrpSpPr/>
      </xdr:nvGrpSpPr>
      <xdr:grpSpPr>
        <a:xfrm>
          <a:off x="952500" y="1466852"/>
          <a:ext cx="1038225" cy="361948"/>
          <a:chOff x="11858625" y="3676652"/>
          <a:chExt cx="1038225" cy="361948"/>
        </a:xfrm>
      </xdr:grpSpPr>
      <xdr:sp macro="" textlink="">
        <xdr:nvSpPr>
          <xdr:cNvPr id="239" name="IMAGE1"/>
          <xdr:cNvSpPr/>
        </xdr:nvSpPr>
        <xdr:spPr>
          <a:xfrm>
            <a:off x="11858625" y="3714750"/>
            <a:ext cx="342900" cy="323850"/>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900">
                <a:solidFill>
                  <a:sysClr val="windowText" lastClr="000000"/>
                </a:solidFill>
              </a:rPr>
              <a:t>1</a:t>
            </a:r>
          </a:p>
        </xdr:txBody>
      </xdr:sp>
      <xdr:sp macro="" textlink="">
        <xdr:nvSpPr>
          <xdr:cNvPr id="240" name="Rectangle 239"/>
          <xdr:cNvSpPr/>
        </xdr:nvSpPr>
        <xdr:spPr>
          <a:xfrm>
            <a:off x="12220575" y="3676652"/>
            <a:ext cx="342900" cy="314324"/>
          </a:xfrm>
          <a:prstGeom prst="rect">
            <a:avLst/>
          </a:prstGeom>
          <a:noFill/>
        </xdr:spPr>
        <xdr:txBody>
          <a:bodyPr wrap="none" lIns="91440" tIns="45720" rIns="91440" bIns="45720">
            <a:no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fr-FR" sz="1800" b="1" cap="none" spc="0">
                <a:ln>
                  <a:solidFill>
                    <a:srgbClr val="FF0000"/>
                  </a:solidFill>
                  <a:prstDash val="solid"/>
                </a:ln>
                <a:solidFill>
                  <a:srgbClr val="FF0000"/>
                </a:solidFill>
                <a:effectLst>
                  <a:outerShdw blurRad="88000" dist="50800" dir="5040000" algn="tl">
                    <a:schemeClr val="accent4">
                      <a:tint val="80000"/>
                      <a:satMod val="250000"/>
                      <a:alpha val="45000"/>
                    </a:schemeClr>
                  </a:outerShdw>
                </a:effectLst>
              </a:rPr>
              <a:t>VS</a:t>
            </a:r>
          </a:p>
        </xdr:txBody>
      </xdr:sp>
      <xdr:sp macro="" textlink="">
        <xdr:nvSpPr>
          <xdr:cNvPr id="242" name="DES_IA"/>
          <xdr:cNvSpPr/>
        </xdr:nvSpPr>
        <xdr:spPr>
          <a:xfrm>
            <a:off x="12553950" y="3714750"/>
            <a:ext cx="342900" cy="323850"/>
          </a:xfrm>
          <a:prstGeom prst="roundRect">
            <a:avLst/>
          </a:prstGeom>
          <a:solidFill>
            <a:srgbClr val="7030A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900">
                <a:solidFill>
                  <a:sysClr val="windowText" lastClr="000000"/>
                </a:solidFill>
              </a:rPr>
              <a:t>AI</a:t>
            </a:r>
          </a:p>
        </xdr:txBody>
      </xdr:sp>
    </xdr:grpSp>
    <xdr:clientData/>
  </xdr:twoCellAnchor>
  <xdr:twoCellAnchor>
    <xdr:from>
      <xdr:col>0</xdr:col>
      <xdr:colOff>962025</xdr:colOff>
      <xdr:row>9</xdr:row>
      <xdr:rowOff>123827</xdr:rowOff>
    </xdr:from>
    <xdr:to>
      <xdr:col>0</xdr:col>
      <xdr:colOff>2000250</xdr:colOff>
      <xdr:row>11</xdr:row>
      <xdr:rowOff>104775</xdr:rowOff>
    </xdr:to>
    <xdr:grpSp>
      <xdr:nvGrpSpPr>
        <xdr:cNvPr id="244" name="Groupe 243"/>
        <xdr:cNvGrpSpPr/>
      </xdr:nvGrpSpPr>
      <xdr:grpSpPr>
        <a:xfrm>
          <a:off x="962025" y="1838327"/>
          <a:ext cx="1038225" cy="361948"/>
          <a:chOff x="11858625" y="3676652"/>
          <a:chExt cx="1038225" cy="361948"/>
        </a:xfrm>
      </xdr:grpSpPr>
      <xdr:sp macro="" textlink="">
        <xdr:nvSpPr>
          <xdr:cNvPr id="245" name="IMAGE1"/>
          <xdr:cNvSpPr/>
        </xdr:nvSpPr>
        <xdr:spPr>
          <a:xfrm>
            <a:off x="11858625" y="3714750"/>
            <a:ext cx="342900" cy="323850"/>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900">
                <a:solidFill>
                  <a:sysClr val="windowText" lastClr="000000"/>
                </a:solidFill>
              </a:rPr>
              <a:t>1</a:t>
            </a:r>
          </a:p>
        </xdr:txBody>
      </xdr:sp>
      <xdr:sp macro="" textlink="">
        <xdr:nvSpPr>
          <xdr:cNvPr id="246" name="Rectangle 245"/>
          <xdr:cNvSpPr/>
        </xdr:nvSpPr>
        <xdr:spPr>
          <a:xfrm>
            <a:off x="12220575" y="3676652"/>
            <a:ext cx="342900" cy="314324"/>
          </a:xfrm>
          <a:prstGeom prst="rect">
            <a:avLst/>
          </a:prstGeom>
          <a:noFill/>
        </xdr:spPr>
        <xdr:txBody>
          <a:bodyPr wrap="none" lIns="91440" tIns="45720" rIns="91440" bIns="45720">
            <a:no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fr-FR" sz="1800" b="1" cap="none" spc="0">
                <a:ln>
                  <a:solidFill>
                    <a:srgbClr val="FF0000"/>
                  </a:solidFill>
                  <a:prstDash val="solid"/>
                </a:ln>
                <a:solidFill>
                  <a:srgbClr val="FF0000"/>
                </a:solidFill>
                <a:effectLst>
                  <a:outerShdw blurRad="88000" dist="50800" dir="5040000" algn="tl">
                    <a:schemeClr val="accent4">
                      <a:tint val="80000"/>
                      <a:satMod val="250000"/>
                      <a:alpha val="45000"/>
                    </a:schemeClr>
                  </a:outerShdw>
                </a:effectLst>
              </a:rPr>
              <a:t>VS</a:t>
            </a:r>
          </a:p>
        </xdr:txBody>
      </xdr:sp>
      <xdr:sp macro="" textlink="">
        <xdr:nvSpPr>
          <xdr:cNvPr id="247" name="IMAGE1"/>
          <xdr:cNvSpPr/>
        </xdr:nvSpPr>
        <xdr:spPr>
          <a:xfrm>
            <a:off x="12553950" y="3714750"/>
            <a:ext cx="342900" cy="323850"/>
          </a:xfrm>
          <a:prstGeom prst="roundRect">
            <a:avLst/>
          </a:prstGeom>
          <a:solidFill>
            <a:srgbClr val="7030A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900">
                <a:solidFill>
                  <a:sysClr val="windowText" lastClr="000000"/>
                </a:solidFill>
              </a:rPr>
              <a:t>2</a:t>
            </a:r>
          </a:p>
        </xdr:txBody>
      </xdr:sp>
    </xdr:grpSp>
    <xdr:clientData/>
  </xdr:twoCellAnchor>
  <xdr:twoCellAnchor editAs="oneCell">
    <xdr:from>
      <xdr:col>1</xdr:col>
      <xdr:colOff>1704975</xdr:colOff>
      <xdr:row>5</xdr:row>
      <xdr:rowOff>38100</xdr:rowOff>
    </xdr:from>
    <xdr:to>
      <xdr:col>1</xdr:col>
      <xdr:colOff>2403475</xdr:colOff>
      <xdr:row>8</xdr:row>
      <xdr:rowOff>165100</xdr:rowOff>
    </xdr:to>
    <xdr:pic macro="[0]!SELECTIONNE_DES">
      <xdr:nvPicPr>
        <xdr:cNvPr id="111" name="1_DES_3" descr="D3.gif" hidden="1"/>
        <xdr:cNvPicPr preferRelativeResize="0">
          <a:picLocks noChangeAspect="1"/>
        </xdr:cNvPicPr>
      </xdr:nvPicPr>
      <xdr:blipFill>
        <a:blip xmlns:r="http://schemas.openxmlformats.org/officeDocument/2006/relationships" r:embed="rId1"/>
        <a:stretch>
          <a:fillRect/>
        </a:stretch>
      </xdr:blipFill>
      <xdr:spPr>
        <a:xfrm>
          <a:off x="3810000" y="990600"/>
          <a:ext cx="698500" cy="698500"/>
        </a:xfrm>
        <a:prstGeom prst="rect">
          <a:avLst/>
        </a:prstGeom>
      </xdr:spPr>
    </xdr:pic>
    <xdr:clientData/>
  </xdr:twoCellAnchor>
  <xdr:twoCellAnchor editAs="oneCell">
    <xdr:from>
      <xdr:col>2</xdr:col>
      <xdr:colOff>273050</xdr:colOff>
      <xdr:row>5</xdr:row>
      <xdr:rowOff>38100</xdr:rowOff>
    </xdr:from>
    <xdr:to>
      <xdr:col>3</xdr:col>
      <xdr:colOff>209550</xdr:colOff>
      <xdr:row>8</xdr:row>
      <xdr:rowOff>167337</xdr:rowOff>
    </xdr:to>
    <xdr:pic macro="[0]!SELECTIONNE_DES">
      <xdr:nvPicPr>
        <xdr:cNvPr id="119" name="2_DES_5" descr="D5.gif" hidden="1"/>
        <xdr:cNvPicPr preferRelativeResize="0">
          <a:picLocks noChangeAspect="1"/>
        </xdr:cNvPicPr>
      </xdr:nvPicPr>
      <xdr:blipFill>
        <a:blip xmlns:r="http://schemas.openxmlformats.org/officeDocument/2006/relationships" r:embed="rId2"/>
        <a:stretch>
          <a:fillRect/>
        </a:stretch>
      </xdr:blipFill>
      <xdr:spPr>
        <a:xfrm>
          <a:off x="4826000" y="990600"/>
          <a:ext cx="698500" cy="700737"/>
        </a:xfrm>
        <a:prstGeom prst="rect">
          <a:avLst/>
        </a:prstGeom>
      </xdr:spPr>
    </xdr:pic>
    <xdr:clientData/>
  </xdr:twoCellAnchor>
  <xdr:twoCellAnchor editAs="oneCell">
    <xdr:from>
      <xdr:col>5</xdr:col>
      <xdr:colOff>19050</xdr:colOff>
      <xdr:row>5</xdr:row>
      <xdr:rowOff>38100</xdr:rowOff>
    </xdr:from>
    <xdr:to>
      <xdr:col>5</xdr:col>
      <xdr:colOff>717550</xdr:colOff>
      <xdr:row>8</xdr:row>
      <xdr:rowOff>165100</xdr:rowOff>
    </xdr:to>
    <xdr:pic macro="[0]!SELECTIONNE_DES">
      <xdr:nvPicPr>
        <xdr:cNvPr id="127" name="4_DES_1" descr="D1.gif" hidden="1"/>
        <xdr:cNvPicPr preferRelativeResize="0">
          <a:picLocks noChangeAspect="1"/>
        </xdr:cNvPicPr>
      </xdr:nvPicPr>
      <xdr:blipFill>
        <a:blip xmlns:r="http://schemas.openxmlformats.org/officeDocument/2006/relationships" r:embed="rId3"/>
        <a:stretch>
          <a:fillRect/>
        </a:stretch>
      </xdr:blipFill>
      <xdr:spPr>
        <a:xfrm>
          <a:off x="6858000" y="990600"/>
          <a:ext cx="698500" cy="698500"/>
        </a:xfrm>
        <a:prstGeom prst="rect">
          <a:avLst/>
        </a:prstGeom>
      </xdr:spPr>
    </xdr:pic>
    <xdr:clientData/>
  </xdr:twoCellAnchor>
  <xdr:twoCellAnchor editAs="oneCell">
    <xdr:from>
      <xdr:col>3</xdr:col>
      <xdr:colOff>527050</xdr:colOff>
      <xdr:row>5</xdr:row>
      <xdr:rowOff>38100</xdr:rowOff>
    </xdr:from>
    <xdr:to>
      <xdr:col>4</xdr:col>
      <xdr:colOff>463550</xdr:colOff>
      <xdr:row>8</xdr:row>
      <xdr:rowOff>165100</xdr:rowOff>
    </xdr:to>
    <xdr:pic macro="[0]!SELECTIONNE_DES">
      <xdr:nvPicPr>
        <xdr:cNvPr id="122" name="3_DES_2" descr="D2.gif" hidden="1"/>
        <xdr:cNvPicPr preferRelativeResize="0">
          <a:picLocks noChangeAspect="1"/>
        </xdr:cNvPicPr>
      </xdr:nvPicPr>
      <xdr:blipFill>
        <a:blip xmlns:r="http://schemas.openxmlformats.org/officeDocument/2006/relationships" r:embed="rId4"/>
        <a:stretch>
          <a:fillRect/>
        </a:stretch>
      </xdr:blipFill>
      <xdr:spPr>
        <a:xfrm>
          <a:off x="5842000" y="990600"/>
          <a:ext cx="698500" cy="698500"/>
        </a:xfrm>
        <a:prstGeom prst="rect">
          <a:avLst/>
        </a:prstGeom>
      </xdr:spPr>
    </xdr:pic>
    <xdr:clientData/>
  </xdr:twoCellAnchor>
  <xdr:twoCellAnchor editAs="oneCell">
    <xdr:from>
      <xdr:col>1</xdr:col>
      <xdr:colOff>1704975</xdr:colOff>
      <xdr:row>5</xdr:row>
      <xdr:rowOff>38100</xdr:rowOff>
    </xdr:from>
    <xdr:to>
      <xdr:col>1</xdr:col>
      <xdr:colOff>2403475</xdr:colOff>
      <xdr:row>8</xdr:row>
      <xdr:rowOff>165100</xdr:rowOff>
    </xdr:to>
    <xdr:pic macro="[0]!SELECTIONNE_DES">
      <xdr:nvPicPr>
        <xdr:cNvPr id="113" name="1_DES_5" descr="D5.gif" hidden="1"/>
        <xdr:cNvPicPr preferRelativeResize="0">
          <a:picLocks noChangeAspect="1"/>
        </xdr:cNvPicPr>
      </xdr:nvPicPr>
      <xdr:blipFill>
        <a:blip xmlns:r="http://schemas.openxmlformats.org/officeDocument/2006/relationships" r:embed="rId2"/>
        <a:stretch>
          <a:fillRect/>
        </a:stretch>
      </xdr:blipFill>
      <xdr:spPr>
        <a:xfrm>
          <a:off x="3810000" y="990600"/>
          <a:ext cx="698500" cy="698500"/>
        </a:xfrm>
        <a:prstGeom prst="rect">
          <a:avLst/>
        </a:prstGeom>
      </xdr:spPr>
    </xdr:pic>
    <xdr:clientData/>
  </xdr:twoCellAnchor>
  <xdr:twoCellAnchor editAs="oneCell">
    <xdr:from>
      <xdr:col>5</xdr:col>
      <xdr:colOff>19050</xdr:colOff>
      <xdr:row>5</xdr:row>
      <xdr:rowOff>38100</xdr:rowOff>
    </xdr:from>
    <xdr:to>
      <xdr:col>5</xdr:col>
      <xdr:colOff>717550</xdr:colOff>
      <xdr:row>8</xdr:row>
      <xdr:rowOff>165100</xdr:rowOff>
    </xdr:to>
    <xdr:pic macro="[0]!SELECTIONNE_DES">
      <xdr:nvPicPr>
        <xdr:cNvPr id="128" name="4_DES_2" descr="D2.gif" hidden="1"/>
        <xdr:cNvPicPr preferRelativeResize="0">
          <a:picLocks noChangeAspect="1"/>
        </xdr:cNvPicPr>
      </xdr:nvPicPr>
      <xdr:blipFill>
        <a:blip xmlns:r="http://schemas.openxmlformats.org/officeDocument/2006/relationships" r:embed="rId4"/>
        <a:stretch>
          <a:fillRect/>
        </a:stretch>
      </xdr:blipFill>
      <xdr:spPr>
        <a:xfrm>
          <a:off x="6858000" y="990600"/>
          <a:ext cx="698500" cy="698500"/>
        </a:xfrm>
        <a:prstGeom prst="rect">
          <a:avLst/>
        </a:prstGeom>
      </xdr:spPr>
    </xdr:pic>
    <xdr:clientData/>
  </xdr:twoCellAnchor>
  <xdr:twoCellAnchor editAs="oneCell">
    <xdr:from>
      <xdr:col>5</xdr:col>
      <xdr:colOff>19050</xdr:colOff>
      <xdr:row>5</xdr:row>
      <xdr:rowOff>38100</xdr:rowOff>
    </xdr:from>
    <xdr:to>
      <xdr:col>5</xdr:col>
      <xdr:colOff>717550</xdr:colOff>
      <xdr:row>8</xdr:row>
      <xdr:rowOff>165100</xdr:rowOff>
    </xdr:to>
    <xdr:pic macro="[0]!SELECTIONNE_DES">
      <xdr:nvPicPr>
        <xdr:cNvPr id="130" name="4_DES_4" descr="D4.gif" hidden="1"/>
        <xdr:cNvPicPr preferRelativeResize="0">
          <a:picLocks noChangeAspect="1"/>
        </xdr:cNvPicPr>
      </xdr:nvPicPr>
      <xdr:blipFill>
        <a:blip xmlns:r="http://schemas.openxmlformats.org/officeDocument/2006/relationships" r:embed="rId5"/>
        <a:stretch>
          <a:fillRect/>
        </a:stretch>
      </xdr:blipFill>
      <xdr:spPr>
        <a:xfrm>
          <a:off x="6858000" y="990600"/>
          <a:ext cx="698500" cy="698500"/>
        </a:xfrm>
        <a:prstGeom prst="rect">
          <a:avLst/>
        </a:prstGeom>
      </xdr:spPr>
    </xdr:pic>
    <xdr:clientData/>
  </xdr:twoCellAnchor>
  <xdr:oneCellAnchor>
    <xdr:from>
      <xdr:col>1</xdr:col>
      <xdr:colOff>28576</xdr:colOff>
      <xdr:row>4</xdr:row>
      <xdr:rowOff>104775</xdr:rowOff>
    </xdr:from>
    <xdr:ext cx="8839200" cy="1689052"/>
    <xdr:sp macro="" textlink="">
      <xdr:nvSpPr>
        <xdr:cNvPr id="76" name="TEXTE_GAGNANT"/>
        <xdr:cNvSpPr/>
      </xdr:nvSpPr>
      <xdr:spPr>
        <a:xfrm>
          <a:off x="2133601" y="866775"/>
          <a:ext cx="8839200" cy="1689052"/>
        </a:xfrm>
        <a:prstGeom prst="rect">
          <a:avLst/>
        </a:prstGeom>
        <a:solidFill>
          <a:schemeClr val="bg1"/>
        </a:solidFill>
      </xdr:spPr>
      <xdr:txBody>
        <a:bodyPr wrap="square" lIns="91440" tIns="45720" rIns="91440" bIns="45720" anchor="ctr">
          <a:spAutoFit/>
        </a:bodyPr>
        <a:lstStyle/>
        <a:p>
          <a:pPr algn="ctr"/>
          <a:r>
            <a:rPr lang="fr-FR" sz="5100" b="1" cap="none" spc="300">
              <a:ln w="11430" cmpd="sng">
                <a:solidFill>
                  <a:schemeClr val="tx1"/>
                </a:solidFill>
                <a:prstDash val="solid"/>
                <a:miter lim="800000"/>
              </a:ln>
              <a:solidFill>
                <a:srgbClr val="7030A0"/>
              </a:solidFill>
              <a:effectLst>
                <a:glow rad="45500">
                  <a:schemeClr val="accent1">
                    <a:satMod val="220000"/>
                    <a:alpha val="35000"/>
                  </a:schemeClr>
                </a:glow>
              </a:effectLst>
            </a:rPr>
            <a:t>IA gagne avec 209 points contre 61 points</a:t>
          </a:r>
        </a:p>
      </xdr:txBody>
    </xdr:sp>
    <xdr:clientData/>
  </xdr:oneCellAnchor>
  <xdr:twoCellAnchor>
    <xdr:from>
      <xdr:col>1</xdr:col>
      <xdr:colOff>19049</xdr:colOff>
      <xdr:row>0</xdr:row>
      <xdr:rowOff>0</xdr:rowOff>
    </xdr:from>
    <xdr:to>
      <xdr:col>18</xdr:col>
      <xdr:colOff>371475</xdr:colOff>
      <xdr:row>50</xdr:row>
      <xdr:rowOff>28574</xdr:rowOff>
    </xdr:to>
    <xdr:sp macro="" textlink="">
      <xdr:nvSpPr>
        <xdr:cNvPr id="160" name="ECRAN_DEPART"/>
        <xdr:cNvSpPr/>
      </xdr:nvSpPr>
      <xdr:spPr>
        <a:xfrm>
          <a:off x="2124074" y="0"/>
          <a:ext cx="14992351" cy="9553574"/>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oneCell">
    <xdr:from>
      <xdr:col>2</xdr:col>
      <xdr:colOff>273050</xdr:colOff>
      <xdr:row>5</xdr:row>
      <xdr:rowOff>38100</xdr:rowOff>
    </xdr:from>
    <xdr:to>
      <xdr:col>3</xdr:col>
      <xdr:colOff>209550</xdr:colOff>
      <xdr:row>8</xdr:row>
      <xdr:rowOff>167337</xdr:rowOff>
    </xdr:to>
    <xdr:pic macro="[0]!SELECTIONNE_DES">
      <xdr:nvPicPr>
        <xdr:cNvPr id="117" name="2_DES_3" descr="D3.gif" hidden="1"/>
        <xdr:cNvPicPr preferRelativeResize="0">
          <a:picLocks noChangeAspect="1"/>
        </xdr:cNvPicPr>
      </xdr:nvPicPr>
      <xdr:blipFill>
        <a:blip xmlns:r="http://schemas.openxmlformats.org/officeDocument/2006/relationships" r:embed="rId1"/>
        <a:stretch>
          <a:fillRect/>
        </a:stretch>
      </xdr:blipFill>
      <xdr:spPr>
        <a:xfrm>
          <a:off x="4826000" y="990600"/>
          <a:ext cx="698500" cy="700737"/>
        </a:xfrm>
        <a:prstGeom prst="rect">
          <a:avLst/>
        </a:prstGeom>
      </xdr:spPr>
    </xdr:pic>
    <xdr:clientData/>
  </xdr:twoCellAnchor>
  <xdr:twoCellAnchor editAs="oneCell">
    <xdr:from>
      <xdr:col>1</xdr:col>
      <xdr:colOff>1704975</xdr:colOff>
      <xdr:row>5</xdr:row>
      <xdr:rowOff>38100</xdr:rowOff>
    </xdr:from>
    <xdr:to>
      <xdr:col>1</xdr:col>
      <xdr:colOff>2403475</xdr:colOff>
      <xdr:row>8</xdr:row>
      <xdr:rowOff>165100</xdr:rowOff>
    </xdr:to>
    <xdr:pic macro="[0]!SELECTIONNE_DES">
      <xdr:nvPicPr>
        <xdr:cNvPr id="114" name="1_DES_6" descr="D6.gif" hidden="1"/>
        <xdr:cNvPicPr preferRelativeResize="0">
          <a:picLocks noChangeAspect="1"/>
        </xdr:cNvPicPr>
      </xdr:nvPicPr>
      <xdr:blipFill>
        <a:blip xmlns:r="http://schemas.openxmlformats.org/officeDocument/2006/relationships" r:embed="rId6"/>
        <a:stretch>
          <a:fillRect/>
        </a:stretch>
      </xdr:blipFill>
      <xdr:spPr>
        <a:xfrm>
          <a:off x="3810000" y="990600"/>
          <a:ext cx="698500" cy="698500"/>
        </a:xfrm>
        <a:prstGeom prst="rect">
          <a:avLst/>
        </a:prstGeom>
      </xdr:spPr>
    </xdr:pic>
    <xdr:clientData/>
  </xdr:twoCellAnchor>
  <xdr:twoCellAnchor editAs="oneCell">
    <xdr:from>
      <xdr:col>2</xdr:col>
      <xdr:colOff>273050</xdr:colOff>
      <xdr:row>5</xdr:row>
      <xdr:rowOff>38100</xdr:rowOff>
    </xdr:from>
    <xdr:to>
      <xdr:col>3</xdr:col>
      <xdr:colOff>209550</xdr:colOff>
      <xdr:row>8</xdr:row>
      <xdr:rowOff>167337</xdr:rowOff>
    </xdr:to>
    <xdr:pic macro="[0]!SELECTIONNE_DES">
      <xdr:nvPicPr>
        <xdr:cNvPr id="116" name="2_DES_2" descr="D2.gif" hidden="1"/>
        <xdr:cNvPicPr preferRelativeResize="0">
          <a:picLocks noChangeAspect="1"/>
        </xdr:cNvPicPr>
      </xdr:nvPicPr>
      <xdr:blipFill>
        <a:blip xmlns:r="http://schemas.openxmlformats.org/officeDocument/2006/relationships" r:embed="rId4"/>
        <a:stretch>
          <a:fillRect/>
        </a:stretch>
      </xdr:blipFill>
      <xdr:spPr>
        <a:xfrm>
          <a:off x="4826000" y="990600"/>
          <a:ext cx="698500" cy="700737"/>
        </a:xfrm>
        <a:prstGeom prst="rect">
          <a:avLst/>
        </a:prstGeom>
      </xdr:spPr>
    </xdr:pic>
    <xdr:clientData/>
  </xdr:twoCellAnchor>
  <xdr:twoCellAnchor editAs="oneCell">
    <xdr:from>
      <xdr:col>6</xdr:col>
      <xdr:colOff>273050</xdr:colOff>
      <xdr:row>9</xdr:row>
      <xdr:rowOff>63500</xdr:rowOff>
    </xdr:from>
    <xdr:to>
      <xdr:col>7</xdr:col>
      <xdr:colOff>209550</xdr:colOff>
      <xdr:row>13</xdr:row>
      <xdr:rowOff>0</xdr:rowOff>
    </xdr:to>
    <xdr:pic macro="[0]!SELECTIONNE_DES">
      <xdr:nvPicPr>
        <xdr:cNvPr id="137" name="5_DES_5" descr="D5.gif" hidden="1"/>
        <xdr:cNvPicPr preferRelativeResize="0">
          <a:picLocks noChangeAspect="1"/>
        </xdr:cNvPicPr>
      </xdr:nvPicPr>
      <xdr:blipFill>
        <a:blip xmlns:r="http://schemas.openxmlformats.org/officeDocument/2006/relationships" r:embed="rId2"/>
        <a:stretch>
          <a:fillRect/>
        </a:stretch>
      </xdr:blipFill>
      <xdr:spPr>
        <a:xfrm>
          <a:off x="7874000" y="1778000"/>
          <a:ext cx="698500" cy="698500"/>
        </a:xfrm>
        <a:prstGeom prst="rect">
          <a:avLst/>
        </a:prstGeom>
      </xdr:spPr>
    </xdr:pic>
    <xdr:clientData/>
  </xdr:twoCellAnchor>
  <xdr:twoCellAnchor editAs="oneCell">
    <xdr:from>
      <xdr:col>1</xdr:col>
      <xdr:colOff>1704975</xdr:colOff>
      <xdr:row>5</xdr:row>
      <xdr:rowOff>38100</xdr:rowOff>
    </xdr:from>
    <xdr:to>
      <xdr:col>1</xdr:col>
      <xdr:colOff>2403475</xdr:colOff>
      <xdr:row>8</xdr:row>
      <xdr:rowOff>165100</xdr:rowOff>
    </xdr:to>
    <xdr:pic macro="[0]!SELECTIONNE_DES">
      <xdr:nvPicPr>
        <xdr:cNvPr id="110" name="1_DES_2" descr="D2.gif" hidden="1"/>
        <xdr:cNvPicPr preferRelativeResize="0">
          <a:picLocks noChangeAspect="1"/>
        </xdr:cNvPicPr>
      </xdr:nvPicPr>
      <xdr:blipFill>
        <a:blip xmlns:r="http://schemas.openxmlformats.org/officeDocument/2006/relationships" r:embed="rId4"/>
        <a:stretch>
          <a:fillRect/>
        </a:stretch>
      </xdr:blipFill>
      <xdr:spPr>
        <a:xfrm>
          <a:off x="3810000" y="990600"/>
          <a:ext cx="698500" cy="698500"/>
        </a:xfrm>
        <a:prstGeom prst="rect">
          <a:avLst/>
        </a:prstGeom>
      </xdr:spPr>
    </xdr:pic>
    <xdr:clientData/>
  </xdr:twoCellAnchor>
  <xdr:twoCellAnchor editAs="oneCell">
    <xdr:from>
      <xdr:col>2</xdr:col>
      <xdr:colOff>273050</xdr:colOff>
      <xdr:row>5</xdr:row>
      <xdr:rowOff>38100</xdr:rowOff>
    </xdr:from>
    <xdr:to>
      <xdr:col>3</xdr:col>
      <xdr:colOff>209550</xdr:colOff>
      <xdr:row>8</xdr:row>
      <xdr:rowOff>167337</xdr:rowOff>
    </xdr:to>
    <xdr:pic macro="[0]!SELECTIONNE_DES">
      <xdr:nvPicPr>
        <xdr:cNvPr id="115" name="2_DES_1" descr="D1.gif" hidden="1"/>
        <xdr:cNvPicPr preferRelativeResize="0">
          <a:picLocks noChangeAspect="1"/>
        </xdr:cNvPicPr>
      </xdr:nvPicPr>
      <xdr:blipFill>
        <a:blip xmlns:r="http://schemas.openxmlformats.org/officeDocument/2006/relationships" r:embed="rId3"/>
        <a:stretch>
          <a:fillRect/>
        </a:stretch>
      </xdr:blipFill>
      <xdr:spPr>
        <a:xfrm>
          <a:off x="4826000" y="990600"/>
          <a:ext cx="698500" cy="700737"/>
        </a:xfrm>
        <a:prstGeom prst="rect">
          <a:avLst/>
        </a:prstGeom>
      </xdr:spPr>
    </xdr:pic>
    <xdr:clientData/>
  </xdr:twoCellAnchor>
  <xdr:twoCellAnchor editAs="oneCell">
    <xdr:from>
      <xdr:col>6</xdr:col>
      <xdr:colOff>273050</xdr:colOff>
      <xdr:row>5</xdr:row>
      <xdr:rowOff>38100</xdr:rowOff>
    </xdr:from>
    <xdr:to>
      <xdr:col>7</xdr:col>
      <xdr:colOff>209550</xdr:colOff>
      <xdr:row>8</xdr:row>
      <xdr:rowOff>165100</xdr:rowOff>
    </xdr:to>
    <xdr:pic macro="[0]!SELECTIONNE_DES">
      <xdr:nvPicPr>
        <xdr:cNvPr id="134" name="5_DES_2" descr="D2.gif" hidden="1"/>
        <xdr:cNvPicPr preferRelativeResize="0">
          <a:picLocks noChangeAspect="1"/>
        </xdr:cNvPicPr>
      </xdr:nvPicPr>
      <xdr:blipFill>
        <a:blip xmlns:r="http://schemas.openxmlformats.org/officeDocument/2006/relationships" r:embed="rId4"/>
        <a:stretch>
          <a:fillRect/>
        </a:stretch>
      </xdr:blipFill>
      <xdr:spPr>
        <a:xfrm>
          <a:off x="7874000" y="990600"/>
          <a:ext cx="698500" cy="698500"/>
        </a:xfrm>
        <a:prstGeom prst="rect">
          <a:avLst/>
        </a:prstGeom>
      </xdr:spPr>
    </xdr:pic>
    <xdr:clientData/>
  </xdr:twoCellAnchor>
  <xdr:twoCellAnchor editAs="oneCell">
    <xdr:from>
      <xdr:col>1</xdr:col>
      <xdr:colOff>1704975</xdr:colOff>
      <xdr:row>5</xdr:row>
      <xdr:rowOff>38100</xdr:rowOff>
    </xdr:from>
    <xdr:to>
      <xdr:col>1</xdr:col>
      <xdr:colOff>2403475</xdr:colOff>
      <xdr:row>8</xdr:row>
      <xdr:rowOff>165100</xdr:rowOff>
    </xdr:to>
    <xdr:pic macro="[0]!SELECTIONNE_DES">
      <xdr:nvPicPr>
        <xdr:cNvPr id="112" name="1_DES_4" descr="D4.gif" hidden="1"/>
        <xdr:cNvPicPr preferRelativeResize="0">
          <a:picLocks noChangeAspect="1"/>
        </xdr:cNvPicPr>
      </xdr:nvPicPr>
      <xdr:blipFill>
        <a:blip xmlns:r="http://schemas.openxmlformats.org/officeDocument/2006/relationships" r:embed="rId5"/>
        <a:stretch>
          <a:fillRect/>
        </a:stretch>
      </xdr:blipFill>
      <xdr:spPr>
        <a:xfrm>
          <a:off x="3810000" y="990600"/>
          <a:ext cx="698500" cy="698500"/>
        </a:xfrm>
        <a:prstGeom prst="rect">
          <a:avLst/>
        </a:prstGeom>
      </xdr:spPr>
    </xdr:pic>
    <xdr:clientData/>
  </xdr:twoCellAnchor>
  <xdr:twoCellAnchor editAs="oneCell">
    <xdr:from>
      <xdr:col>2</xdr:col>
      <xdr:colOff>273050</xdr:colOff>
      <xdr:row>5</xdr:row>
      <xdr:rowOff>38100</xdr:rowOff>
    </xdr:from>
    <xdr:to>
      <xdr:col>3</xdr:col>
      <xdr:colOff>209550</xdr:colOff>
      <xdr:row>8</xdr:row>
      <xdr:rowOff>167337</xdr:rowOff>
    </xdr:to>
    <xdr:pic macro="[0]!SELECTIONNE_DES">
      <xdr:nvPicPr>
        <xdr:cNvPr id="118" name="2_DES_4" descr="D4.gif" hidden="1"/>
        <xdr:cNvPicPr preferRelativeResize="0">
          <a:picLocks noChangeAspect="1"/>
        </xdr:cNvPicPr>
      </xdr:nvPicPr>
      <xdr:blipFill>
        <a:blip xmlns:r="http://schemas.openxmlformats.org/officeDocument/2006/relationships" r:embed="rId5"/>
        <a:stretch>
          <a:fillRect/>
        </a:stretch>
      </xdr:blipFill>
      <xdr:spPr>
        <a:xfrm>
          <a:off x="4826000" y="990600"/>
          <a:ext cx="698500" cy="700737"/>
        </a:xfrm>
        <a:prstGeom prst="rect">
          <a:avLst/>
        </a:prstGeom>
      </xdr:spPr>
    </xdr:pic>
    <xdr:clientData/>
  </xdr:twoCellAnchor>
  <xdr:twoCellAnchor editAs="oneCell">
    <xdr:from>
      <xdr:col>6</xdr:col>
      <xdr:colOff>273050</xdr:colOff>
      <xdr:row>5</xdr:row>
      <xdr:rowOff>38100</xdr:rowOff>
    </xdr:from>
    <xdr:to>
      <xdr:col>7</xdr:col>
      <xdr:colOff>209550</xdr:colOff>
      <xdr:row>8</xdr:row>
      <xdr:rowOff>165100</xdr:rowOff>
    </xdr:to>
    <xdr:pic macro="[0]!SELECTIONNE_DES">
      <xdr:nvPicPr>
        <xdr:cNvPr id="138" name="5_DES_6" descr="D6.gif" hidden="1"/>
        <xdr:cNvPicPr preferRelativeResize="0">
          <a:picLocks noChangeAspect="1"/>
        </xdr:cNvPicPr>
      </xdr:nvPicPr>
      <xdr:blipFill>
        <a:blip xmlns:r="http://schemas.openxmlformats.org/officeDocument/2006/relationships" r:embed="rId6"/>
        <a:stretch>
          <a:fillRect/>
        </a:stretch>
      </xdr:blipFill>
      <xdr:spPr>
        <a:xfrm>
          <a:off x="7874000" y="990600"/>
          <a:ext cx="698500" cy="698500"/>
        </a:xfrm>
        <a:prstGeom prst="rect">
          <a:avLst/>
        </a:prstGeom>
      </xdr:spPr>
    </xdr:pic>
    <xdr:clientData/>
  </xdr:twoCellAnchor>
  <xdr:twoCellAnchor editAs="oneCell">
    <xdr:from>
      <xdr:col>1</xdr:col>
      <xdr:colOff>1704975</xdr:colOff>
      <xdr:row>5</xdr:row>
      <xdr:rowOff>38100</xdr:rowOff>
    </xdr:from>
    <xdr:to>
      <xdr:col>1</xdr:col>
      <xdr:colOff>2403475</xdr:colOff>
      <xdr:row>8</xdr:row>
      <xdr:rowOff>165100</xdr:rowOff>
    </xdr:to>
    <xdr:pic macro="[0]!SELECTIONNE_DES">
      <xdr:nvPicPr>
        <xdr:cNvPr id="109" name="1_DES_1" descr="D1.gif" hidden="1"/>
        <xdr:cNvPicPr preferRelativeResize="0">
          <a:picLocks noChangeAspect="1"/>
        </xdr:cNvPicPr>
      </xdr:nvPicPr>
      <xdr:blipFill>
        <a:blip xmlns:r="http://schemas.openxmlformats.org/officeDocument/2006/relationships" r:embed="rId3"/>
        <a:stretch>
          <a:fillRect/>
        </a:stretch>
      </xdr:blipFill>
      <xdr:spPr>
        <a:xfrm>
          <a:off x="3810000" y="990600"/>
          <a:ext cx="698500" cy="698500"/>
        </a:xfrm>
        <a:prstGeom prst="rect">
          <a:avLst/>
        </a:prstGeom>
      </xdr:spPr>
    </xdr:pic>
    <xdr:clientData/>
  </xdr:twoCellAnchor>
  <xdr:twoCellAnchor editAs="oneCell">
    <xdr:from>
      <xdr:col>2</xdr:col>
      <xdr:colOff>273050</xdr:colOff>
      <xdr:row>5</xdr:row>
      <xdr:rowOff>38100</xdr:rowOff>
    </xdr:from>
    <xdr:to>
      <xdr:col>3</xdr:col>
      <xdr:colOff>209550</xdr:colOff>
      <xdr:row>8</xdr:row>
      <xdr:rowOff>167337</xdr:rowOff>
    </xdr:to>
    <xdr:pic macro="[0]!SELECTIONNE_DES">
      <xdr:nvPicPr>
        <xdr:cNvPr id="120" name="2_DES_6" descr="D6.gif" hidden="1"/>
        <xdr:cNvPicPr preferRelativeResize="0">
          <a:picLocks noChangeAspect="1"/>
        </xdr:cNvPicPr>
      </xdr:nvPicPr>
      <xdr:blipFill>
        <a:blip xmlns:r="http://schemas.openxmlformats.org/officeDocument/2006/relationships" r:embed="rId6"/>
        <a:stretch>
          <a:fillRect/>
        </a:stretch>
      </xdr:blipFill>
      <xdr:spPr>
        <a:xfrm>
          <a:off x="4826000" y="990600"/>
          <a:ext cx="698500" cy="700737"/>
        </a:xfrm>
        <a:prstGeom prst="rect">
          <a:avLst/>
        </a:prstGeom>
      </xdr:spPr>
    </xdr:pic>
    <xdr:clientData/>
  </xdr:twoCellAnchor>
  <xdr:twoCellAnchor editAs="oneCell">
    <xdr:from>
      <xdr:col>3</xdr:col>
      <xdr:colOff>527050</xdr:colOff>
      <xdr:row>9</xdr:row>
      <xdr:rowOff>63500</xdr:rowOff>
    </xdr:from>
    <xdr:to>
      <xdr:col>4</xdr:col>
      <xdr:colOff>463550</xdr:colOff>
      <xdr:row>13</xdr:row>
      <xdr:rowOff>0</xdr:rowOff>
    </xdr:to>
    <xdr:pic macro="[0]!SELECTIONNE_DES">
      <xdr:nvPicPr>
        <xdr:cNvPr id="125" name="3_DES_5" descr="D5.gif" hidden="1"/>
        <xdr:cNvPicPr preferRelativeResize="0">
          <a:picLocks noChangeAspect="1"/>
        </xdr:cNvPicPr>
      </xdr:nvPicPr>
      <xdr:blipFill>
        <a:blip xmlns:r="http://schemas.openxmlformats.org/officeDocument/2006/relationships" r:embed="rId2"/>
        <a:stretch>
          <a:fillRect/>
        </a:stretch>
      </xdr:blipFill>
      <xdr:spPr>
        <a:xfrm>
          <a:off x="5842000" y="1778000"/>
          <a:ext cx="698500" cy="698500"/>
        </a:xfrm>
        <a:prstGeom prst="rect">
          <a:avLst/>
        </a:prstGeom>
      </xdr:spPr>
    </xdr:pic>
    <xdr:clientData/>
  </xdr:twoCellAnchor>
  <xdr:twoCellAnchor editAs="oneCell">
    <xdr:from>
      <xdr:col>6</xdr:col>
      <xdr:colOff>273050</xdr:colOff>
      <xdr:row>5</xdr:row>
      <xdr:rowOff>38100</xdr:rowOff>
    </xdr:from>
    <xdr:to>
      <xdr:col>7</xdr:col>
      <xdr:colOff>209550</xdr:colOff>
      <xdr:row>8</xdr:row>
      <xdr:rowOff>165100</xdr:rowOff>
    </xdr:to>
    <xdr:pic macro="[0]!SELECTIONNE_DES">
      <xdr:nvPicPr>
        <xdr:cNvPr id="136" name="5_DES_4" descr="D4.gif" hidden="1"/>
        <xdr:cNvPicPr preferRelativeResize="0">
          <a:picLocks noChangeAspect="1"/>
        </xdr:cNvPicPr>
      </xdr:nvPicPr>
      <xdr:blipFill>
        <a:blip xmlns:r="http://schemas.openxmlformats.org/officeDocument/2006/relationships" r:embed="rId5"/>
        <a:stretch>
          <a:fillRect/>
        </a:stretch>
      </xdr:blipFill>
      <xdr:spPr>
        <a:xfrm>
          <a:off x="7874000" y="990600"/>
          <a:ext cx="698500" cy="698500"/>
        </a:xfrm>
        <a:prstGeom prst="rect">
          <a:avLst/>
        </a:prstGeom>
      </xdr:spPr>
    </xdr:pic>
    <xdr:clientData/>
  </xdr:twoCellAnchor>
  <xdr:twoCellAnchor editAs="oneCell">
    <xdr:from>
      <xdr:col>6</xdr:col>
      <xdr:colOff>273050</xdr:colOff>
      <xdr:row>5</xdr:row>
      <xdr:rowOff>38100</xdr:rowOff>
    </xdr:from>
    <xdr:to>
      <xdr:col>7</xdr:col>
      <xdr:colOff>209550</xdr:colOff>
      <xdr:row>8</xdr:row>
      <xdr:rowOff>165100</xdr:rowOff>
    </xdr:to>
    <xdr:pic macro="[0]!SELECTIONNE_DES">
      <xdr:nvPicPr>
        <xdr:cNvPr id="135" name="5_DES_3" descr="D3.gif" hidden="1"/>
        <xdr:cNvPicPr preferRelativeResize="0">
          <a:picLocks noChangeAspect="1"/>
        </xdr:cNvPicPr>
      </xdr:nvPicPr>
      <xdr:blipFill>
        <a:blip xmlns:r="http://schemas.openxmlformats.org/officeDocument/2006/relationships" r:embed="rId1"/>
        <a:stretch>
          <a:fillRect/>
        </a:stretch>
      </xdr:blipFill>
      <xdr:spPr>
        <a:xfrm>
          <a:off x="7874000" y="990600"/>
          <a:ext cx="698500" cy="698500"/>
        </a:xfrm>
        <a:prstGeom prst="rect">
          <a:avLst/>
        </a:prstGeom>
      </xdr:spPr>
    </xdr:pic>
    <xdr:clientData/>
  </xdr:twoCellAnchor>
  <xdr:twoCellAnchor editAs="oneCell">
    <xdr:from>
      <xdr:col>6</xdr:col>
      <xdr:colOff>273050</xdr:colOff>
      <xdr:row>5</xdr:row>
      <xdr:rowOff>38100</xdr:rowOff>
    </xdr:from>
    <xdr:to>
      <xdr:col>7</xdr:col>
      <xdr:colOff>209550</xdr:colOff>
      <xdr:row>8</xdr:row>
      <xdr:rowOff>165100</xdr:rowOff>
    </xdr:to>
    <xdr:pic macro="[0]!SELECTIONNE_DES">
      <xdr:nvPicPr>
        <xdr:cNvPr id="133" name="5_DES_1" descr="D1.gif" hidden="1"/>
        <xdr:cNvPicPr preferRelativeResize="0">
          <a:picLocks noChangeAspect="1"/>
        </xdr:cNvPicPr>
      </xdr:nvPicPr>
      <xdr:blipFill>
        <a:blip xmlns:r="http://schemas.openxmlformats.org/officeDocument/2006/relationships" r:embed="rId3"/>
        <a:stretch>
          <a:fillRect/>
        </a:stretch>
      </xdr:blipFill>
      <xdr:spPr>
        <a:xfrm>
          <a:off x="7874000" y="990600"/>
          <a:ext cx="698500" cy="698500"/>
        </a:xfrm>
        <a:prstGeom prst="rect">
          <a:avLst/>
        </a:prstGeom>
      </xdr:spPr>
    </xdr:pic>
    <xdr:clientData/>
  </xdr:twoCellAnchor>
  <xdr:twoCellAnchor editAs="oneCell">
    <xdr:from>
      <xdr:col>3</xdr:col>
      <xdr:colOff>527050</xdr:colOff>
      <xdr:row>5</xdr:row>
      <xdr:rowOff>38100</xdr:rowOff>
    </xdr:from>
    <xdr:to>
      <xdr:col>4</xdr:col>
      <xdr:colOff>463550</xdr:colOff>
      <xdr:row>8</xdr:row>
      <xdr:rowOff>165100</xdr:rowOff>
    </xdr:to>
    <xdr:pic macro="[0]!SELECTIONNE_DES">
      <xdr:nvPicPr>
        <xdr:cNvPr id="123" name="3_DES_3" descr="D3.gif" hidden="1"/>
        <xdr:cNvPicPr preferRelativeResize="0">
          <a:picLocks noChangeAspect="1"/>
        </xdr:cNvPicPr>
      </xdr:nvPicPr>
      <xdr:blipFill>
        <a:blip xmlns:r="http://schemas.openxmlformats.org/officeDocument/2006/relationships" r:embed="rId1"/>
        <a:stretch>
          <a:fillRect/>
        </a:stretch>
      </xdr:blipFill>
      <xdr:spPr>
        <a:xfrm>
          <a:off x="5842000" y="990600"/>
          <a:ext cx="698500" cy="698500"/>
        </a:xfrm>
        <a:prstGeom prst="rect">
          <a:avLst/>
        </a:prstGeom>
      </xdr:spPr>
    </xdr:pic>
    <xdr:clientData/>
  </xdr:twoCellAnchor>
  <xdr:twoCellAnchor editAs="oneCell">
    <xdr:from>
      <xdr:col>5</xdr:col>
      <xdr:colOff>19050</xdr:colOff>
      <xdr:row>5</xdr:row>
      <xdr:rowOff>38100</xdr:rowOff>
    </xdr:from>
    <xdr:to>
      <xdr:col>5</xdr:col>
      <xdr:colOff>717550</xdr:colOff>
      <xdr:row>8</xdr:row>
      <xdr:rowOff>165100</xdr:rowOff>
    </xdr:to>
    <xdr:pic macro="[0]!SELECTIONNE_DES">
      <xdr:nvPicPr>
        <xdr:cNvPr id="129" name="4_DES_3" descr="D3.gif" hidden="1"/>
        <xdr:cNvPicPr preferRelativeResize="0">
          <a:picLocks noChangeAspect="1"/>
        </xdr:cNvPicPr>
      </xdr:nvPicPr>
      <xdr:blipFill>
        <a:blip xmlns:r="http://schemas.openxmlformats.org/officeDocument/2006/relationships" r:embed="rId1"/>
        <a:stretch>
          <a:fillRect/>
        </a:stretch>
      </xdr:blipFill>
      <xdr:spPr>
        <a:xfrm>
          <a:off x="6858000" y="990600"/>
          <a:ext cx="698500" cy="698500"/>
        </a:xfrm>
        <a:prstGeom prst="rect">
          <a:avLst/>
        </a:prstGeom>
      </xdr:spPr>
    </xdr:pic>
    <xdr:clientData/>
  </xdr:twoCellAnchor>
  <xdr:twoCellAnchor editAs="oneCell">
    <xdr:from>
      <xdr:col>3</xdr:col>
      <xdr:colOff>527050</xdr:colOff>
      <xdr:row>5</xdr:row>
      <xdr:rowOff>38100</xdr:rowOff>
    </xdr:from>
    <xdr:to>
      <xdr:col>4</xdr:col>
      <xdr:colOff>463550</xdr:colOff>
      <xdr:row>8</xdr:row>
      <xdr:rowOff>165100</xdr:rowOff>
    </xdr:to>
    <xdr:pic macro="[0]!SELECTIONNE_DES">
      <xdr:nvPicPr>
        <xdr:cNvPr id="121" name="3_DES_1" descr="D1.gif" hidden="1"/>
        <xdr:cNvPicPr preferRelativeResize="0">
          <a:picLocks noChangeAspect="1"/>
        </xdr:cNvPicPr>
      </xdr:nvPicPr>
      <xdr:blipFill>
        <a:blip xmlns:r="http://schemas.openxmlformats.org/officeDocument/2006/relationships" r:embed="rId3"/>
        <a:stretch>
          <a:fillRect/>
        </a:stretch>
      </xdr:blipFill>
      <xdr:spPr>
        <a:xfrm>
          <a:off x="5842000" y="990600"/>
          <a:ext cx="698500" cy="698500"/>
        </a:xfrm>
        <a:prstGeom prst="rect">
          <a:avLst/>
        </a:prstGeom>
      </xdr:spPr>
    </xdr:pic>
    <xdr:clientData/>
  </xdr:twoCellAnchor>
  <xdr:twoCellAnchor editAs="oneCell">
    <xdr:from>
      <xdr:col>3</xdr:col>
      <xdr:colOff>527050</xdr:colOff>
      <xdr:row>5</xdr:row>
      <xdr:rowOff>38100</xdr:rowOff>
    </xdr:from>
    <xdr:to>
      <xdr:col>4</xdr:col>
      <xdr:colOff>463550</xdr:colOff>
      <xdr:row>8</xdr:row>
      <xdr:rowOff>165100</xdr:rowOff>
    </xdr:to>
    <xdr:pic macro="[0]!SELECTIONNE_DES">
      <xdr:nvPicPr>
        <xdr:cNvPr id="124" name="3_DES_4" descr="D4.gif" hidden="1"/>
        <xdr:cNvPicPr preferRelativeResize="0">
          <a:picLocks noChangeAspect="1"/>
        </xdr:cNvPicPr>
      </xdr:nvPicPr>
      <xdr:blipFill>
        <a:blip xmlns:r="http://schemas.openxmlformats.org/officeDocument/2006/relationships" r:embed="rId5"/>
        <a:stretch>
          <a:fillRect/>
        </a:stretch>
      </xdr:blipFill>
      <xdr:spPr>
        <a:xfrm>
          <a:off x="5842000" y="990600"/>
          <a:ext cx="698500" cy="698500"/>
        </a:xfrm>
        <a:prstGeom prst="rect">
          <a:avLst/>
        </a:prstGeom>
      </xdr:spPr>
    </xdr:pic>
    <xdr:clientData/>
  </xdr:twoCellAnchor>
  <xdr:twoCellAnchor editAs="oneCell">
    <xdr:from>
      <xdr:col>5</xdr:col>
      <xdr:colOff>19050</xdr:colOff>
      <xdr:row>5</xdr:row>
      <xdr:rowOff>38100</xdr:rowOff>
    </xdr:from>
    <xdr:to>
      <xdr:col>5</xdr:col>
      <xdr:colOff>717550</xdr:colOff>
      <xdr:row>8</xdr:row>
      <xdr:rowOff>165100</xdr:rowOff>
    </xdr:to>
    <xdr:pic macro="[0]!SELECTIONNE_DES">
      <xdr:nvPicPr>
        <xdr:cNvPr id="132" name="4_DES_6" descr="D6.gif" hidden="1"/>
        <xdr:cNvPicPr preferRelativeResize="0">
          <a:picLocks noChangeAspect="1"/>
        </xdr:cNvPicPr>
      </xdr:nvPicPr>
      <xdr:blipFill>
        <a:blip xmlns:r="http://schemas.openxmlformats.org/officeDocument/2006/relationships" r:embed="rId6"/>
        <a:stretch>
          <a:fillRect/>
        </a:stretch>
      </xdr:blipFill>
      <xdr:spPr>
        <a:xfrm>
          <a:off x="6858000" y="990600"/>
          <a:ext cx="698500" cy="698500"/>
        </a:xfrm>
        <a:prstGeom prst="rect">
          <a:avLst/>
        </a:prstGeom>
      </xdr:spPr>
    </xdr:pic>
    <xdr:clientData/>
  </xdr:twoCellAnchor>
  <xdr:twoCellAnchor editAs="oneCell">
    <xdr:from>
      <xdr:col>3</xdr:col>
      <xdr:colOff>527050</xdr:colOff>
      <xdr:row>5</xdr:row>
      <xdr:rowOff>38100</xdr:rowOff>
    </xdr:from>
    <xdr:to>
      <xdr:col>4</xdr:col>
      <xdr:colOff>463550</xdr:colOff>
      <xdr:row>8</xdr:row>
      <xdr:rowOff>165100</xdr:rowOff>
    </xdr:to>
    <xdr:pic macro="[0]!SELECTIONNE_DES">
      <xdr:nvPicPr>
        <xdr:cNvPr id="126" name="3_DES_6" descr="D6.gif" hidden="1"/>
        <xdr:cNvPicPr preferRelativeResize="0">
          <a:picLocks noChangeAspect="1"/>
        </xdr:cNvPicPr>
      </xdr:nvPicPr>
      <xdr:blipFill>
        <a:blip xmlns:r="http://schemas.openxmlformats.org/officeDocument/2006/relationships" r:embed="rId6"/>
        <a:stretch>
          <a:fillRect/>
        </a:stretch>
      </xdr:blipFill>
      <xdr:spPr>
        <a:xfrm>
          <a:off x="5842000" y="990600"/>
          <a:ext cx="698500" cy="698500"/>
        </a:xfrm>
        <a:prstGeom prst="rect">
          <a:avLst/>
        </a:prstGeom>
      </xdr:spPr>
    </xdr:pic>
    <xdr:clientData/>
  </xdr:twoCellAnchor>
  <xdr:twoCellAnchor editAs="oneCell">
    <xdr:from>
      <xdr:col>5</xdr:col>
      <xdr:colOff>19050</xdr:colOff>
      <xdr:row>5</xdr:row>
      <xdr:rowOff>38100</xdr:rowOff>
    </xdr:from>
    <xdr:to>
      <xdr:col>5</xdr:col>
      <xdr:colOff>717550</xdr:colOff>
      <xdr:row>8</xdr:row>
      <xdr:rowOff>165100</xdr:rowOff>
    </xdr:to>
    <xdr:pic macro="[0]!SELECTIONNE_DES">
      <xdr:nvPicPr>
        <xdr:cNvPr id="131" name="4_DES_5" descr="D5.gif" hidden="1"/>
        <xdr:cNvPicPr preferRelativeResize="0">
          <a:picLocks noChangeAspect="1"/>
        </xdr:cNvPicPr>
      </xdr:nvPicPr>
      <xdr:blipFill>
        <a:blip xmlns:r="http://schemas.openxmlformats.org/officeDocument/2006/relationships" r:embed="rId2"/>
        <a:stretch>
          <a:fillRect/>
        </a:stretch>
      </xdr:blipFill>
      <xdr:spPr>
        <a:xfrm>
          <a:off x="6858000" y="990600"/>
          <a:ext cx="698500" cy="698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333374</xdr:colOff>
      <xdr:row>29</xdr:row>
      <xdr:rowOff>19050</xdr:rowOff>
    </xdr:from>
    <xdr:to>
      <xdr:col>4</xdr:col>
      <xdr:colOff>114299</xdr:colOff>
      <xdr:row>39</xdr:row>
      <xdr:rowOff>85725</xdr:rowOff>
    </xdr:to>
    <xdr:sp macro="" textlink="">
      <xdr:nvSpPr>
        <xdr:cNvPr id="2" name="Rectangle 1"/>
        <xdr:cNvSpPr>
          <a:spLocks/>
        </xdr:cNvSpPr>
      </xdr:nvSpPr>
      <xdr:spPr>
        <a:xfrm>
          <a:off x="333374" y="5543550"/>
          <a:ext cx="2828925" cy="1971675"/>
        </a:xfrm>
        <a:prstGeom prst="rect">
          <a:avLst/>
        </a:prstGeom>
        <a:solidFill>
          <a:srgbClr val="FFFF00">
            <a:alpha val="53000"/>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4</xdr:col>
      <xdr:colOff>344646</xdr:colOff>
      <xdr:row>0</xdr:row>
      <xdr:rowOff>0</xdr:rowOff>
    </xdr:from>
    <xdr:to>
      <xdr:col>7</xdr:col>
      <xdr:colOff>676275</xdr:colOff>
      <xdr:row>2</xdr:row>
      <xdr:rowOff>149658</xdr:rowOff>
    </xdr:to>
    <xdr:grpSp>
      <xdr:nvGrpSpPr>
        <xdr:cNvPr id="9" name="Groupe 8"/>
        <xdr:cNvGrpSpPr/>
      </xdr:nvGrpSpPr>
      <xdr:grpSpPr>
        <a:xfrm>
          <a:off x="3392646" y="0"/>
          <a:ext cx="2617629" cy="530658"/>
          <a:chOff x="2021046" y="119602"/>
          <a:chExt cx="2617629" cy="530658"/>
        </a:xfrm>
      </xdr:grpSpPr>
      <xdr:sp macro="" textlink="">
        <xdr:nvSpPr>
          <xdr:cNvPr id="10"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1</a:t>
            </a:r>
          </a:p>
        </xdr:txBody>
      </xdr:sp>
      <xdr:sp macro="" textlink="">
        <xdr:nvSpPr>
          <xdr:cNvPr id="11" name="Rectangle 10"/>
          <xdr:cNvSpPr/>
        </xdr:nvSpPr>
        <xdr:spPr>
          <a:xfrm>
            <a:off x="2021046" y="119602"/>
            <a:ext cx="2026260"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of dice</a:t>
            </a:r>
          </a:p>
        </xdr:txBody>
      </xdr:sp>
    </xdr:grpSp>
    <xdr:clientData/>
  </xdr:twoCellAnchor>
  <xdr:twoCellAnchor>
    <xdr:from>
      <xdr:col>4</xdr:col>
      <xdr:colOff>344646</xdr:colOff>
      <xdr:row>2</xdr:row>
      <xdr:rowOff>95250</xdr:rowOff>
    </xdr:from>
    <xdr:to>
      <xdr:col>7</xdr:col>
      <xdr:colOff>676275</xdr:colOff>
      <xdr:row>5</xdr:row>
      <xdr:rowOff>54408</xdr:rowOff>
    </xdr:to>
    <xdr:grpSp>
      <xdr:nvGrpSpPr>
        <xdr:cNvPr id="12" name="Groupe 11"/>
        <xdr:cNvGrpSpPr/>
      </xdr:nvGrpSpPr>
      <xdr:grpSpPr>
        <a:xfrm>
          <a:off x="3392646" y="476250"/>
          <a:ext cx="2617629" cy="530658"/>
          <a:chOff x="2021046" y="119602"/>
          <a:chExt cx="2617629" cy="530658"/>
        </a:xfrm>
      </xdr:grpSpPr>
      <xdr:sp macro="" textlink="">
        <xdr:nvSpPr>
          <xdr:cNvPr id="13"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2</a:t>
            </a:r>
          </a:p>
        </xdr:txBody>
      </xdr:sp>
      <xdr:sp macro="" textlink="">
        <xdr:nvSpPr>
          <xdr:cNvPr id="14" name="Rectangle 13"/>
          <xdr:cNvSpPr/>
        </xdr:nvSpPr>
        <xdr:spPr>
          <a:xfrm>
            <a:off x="2021046" y="119602"/>
            <a:ext cx="2026260"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of dice</a:t>
            </a:r>
          </a:p>
        </xdr:txBody>
      </xdr:sp>
    </xdr:grpSp>
    <xdr:clientData/>
  </xdr:twoCellAnchor>
  <xdr:twoCellAnchor>
    <xdr:from>
      <xdr:col>4</xdr:col>
      <xdr:colOff>352425</xdr:colOff>
      <xdr:row>5</xdr:row>
      <xdr:rowOff>23273</xdr:rowOff>
    </xdr:from>
    <xdr:to>
      <xdr:col>7</xdr:col>
      <xdr:colOff>684054</xdr:colOff>
      <xdr:row>7</xdr:row>
      <xdr:rowOff>172931</xdr:rowOff>
    </xdr:to>
    <xdr:grpSp>
      <xdr:nvGrpSpPr>
        <xdr:cNvPr id="15" name="Groupe 14"/>
        <xdr:cNvGrpSpPr/>
      </xdr:nvGrpSpPr>
      <xdr:grpSpPr>
        <a:xfrm>
          <a:off x="3400425" y="975773"/>
          <a:ext cx="2617629" cy="530658"/>
          <a:chOff x="2021046" y="119602"/>
          <a:chExt cx="2617629" cy="530658"/>
        </a:xfrm>
      </xdr:grpSpPr>
      <xdr:sp macro="" textlink="">
        <xdr:nvSpPr>
          <xdr:cNvPr id="16"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3</a:t>
            </a:r>
          </a:p>
        </xdr:txBody>
      </xdr:sp>
      <xdr:sp macro="" textlink="">
        <xdr:nvSpPr>
          <xdr:cNvPr id="17" name="Rectangle 16"/>
          <xdr:cNvSpPr/>
        </xdr:nvSpPr>
        <xdr:spPr>
          <a:xfrm>
            <a:off x="2021046" y="119602"/>
            <a:ext cx="2026260"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of dice</a:t>
            </a:r>
          </a:p>
        </xdr:txBody>
      </xdr:sp>
    </xdr:grpSp>
    <xdr:clientData/>
  </xdr:twoCellAnchor>
  <xdr:twoCellAnchor>
    <xdr:from>
      <xdr:col>4</xdr:col>
      <xdr:colOff>352425</xdr:colOff>
      <xdr:row>8</xdr:row>
      <xdr:rowOff>4223</xdr:rowOff>
    </xdr:from>
    <xdr:to>
      <xdr:col>7</xdr:col>
      <xdr:colOff>684054</xdr:colOff>
      <xdr:row>10</xdr:row>
      <xdr:rowOff>153881</xdr:rowOff>
    </xdr:to>
    <xdr:grpSp>
      <xdr:nvGrpSpPr>
        <xdr:cNvPr id="18" name="Groupe 17"/>
        <xdr:cNvGrpSpPr/>
      </xdr:nvGrpSpPr>
      <xdr:grpSpPr>
        <a:xfrm>
          <a:off x="3400425" y="1528223"/>
          <a:ext cx="2617629" cy="530658"/>
          <a:chOff x="2021046" y="119602"/>
          <a:chExt cx="2617629" cy="530658"/>
        </a:xfrm>
      </xdr:grpSpPr>
      <xdr:sp macro="" textlink="">
        <xdr:nvSpPr>
          <xdr:cNvPr id="19"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4</a:t>
            </a:r>
          </a:p>
        </xdr:txBody>
      </xdr:sp>
      <xdr:sp macro="" textlink="">
        <xdr:nvSpPr>
          <xdr:cNvPr id="20" name="Rectangle 19"/>
          <xdr:cNvSpPr/>
        </xdr:nvSpPr>
        <xdr:spPr>
          <a:xfrm>
            <a:off x="2021046" y="119602"/>
            <a:ext cx="2026260"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of dice</a:t>
            </a:r>
          </a:p>
        </xdr:txBody>
      </xdr:sp>
    </xdr:grpSp>
    <xdr:clientData/>
  </xdr:twoCellAnchor>
  <xdr:twoCellAnchor>
    <xdr:from>
      <xdr:col>4</xdr:col>
      <xdr:colOff>342900</xdr:colOff>
      <xdr:row>10</xdr:row>
      <xdr:rowOff>137573</xdr:rowOff>
    </xdr:from>
    <xdr:to>
      <xdr:col>7</xdr:col>
      <xdr:colOff>684054</xdr:colOff>
      <xdr:row>13</xdr:row>
      <xdr:rowOff>96731</xdr:rowOff>
    </xdr:to>
    <xdr:grpSp>
      <xdr:nvGrpSpPr>
        <xdr:cNvPr id="21" name="Groupe 20"/>
        <xdr:cNvGrpSpPr/>
      </xdr:nvGrpSpPr>
      <xdr:grpSpPr>
        <a:xfrm>
          <a:off x="3390900" y="2042573"/>
          <a:ext cx="2627154" cy="530658"/>
          <a:chOff x="2021046" y="119602"/>
          <a:chExt cx="2627154" cy="530658"/>
        </a:xfrm>
      </xdr:grpSpPr>
      <xdr:sp macro="" textlink="">
        <xdr:nvSpPr>
          <xdr:cNvPr id="22" name="IMAGE1"/>
          <xdr:cNvSpPr/>
        </xdr:nvSpPr>
        <xdr:spPr>
          <a:xfrm>
            <a:off x="4210050"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5</a:t>
            </a:r>
          </a:p>
        </xdr:txBody>
      </xdr:sp>
      <xdr:sp macro="" textlink="">
        <xdr:nvSpPr>
          <xdr:cNvPr id="23" name="Rectangle 22"/>
          <xdr:cNvSpPr/>
        </xdr:nvSpPr>
        <xdr:spPr>
          <a:xfrm>
            <a:off x="2021046" y="119602"/>
            <a:ext cx="2026260"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of dice</a:t>
            </a:r>
          </a:p>
        </xdr:txBody>
      </xdr:sp>
    </xdr:grpSp>
    <xdr:clientData/>
  </xdr:twoCellAnchor>
  <xdr:twoCellAnchor>
    <xdr:from>
      <xdr:col>4</xdr:col>
      <xdr:colOff>361950</xdr:colOff>
      <xdr:row>13</xdr:row>
      <xdr:rowOff>23273</xdr:rowOff>
    </xdr:from>
    <xdr:to>
      <xdr:col>7</xdr:col>
      <xdr:colOff>693579</xdr:colOff>
      <xdr:row>15</xdr:row>
      <xdr:rowOff>172931</xdr:rowOff>
    </xdr:to>
    <xdr:grpSp>
      <xdr:nvGrpSpPr>
        <xdr:cNvPr id="24" name="Groupe 23"/>
        <xdr:cNvGrpSpPr/>
      </xdr:nvGrpSpPr>
      <xdr:grpSpPr>
        <a:xfrm>
          <a:off x="3409950" y="2499773"/>
          <a:ext cx="2617629" cy="530658"/>
          <a:chOff x="2021046" y="119602"/>
          <a:chExt cx="2617629" cy="530658"/>
        </a:xfrm>
      </xdr:grpSpPr>
      <xdr:sp macro="" textlink="">
        <xdr:nvSpPr>
          <xdr:cNvPr id="25"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6</a:t>
            </a:r>
          </a:p>
        </xdr:txBody>
      </xdr:sp>
      <xdr:sp macro="" textlink="">
        <xdr:nvSpPr>
          <xdr:cNvPr id="26" name="Rectangle 25"/>
          <xdr:cNvSpPr/>
        </xdr:nvSpPr>
        <xdr:spPr>
          <a:xfrm>
            <a:off x="2021046" y="119602"/>
            <a:ext cx="2026260"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of dice</a:t>
            </a:r>
          </a:p>
        </xdr:txBody>
      </xdr:sp>
    </xdr:grpSp>
    <xdr:clientData/>
  </xdr:twoCellAnchor>
  <xdr:twoCellAnchor>
    <xdr:from>
      <xdr:col>3</xdr:col>
      <xdr:colOff>28575</xdr:colOff>
      <xdr:row>35</xdr:row>
      <xdr:rowOff>133350</xdr:rowOff>
    </xdr:from>
    <xdr:to>
      <xdr:col>3</xdr:col>
      <xdr:colOff>663575</xdr:colOff>
      <xdr:row>37</xdr:row>
      <xdr:rowOff>6350</xdr:rowOff>
    </xdr:to>
    <xdr:sp macro="" textlink="">
      <xdr:nvSpPr>
        <xdr:cNvPr id="27" name="VALEUR_3"/>
        <xdr:cNvSpPr/>
      </xdr:nvSpPr>
      <xdr:spPr>
        <a:xfrm>
          <a:off x="2314575" y="680085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3</xdr:col>
      <xdr:colOff>9525</xdr:colOff>
      <xdr:row>32</xdr:row>
      <xdr:rowOff>180975</xdr:rowOff>
    </xdr:from>
    <xdr:to>
      <xdr:col>3</xdr:col>
      <xdr:colOff>644525</xdr:colOff>
      <xdr:row>34</xdr:row>
      <xdr:rowOff>53975</xdr:rowOff>
    </xdr:to>
    <xdr:sp macro="" textlink="">
      <xdr:nvSpPr>
        <xdr:cNvPr id="28" name="VALEUR_6"/>
        <xdr:cNvSpPr/>
      </xdr:nvSpPr>
      <xdr:spPr>
        <a:xfrm>
          <a:off x="2295525" y="6276975"/>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+ 35</a:t>
          </a:r>
        </a:p>
      </xdr:txBody>
    </xdr:sp>
    <xdr:clientData/>
  </xdr:twoCellAnchor>
  <xdr:twoCellAnchor>
    <xdr:from>
      <xdr:col>3</xdr:col>
      <xdr:colOff>104775</xdr:colOff>
      <xdr:row>30</xdr:row>
      <xdr:rowOff>57150</xdr:rowOff>
    </xdr:from>
    <xdr:to>
      <xdr:col>3</xdr:col>
      <xdr:colOff>572775</xdr:colOff>
      <xdr:row>31</xdr:row>
      <xdr:rowOff>120650</xdr:rowOff>
    </xdr:to>
    <xdr:sp macro="" textlink="">
      <xdr:nvSpPr>
        <xdr:cNvPr id="29" name="TEXTE_VALEUR_TOTAL_J1_2"/>
        <xdr:cNvSpPr txBox="1"/>
      </xdr:nvSpPr>
      <xdr:spPr>
        <a:xfrm>
          <a:off x="2390775" y="577215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2</a:t>
          </a:r>
        </a:p>
      </xdr:txBody>
    </xdr:sp>
    <xdr:clientData/>
  </xdr:twoCellAnchor>
  <xdr:twoCellAnchor>
    <xdr:from>
      <xdr:col>4</xdr:col>
      <xdr:colOff>123825</xdr:colOff>
      <xdr:row>29</xdr:row>
      <xdr:rowOff>38100</xdr:rowOff>
    </xdr:from>
    <xdr:to>
      <xdr:col>19</xdr:col>
      <xdr:colOff>619125</xdr:colOff>
      <xdr:row>31</xdr:row>
      <xdr:rowOff>187758</xdr:rowOff>
    </xdr:to>
    <xdr:sp macro="" textlink="">
      <xdr:nvSpPr>
        <xdr:cNvPr id="30" name="Rectangle 29"/>
        <xdr:cNvSpPr/>
      </xdr:nvSpPr>
      <xdr:spPr>
        <a:xfrm>
          <a:off x="3171825" y="5562600"/>
          <a:ext cx="119253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Indicate</a:t>
          </a:r>
          <a:r>
            <a:rPr lang="fr-FR" sz="2800" b="1" cap="none" spc="0" baseline="0">
              <a:ln w="1905"/>
              <a:solidFill>
                <a:srgbClr val="FF0000"/>
              </a:solidFill>
              <a:effectLst>
                <a:innerShdw blurRad="69850" dist="43180" dir="5400000">
                  <a:srgbClr val="000000">
                    <a:alpha val="65000"/>
                  </a:srgbClr>
                </a:innerShdw>
              </a:effectLst>
            </a:rPr>
            <a:t> you already validated total of dice 1 for 2 points</a:t>
          </a:r>
          <a:endParaRPr lang="fr-FR" sz="2800" b="1" cap="none" spc="0">
            <a:ln w="1905"/>
            <a:solidFill>
              <a:srgbClr val="FF0000"/>
            </a:solidFill>
            <a:effectLst>
              <a:innerShdw blurRad="69850" dist="43180" dir="5400000">
                <a:srgbClr val="000000">
                  <a:alpha val="65000"/>
                </a:srgbClr>
              </a:innerShdw>
            </a:effectLst>
          </a:endParaRPr>
        </a:p>
      </xdr:txBody>
    </xdr:sp>
    <xdr:clientData/>
  </xdr:twoCellAnchor>
  <xdr:twoCellAnchor>
    <xdr:from>
      <xdr:col>0</xdr:col>
      <xdr:colOff>0</xdr:colOff>
      <xdr:row>18</xdr:row>
      <xdr:rowOff>133350</xdr:rowOff>
    </xdr:from>
    <xdr:to>
      <xdr:col>22</xdr:col>
      <xdr:colOff>276225</xdr:colOff>
      <xdr:row>18</xdr:row>
      <xdr:rowOff>152400</xdr:rowOff>
    </xdr:to>
    <xdr:cxnSp macro="">
      <xdr:nvCxnSpPr>
        <xdr:cNvPr id="31" name="Connecteur droit 30"/>
        <xdr:cNvCxnSpPr/>
      </xdr:nvCxnSpPr>
      <xdr:spPr>
        <a:xfrm flipV="1">
          <a:off x="0" y="3562350"/>
          <a:ext cx="17040225" cy="19050"/>
        </a:xfrm>
        <a:prstGeom prst="line">
          <a:avLst/>
        </a:prstGeom>
        <a:ln w="412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219076</xdr:colOff>
      <xdr:row>25</xdr:row>
      <xdr:rowOff>76200</xdr:rowOff>
    </xdr:from>
    <xdr:to>
      <xdr:col>13</xdr:col>
      <xdr:colOff>66676</xdr:colOff>
      <xdr:row>28</xdr:row>
      <xdr:rowOff>35358</xdr:rowOff>
    </xdr:to>
    <xdr:sp macro="" textlink="">
      <xdr:nvSpPr>
        <xdr:cNvPr id="35" name="Rectangle 34"/>
        <xdr:cNvSpPr/>
      </xdr:nvSpPr>
      <xdr:spPr>
        <a:xfrm>
          <a:off x="5553076" y="4838700"/>
          <a:ext cx="4419600" cy="530658"/>
        </a:xfrm>
        <a:prstGeom prst="rect">
          <a:avLst/>
        </a:prstGeom>
        <a:noFill/>
      </xdr:spPr>
      <xdr:txBody>
        <a:bodyPr wrap="none" lIns="91440" tIns="45720" rIns="91440" bIns="45720">
          <a:noAutofit/>
        </a:bodyPr>
        <a:lstStyle/>
        <a:p>
          <a:pPr algn="ctr"/>
          <a:r>
            <a:rPr lang="fr-FR" sz="2000" b="1" cap="none" spc="0">
              <a:ln w="1905"/>
              <a:solidFill>
                <a:srgbClr val="FF0000"/>
              </a:solidFill>
              <a:effectLst>
                <a:innerShdw blurRad="69850" dist="43180" dir="5400000">
                  <a:srgbClr val="000000">
                    <a:alpha val="65000"/>
                  </a:srgbClr>
                </a:innerShdw>
              </a:effectLst>
            </a:rPr>
            <a:t>Click</a:t>
          </a:r>
          <a:r>
            <a:rPr lang="fr-FR" sz="2000" b="1" cap="none" spc="0" baseline="0">
              <a:ln w="1905"/>
              <a:solidFill>
                <a:srgbClr val="FF0000"/>
              </a:solidFill>
              <a:effectLst>
                <a:innerShdw blurRad="69850" dist="43180" dir="5400000">
                  <a:srgbClr val="000000">
                    <a:alpha val="65000"/>
                  </a:srgbClr>
                </a:innerShdw>
              </a:effectLst>
            </a:rPr>
            <a:t> on dice to keep them and roll the others</a:t>
          </a:r>
        </a:p>
        <a:p>
          <a:pPr algn="ctr"/>
          <a:r>
            <a:rPr lang="fr-FR" sz="2000" b="1" cap="none" spc="0">
              <a:ln w="1905"/>
              <a:solidFill>
                <a:srgbClr val="FF0000"/>
              </a:solidFill>
              <a:effectLst>
                <a:innerShdw blurRad="69850" dist="43180" dir="5400000">
                  <a:srgbClr val="000000">
                    <a:alpha val="65000"/>
                  </a:srgbClr>
                </a:innerShdw>
              </a:effectLst>
            </a:rPr>
            <a:t>(here</a:t>
          </a:r>
          <a:r>
            <a:rPr lang="fr-FR" sz="2000" b="1" cap="none" spc="0" baseline="0">
              <a:ln w="1905"/>
              <a:solidFill>
                <a:srgbClr val="FF0000"/>
              </a:solidFill>
              <a:effectLst>
                <a:innerShdw blurRad="69850" dist="43180" dir="5400000">
                  <a:srgbClr val="000000">
                    <a:alpha val="65000"/>
                  </a:srgbClr>
                </a:innerShdw>
              </a:effectLst>
            </a:rPr>
            <a:t> we keep the 1 and 2</a:t>
          </a:r>
          <a:r>
            <a:rPr lang="fr-FR" sz="2000" b="1" cap="none" spc="0">
              <a:ln w="1905"/>
              <a:solidFill>
                <a:srgbClr val="FF0000"/>
              </a:solidFill>
              <a:effectLst>
                <a:innerShdw blurRad="69850" dist="43180" dir="5400000">
                  <a:srgbClr val="000000">
                    <a:alpha val="65000"/>
                  </a:srgbClr>
                </a:innerShdw>
              </a:effectLst>
            </a:rPr>
            <a:t>)</a:t>
          </a:r>
        </a:p>
      </xdr:txBody>
    </xdr:sp>
    <xdr:clientData/>
  </xdr:twoCellAnchor>
  <xdr:twoCellAnchor>
    <xdr:from>
      <xdr:col>9</xdr:col>
      <xdr:colOff>66675</xdr:colOff>
      <xdr:row>23</xdr:row>
      <xdr:rowOff>104775</xdr:rowOff>
    </xdr:from>
    <xdr:to>
      <xdr:col>11</xdr:col>
      <xdr:colOff>457200</xdr:colOff>
      <xdr:row>25</xdr:row>
      <xdr:rowOff>180975</xdr:rowOff>
    </xdr:to>
    <xdr:sp macro="" textlink="">
      <xdr:nvSpPr>
        <xdr:cNvPr id="36" name="Flèche droite 35"/>
        <xdr:cNvSpPr/>
      </xdr:nvSpPr>
      <xdr:spPr>
        <a:xfrm>
          <a:off x="6924675" y="4486275"/>
          <a:ext cx="1914525" cy="457200"/>
        </a:xfrm>
        <a:prstGeom prst="right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4</xdr:col>
      <xdr:colOff>142874</xdr:colOff>
      <xdr:row>32</xdr:row>
      <xdr:rowOff>38100</xdr:rowOff>
    </xdr:from>
    <xdr:to>
      <xdr:col>20</xdr:col>
      <xdr:colOff>323849</xdr:colOff>
      <xdr:row>34</xdr:row>
      <xdr:rowOff>187758</xdr:rowOff>
    </xdr:to>
    <xdr:sp macro="" textlink="">
      <xdr:nvSpPr>
        <xdr:cNvPr id="38" name="Rectangle 37"/>
        <xdr:cNvSpPr/>
      </xdr:nvSpPr>
      <xdr:spPr>
        <a:xfrm>
          <a:off x="3190874" y="6134100"/>
          <a:ext cx="12372975"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Indicate you can validate the Large</a:t>
          </a:r>
          <a:r>
            <a:rPr lang="fr-FR" sz="2800" b="1" cap="none" spc="0" baseline="0">
              <a:ln w="1905"/>
              <a:solidFill>
                <a:srgbClr val="FF0000"/>
              </a:solidFill>
              <a:effectLst>
                <a:innerShdw blurRad="69850" dist="43180" dir="5400000">
                  <a:srgbClr val="000000">
                    <a:alpha val="65000"/>
                  </a:srgbClr>
                </a:innerShdw>
              </a:effectLst>
            </a:rPr>
            <a:t> Straight for 35 points </a:t>
          </a:r>
          <a:endParaRPr lang="fr-FR" sz="2800" b="1" cap="none" spc="0">
            <a:ln w="1905"/>
            <a:solidFill>
              <a:srgbClr val="FF0000"/>
            </a:solidFill>
            <a:effectLst>
              <a:innerShdw blurRad="69850" dist="43180" dir="5400000">
                <a:srgbClr val="000000">
                  <a:alpha val="65000"/>
                </a:srgbClr>
              </a:innerShdw>
            </a:effectLst>
          </a:endParaRPr>
        </a:p>
      </xdr:txBody>
    </xdr:sp>
    <xdr:clientData/>
  </xdr:twoCellAnchor>
  <xdr:twoCellAnchor>
    <xdr:from>
      <xdr:col>4</xdr:col>
      <xdr:colOff>171449</xdr:colOff>
      <xdr:row>34</xdr:row>
      <xdr:rowOff>180975</xdr:rowOff>
    </xdr:from>
    <xdr:to>
      <xdr:col>21</xdr:col>
      <xdr:colOff>609600</xdr:colOff>
      <xdr:row>37</xdr:row>
      <xdr:rowOff>140133</xdr:rowOff>
    </xdr:to>
    <xdr:sp macro="" textlink="">
      <xdr:nvSpPr>
        <xdr:cNvPr id="39" name="Rectangle 38"/>
        <xdr:cNvSpPr/>
      </xdr:nvSpPr>
      <xdr:spPr>
        <a:xfrm>
          <a:off x="3219449" y="6657975"/>
          <a:ext cx="13392151"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Indicate you</a:t>
          </a:r>
          <a:r>
            <a:rPr lang="fr-FR" sz="2800" b="1" cap="none" spc="0" baseline="0">
              <a:ln w="1905"/>
              <a:solidFill>
                <a:srgbClr val="FF0000"/>
              </a:solidFill>
              <a:effectLst>
                <a:innerShdw blurRad="69850" dist="43180" dir="5400000">
                  <a:srgbClr val="000000">
                    <a:alpha val="65000"/>
                  </a:srgbClr>
                </a:innerShdw>
              </a:effectLst>
            </a:rPr>
            <a:t> can strike the Yahtzee for 0 points </a:t>
          </a:r>
        </a:p>
        <a:p>
          <a:pPr algn="l"/>
          <a:r>
            <a:rPr lang="fr-FR" sz="2800" b="1" cap="none" spc="0" baseline="0">
              <a:ln w="1905"/>
              <a:solidFill>
                <a:srgbClr val="FF0000"/>
              </a:solidFill>
              <a:effectLst>
                <a:innerShdw blurRad="69850" dist="43180" dir="5400000">
                  <a:srgbClr val="000000">
                    <a:alpha val="65000"/>
                  </a:srgbClr>
                </a:innerShdw>
              </a:effectLst>
            </a:rPr>
            <a:t>(uselful to keep trying validate another move to get more point)</a:t>
          </a:r>
        </a:p>
      </xdr:txBody>
    </xdr:sp>
    <xdr:clientData/>
  </xdr:twoCellAnchor>
  <xdr:twoCellAnchor>
    <xdr:from>
      <xdr:col>8</xdr:col>
      <xdr:colOff>254000</xdr:colOff>
      <xdr:row>0</xdr:row>
      <xdr:rowOff>0</xdr:rowOff>
    </xdr:from>
    <xdr:to>
      <xdr:col>20</xdr:col>
      <xdr:colOff>476251</xdr:colOff>
      <xdr:row>18</xdr:row>
      <xdr:rowOff>140133</xdr:rowOff>
    </xdr:to>
    <xdr:grpSp>
      <xdr:nvGrpSpPr>
        <xdr:cNvPr id="40" name="Groupe 39"/>
        <xdr:cNvGrpSpPr/>
      </xdr:nvGrpSpPr>
      <xdr:grpSpPr>
        <a:xfrm>
          <a:off x="6350000" y="0"/>
          <a:ext cx="9366251" cy="3569133"/>
          <a:chOff x="6350000" y="123825"/>
          <a:chExt cx="9366251" cy="3569133"/>
        </a:xfrm>
      </xdr:grpSpPr>
      <xdr:sp macro="" textlink="">
        <xdr:nvSpPr>
          <xdr:cNvPr id="47" name="TEXTE_TOTAL_CHANCE"/>
          <xdr:cNvSpPr txBox="1"/>
        </xdr:nvSpPr>
        <xdr:spPr>
          <a:xfrm>
            <a:off x="6350000" y="3302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Chance</a:t>
            </a:r>
          </a:p>
        </xdr:txBody>
      </xdr:sp>
      <xdr:sp macro="" textlink="">
        <xdr:nvSpPr>
          <xdr:cNvPr id="48" name="IMAGE1"/>
          <xdr:cNvSpPr/>
        </xdr:nvSpPr>
        <xdr:spPr>
          <a:xfrm>
            <a:off x="12706349" y="190499"/>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sp macro="" textlink="">
        <xdr:nvSpPr>
          <xdr:cNvPr id="49" name="IMAGE1"/>
          <xdr:cNvSpPr/>
        </xdr:nvSpPr>
        <xdr:spPr>
          <a:xfrm>
            <a:off x="13230224" y="200024"/>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sp macro="" textlink="">
        <xdr:nvSpPr>
          <xdr:cNvPr id="50" name="IMAGE1"/>
          <xdr:cNvSpPr/>
        </xdr:nvSpPr>
        <xdr:spPr>
          <a:xfrm>
            <a:off x="13754099" y="200024"/>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sp macro="" textlink="">
        <xdr:nvSpPr>
          <xdr:cNvPr id="51" name="IMAGE1"/>
          <xdr:cNvSpPr/>
        </xdr:nvSpPr>
        <xdr:spPr>
          <a:xfrm>
            <a:off x="14763750" y="2095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sp macro="" textlink="">
        <xdr:nvSpPr>
          <xdr:cNvPr id="52" name="IMAGE1"/>
          <xdr:cNvSpPr/>
        </xdr:nvSpPr>
        <xdr:spPr>
          <a:xfrm>
            <a:off x="15335250" y="2190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sp macro="" textlink="">
        <xdr:nvSpPr>
          <xdr:cNvPr id="53" name="Rectangle 52"/>
          <xdr:cNvSpPr/>
        </xdr:nvSpPr>
        <xdr:spPr>
          <a:xfrm>
            <a:off x="8220075" y="3162300"/>
            <a:ext cx="2141099"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Total of</a:t>
            </a:r>
            <a:r>
              <a:rPr lang="fr-FR" sz="2800" b="1" cap="none" spc="0" baseline="0">
                <a:ln w="1905"/>
                <a:solidFill>
                  <a:srgbClr val="FF0000"/>
                </a:solidFill>
                <a:effectLst>
                  <a:innerShdw blurRad="69850" dist="43180" dir="5400000">
                    <a:srgbClr val="000000">
                      <a:alpha val="65000"/>
                    </a:srgbClr>
                  </a:innerShdw>
                </a:effectLst>
              </a:rPr>
              <a:t> </a:t>
            </a:r>
            <a:r>
              <a:rPr lang="fr-FR" sz="2800" b="1" cap="none" spc="0">
                <a:ln w="1905"/>
                <a:solidFill>
                  <a:srgbClr val="FF0000"/>
                </a:solidFill>
                <a:effectLst>
                  <a:innerShdw blurRad="69850" dist="43180" dir="5400000">
                    <a:srgbClr val="000000">
                      <a:alpha val="65000"/>
                    </a:srgbClr>
                  </a:innerShdw>
                </a:effectLst>
              </a:rPr>
              <a:t>all dice</a:t>
            </a:r>
          </a:p>
        </xdr:txBody>
      </xdr:sp>
      <xdr:sp macro="" textlink="">
        <xdr:nvSpPr>
          <xdr:cNvPr id="63" name="Rectangle 62"/>
          <xdr:cNvSpPr/>
        </xdr:nvSpPr>
        <xdr:spPr>
          <a:xfrm>
            <a:off x="8077201" y="2590800"/>
            <a:ext cx="44196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5 dice of a kind:</a:t>
            </a:r>
            <a:r>
              <a:rPr lang="fr-FR" sz="2800" b="1" cap="none" spc="0" baseline="0">
                <a:ln w="1905"/>
                <a:solidFill>
                  <a:srgbClr val="FF0000"/>
                </a:solidFill>
                <a:effectLst>
                  <a:innerShdw blurRad="69850" dist="43180" dir="5400000">
                    <a:srgbClr val="000000">
                      <a:alpha val="65000"/>
                    </a:srgbClr>
                  </a:innerShdw>
                </a:effectLst>
              </a:rPr>
              <a:t> 50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64" name="Rectangle 63"/>
          <xdr:cNvSpPr/>
        </xdr:nvSpPr>
        <xdr:spPr>
          <a:xfrm>
            <a:off x="8086726" y="2133600"/>
            <a:ext cx="44196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4 dice</a:t>
            </a:r>
            <a:r>
              <a:rPr lang="fr-FR" sz="2800" b="1" cap="none" spc="0" baseline="0">
                <a:ln w="1905"/>
                <a:solidFill>
                  <a:srgbClr val="FF0000"/>
                </a:solidFill>
                <a:effectLst>
                  <a:innerShdw blurRad="69850" dist="43180" dir="5400000">
                    <a:srgbClr val="000000">
                      <a:alpha val="65000"/>
                    </a:srgbClr>
                  </a:innerShdw>
                </a:effectLst>
              </a:rPr>
              <a:t> of a kind</a:t>
            </a:r>
            <a:r>
              <a:rPr lang="fr-FR" sz="2800" b="1" cap="none" spc="0">
                <a:ln w="1905"/>
                <a:solidFill>
                  <a:srgbClr val="FF0000"/>
                </a:solidFill>
                <a:effectLst>
                  <a:innerShdw blurRad="69850" dist="43180" dir="5400000">
                    <a:srgbClr val="000000">
                      <a:alpha val="65000"/>
                    </a:srgbClr>
                  </a:innerShdw>
                </a:effectLst>
              </a:rPr>
              <a:t>:</a:t>
            </a:r>
            <a:r>
              <a:rPr lang="fr-FR" sz="2800" b="1" cap="none" spc="0" baseline="0">
                <a:ln w="1905"/>
                <a:solidFill>
                  <a:srgbClr val="FF0000"/>
                </a:solidFill>
                <a:effectLst>
                  <a:innerShdw blurRad="69850" dist="43180" dir="5400000">
                    <a:srgbClr val="000000">
                      <a:alpha val="65000"/>
                    </a:srgbClr>
                  </a:innerShdw>
                </a:effectLst>
              </a:rPr>
              <a:t> 40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65" name="Rectangle 64"/>
          <xdr:cNvSpPr/>
        </xdr:nvSpPr>
        <xdr:spPr>
          <a:xfrm>
            <a:off x="8086726" y="123825"/>
            <a:ext cx="44196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3 dice</a:t>
            </a:r>
            <a:r>
              <a:rPr lang="fr-FR" sz="2800" b="1" cap="none" spc="0" baseline="0">
                <a:ln w="1905"/>
                <a:solidFill>
                  <a:srgbClr val="FF0000"/>
                </a:solidFill>
                <a:effectLst>
                  <a:innerShdw blurRad="69850" dist="43180" dir="5400000">
                    <a:srgbClr val="000000">
                      <a:alpha val="65000"/>
                    </a:srgbClr>
                  </a:innerShdw>
                </a:effectLst>
              </a:rPr>
              <a:t> of a kind</a:t>
            </a:r>
            <a:r>
              <a:rPr lang="fr-FR" sz="2800" b="1" cap="none" spc="0">
                <a:ln w="1905"/>
                <a:solidFill>
                  <a:srgbClr val="FF0000"/>
                </a:solidFill>
                <a:effectLst>
                  <a:innerShdw blurRad="69850" dist="43180" dir="5400000">
                    <a:srgbClr val="000000">
                      <a:alpha val="65000"/>
                    </a:srgbClr>
                  </a:innerShdw>
                </a:effectLst>
              </a:rPr>
              <a:t>:</a:t>
            </a:r>
            <a:r>
              <a:rPr lang="fr-FR" sz="2800" b="1" cap="none" spc="0" baseline="0">
                <a:ln w="1905"/>
                <a:solidFill>
                  <a:srgbClr val="FF0000"/>
                </a:solidFill>
                <a:effectLst>
                  <a:innerShdw blurRad="69850" dist="43180" dir="5400000">
                    <a:srgbClr val="000000">
                      <a:alpha val="65000"/>
                    </a:srgbClr>
                  </a:innerShdw>
                </a:effectLst>
              </a:rPr>
              <a:t> 10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66" name="Rectangle 65"/>
          <xdr:cNvSpPr/>
        </xdr:nvSpPr>
        <xdr:spPr>
          <a:xfrm>
            <a:off x="8077201" y="619125"/>
            <a:ext cx="44196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3 + </a:t>
            </a:r>
            <a:r>
              <a:rPr lang="fr-FR" sz="2800" b="1" cap="none" spc="0" baseline="0">
                <a:ln w="1905"/>
                <a:solidFill>
                  <a:srgbClr val="FF0000"/>
                </a:solidFill>
                <a:effectLst>
                  <a:innerShdw blurRad="69850" dist="43180" dir="5400000">
                    <a:srgbClr val="000000">
                      <a:alpha val="65000"/>
                    </a:srgbClr>
                  </a:innerShdw>
                </a:effectLst>
              </a:rPr>
              <a:t>2 dice of a kind</a:t>
            </a:r>
            <a:r>
              <a:rPr lang="fr-FR" sz="2800" b="1" cap="none" spc="0">
                <a:ln w="1905"/>
                <a:solidFill>
                  <a:srgbClr val="FF0000"/>
                </a:solidFill>
                <a:effectLst>
                  <a:innerShdw blurRad="69850" dist="43180" dir="5400000">
                    <a:srgbClr val="000000">
                      <a:alpha val="65000"/>
                    </a:srgbClr>
                  </a:innerShdw>
                </a:effectLst>
              </a:rPr>
              <a:t> :</a:t>
            </a:r>
            <a:r>
              <a:rPr lang="fr-FR" sz="2800" b="1" cap="none" spc="0" baseline="0">
                <a:ln w="1905"/>
                <a:solidFill>
                  <a:srgbClr val="FF0000"/>
                </a:solidFill>
                <a:effectLst>
                  <a:innerShdw blurRad="69850" dist="43180" dir="5400000">
                    <a:srgbClr val="000000">
                      <a:alpha val="65000"/>
                    </a:srgbClr>
                  </a:innerShdw>
                </a:effectLst>
              </a:rPr>
              <a:t> 25points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67" name="IMAGE1"/>
          <xdr:cNvSpPr/>
        </xdr:nvSpPr>
        <xdr:spPr>
          <a:xfrm>
            <a:off x="12706349" y="695324"/>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sp macro="" textlink="">
        <xdr:nvSpPr>
          <xdr:cNvPr id="68" name="IMAGE1"/>
          <xdr:cNvSpPr/>
        </xdr:nvSpPr>
        <xdr:spPr>
          <a:xfrm>
            <a:off x="13230224" y="704849"/>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sp macro="" textlink="">
        <xdr:nvSpPr>
          <xdr:cNvPr id="69" name="IMAGE1"/>
          <xdr:cNvSpPr/>
        </xdr:nvSpPr>
        <xdr:spPr>
          <a:xfrm>
            <a:off x="13744574" y="714374"/>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sp macro="" textlink="">
        <xdr:nvSpPr>
          <xdr:cNvPr id="70" name="IMAGE1"/>
          <xdr:cNvSpPr/>
        </xdr:nvSpPr>
        <xdr:spPr>
          <a:xfrm>
            <a:off x="14763750" y="7048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Y</a:t>
            </a:r>
          </a:p>
        </xdr:txBody>
      </xdr:sp>
      <xdr:sp macro="" textlink="">
        <xdr:nvSpPr>
          <xdr:cNvPr id="71" name="IMAGE1"/>
          <xdr:cNvSpPr/>
        </xdr:nvSpPr>
        <xdr:spPr>
          <a:xfrm>
            <a:off x="15335250" y="7048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Y</a:t>
            </a:r>
          </a:p>
        </xdr:txBody>
      </xdr:sp>
      <xdr:sp macro="" textlink="">
        <xdr:nvSpPr>
          <xdr:cNvPr id="72" name="Rectangle 71"/>
          <xdr:cNvSpPr/>
        </xdr:nvSpPr>
        <xdr:spPr>
          <a:xfrm>
            <a:off x="8105776" y="1133475"/>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sequence of 4 dice:</a:t>
            </a:r>
            <a:r>
              <a:rPr lang="fr-FR" sz="2800" b="1" cap="none" spc="0" baseline="0">
                <a:ln w="1905"/>
                <a:solidFill>
                  <a:srgbClr val="FF0000"/>
                </a:solidFill>
                <a:effectLst>
                  <a:innerShdw blurRad="69850" dist="43180" dir="5400000">
                    <a:srgbClr val="000000">
                      <a:alpha val="65000"/>
                    </a:srgbClr>
                  </a:innerShdw>
                </a:effectLst>
              </a:rPr>
              <a:t> 30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73" name="Rectangle 72"/>
          <xdr:cNvSpPr/>
        </xdr:nvSpPr>
        <xdr:spPr>
          <a:xfrm>
            <a:off x="8096251" y="1676400"/>
            <a:ext cx="44196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sequence of 5 </a:t>
            </a:r>
            <a:r>
              <a:rPr lang="fr-FR" sz="2800" b="1" cap="none" spc="0" baseline="0">
                <a:ln w="1905"/>
                <a:solidFill>
                  <a:srgbClr val="FF0000"/>
                </a:solidFill>
                <a:effectLst>
                  <a:innerShdw blurRad="69850" dist="43180" dir="5400000">
                    <a:srgbClr val="000000">
                      <a:alpha val="65000"/>
                    </a:srgbClr>
                  </a:innerShdw>
                </a:effectLst>
              </a:rPr>
              <a:t>dice</a:t>
            </a:r>
            <a:r>
              <a:rPr lang="fr-FR" sz="2800" b="1" cap="none" spc="0">
                <a:ln w="1905"/>
                <a:solidFill>
                  <a:srgbClr val="FF0000"/>
                </a:solidFill>
                <a:effectLst>
                  <a:innerShdw blurRad="69850" dist="43180" dir="5400000">
                    <a:srgbClr val="000000">
                      <a:alpha val="65000"/>
                    </a:srgbClr>
                  </a:innerShdw>
                </a:effectLst>
              </a:rPr>
              <a:t>:</a:t>
            </a:r>
            <a:r>
              <a:rPr lang="fr-FR" sz="2800" b="1" cap="none" spc="0" baseline="0">
                <a:ln w="1905"/>
                <a:solidFill>
                  <a:srgbClr val="FF0000"/>
                </a:solidFill>
                <a:effectLst>
                  <a:innerShdw blurRad="69850" dist="43180" dir="5400000">
                    <a:srgbClr val="000000">
                      <a:alpha val="65000"/>
                    </a:srgbClr>
                  </a:innerShdw>
                </a:effectLst>
              </a:rPr>
              <a:t> 35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74" name="IMAGE1"/>
          <xdr:cNvSpPr/>
        </xdr:nvSpPr>
        <xdr:spPr>
          <a:xfrm>
            <a:off x="14249400" y="733425"/>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sp macro="" textlink="">
        <xdr:nvSpPr>
          <xdr:cNvPr id="75" name="IMAGE1"/>
          <xdr:cNvSpPr/>
        </xdr:nvSpPr>
        <xdr:spPr>
          <a:xfrm>
            <a:off x="14230350" y="190500"/>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grpSp>
    <xdr:clientData/>
  </xdr:twoCellAnchor>
  <xdr:twoCellAnchor>
    <xdr:from>
      <xdr:col>0</xdr:col>
      <xdr:colOff>609600</xdr:colOff>
      <xdr:row>35</xdr:row>
      <xdr:rowOff>161925</xdr:rowOff>
    </xdr:from>
    <xdr:to>
      <xdr:col>2</xdr:col>
      <xdr:colOff>609600</xdr:colOff>
      <xdr:row>37</xdr:row>
      <xdr:rowOff>34925</xdr:rowOff>
    </xdr:to>
    <xdr:sp macro="" textlink="">
      <xdr:nvSpPr>
        <xdr:cNvPr id="76" name="TEXTE_TOTAL_YAMS"/>
        <xdr:cNvSpPr txBox="1"/>
      </xdr:nvSpPr>
      <xdr:spPr>
        <a:xfrm>
          <a:off x="609600" y="682942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Yahtzee</a:t>
          </a:r>
        </a:p>
      </xdr:txBody>
    </xdr:sp>
    <xdr:clientData/>
  </xdr:twoCellAnchor>
  <xdr:twoCellAnchor>
    <xdr:from>
      <xdr:col>8</xdr:col>
      <xdr:colOff>619125</xdr:colOff>
      <xdr:row>18</xdr:row>
      <xdr:rowOff>57149</xdr:rowOff>
    </xdr:from>
    <xdr:to>
      <xdr:col>11</xdr:col>
      <xdr:colOff>457200</xdr:colOff>
      <xdr:row>20</xdr:row>
      <xdr:rowOff>142874</xdr:rowOff>
    </xdr:to>
    <xdr:sp macro="" textlink="">
      <xdr:nvSpPr>
        <xdr:cNvPr id="77" name="Rectangle 76"/>
        <xdr:cNvSpPr/>
      </xdr:nvSpPr>
      <xdr:spPr>
        <a:xfrm>
          <a:off x="6715125" y="3486149"/>
          <a:ext cx="2124075" cy="466725"/>
        </a:xfrm>
        <a:prstGeom prst="rect">
          <a:avLst/>
        </a:prstGeom>
        <a:noFill/>
      </xdr:spPr>
      <xdr:txBody>
        <a:bodyPr wrap="none" lIns="91440" tIns="45720" rIns="91440" bIns="45720" anchor="t">
          <a:noAutofit/>
        </a:bodyPr>
        <a:lstStyle/>
        <a:p>
          <a:pPr algn="l"/>
          <a:r>
            <a:rPr lang="fr-FR" sz="2800" b="1" cap="none" spc="0">
              <a:ln w="1905"/>
              <a:solidFill>
                <a:srgbClr val="00B050"/>
              </a:solidFill>
              <a:effectLst>
                <a:innerShdw blurRad="69850" dist="43180" dir="5400000">
                  <a:srgbClr val="000000">
                    <a:alpha val="65000"/>
                  </a:srgbClr>
                </a:innerShdw>
              </a:effectLst>
            </a:rPr>
            <a:t>Color code</a:t>
          </a:r>
          <a:r>
            <a:rPr lang="fr-FR" sz="2800" b="1" cap="none" spc="0" baseline="0">
              <a:ln w="1905"/>
              <a:solidFill>
                <a:srgbClr val="00B050"/>
              </a:solidFill>
              <a:effectLst>
                <a:innerShdw blurRad="69850" dist="43180" dir="5400000">
                  <a:srgbClr val="000000">
                    <a:alpha val="65000"/>
                  </a:srgbClr>
                </a:innerShdw>
              </a:effectLst>
            </a:rPr>
            <a:t> </a:t>
          </a:r>
        </a:p>
      </xdr:txBody>
    </xdr:sp>
    <xdr:clientData/>
  </xdr:twoCellAnchor>
  <xdr:twoCellAnchor>
    <xdr:from>
      <xdr:col>6</xdr:col>
      <xdr:colOff>171462</xdr:colOff>
      <xdr:row>19</xdr:row>
      <xdr:rowOff>190499</xdr:rowOff>
    </xdr:from>
    <xdr:to>
      <xdr:col>8</xdr:col>
      <xdr:colOff>533400</xdr:colOff>
      <xdr:row>20</xdr:row>
      <xdr:rowOff>161926</xdr:rowOff>
    </xdr:to>
    <xdr:cxnSp macro="">
      <xdr:nvCxnSpPr>
        <xdr:cNvPr id="79" name="Connecteur droit avec flèche 78"/>
        <xdr:cNvCxnSpPr/>
      </xdr:nvCxnSpPr>
      <xdr:spPr>
        <a:xfrm rot="10800000" flipV="1">
          <a:off x="4743462" y="3809999"/>
          <a:ext cx="1885938" cy="161927"/>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495300</xdr:colOff>
      <xdr:row>19</xdr:row>
      <xdr:rowOff>171450</xdr:rowOff>
    </xdr:from>
    <xdr:to>
      <xdr:col>14</xdr:col>
      <xdr:colOff>409575</xdr:colOff>
      <xdr:row>20</xdr:row>
      <xdr:rowOff>171450</xdr:rowOff>
    </xdr:to>
    <xdr:cxnSp macro="">
      <xdr:nvCxnSpPr>
        <xdr:cNvPr id="80" name="Connecteur droit avec flèche 79"/>
        <xdr:cNvCxnSpPr/>
      </xdr:nvCxnSpPr>
      <xdr:spPr>
        <a:xfrm>
          <a:off x="8877300" y="3790950"/>
          <a:ext cx="2200275" cy="190500"/>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20</xdr:row>
      <xdr:rowOff>123825</xdr:rowOff>
    </xdr:from>
    <xdr:to>
      <xdr:col>14</xdr:col>
      <xdr:colOff>466725</xdr:colOff>
      <xdr:row>23</xdr:row>
      <xdr:rowOff>82983</xdr:rowOff>
    </xdr:to>
    <xdr:sp macro="" textlink="">
      <xdr:nvSpPr>
        <xdr:cNvPr id="83" name="Rectangle 82"/>
        <xdr:cNvSpPr/>
      </xdr:nvSpPr>
      <xdr:spPr>
        <a:xfrm>
          <a:off x="5334000" y="3933825"/>
          <a:ext cx="5800725" cy="530658"/>
        </a:xfrm>
        <a:prstGeom prst="rect">
          <a:avLst/>
        </a:prstGeom>
        <a:noFill/>
      </xdr:spPr>
      <xdr:txBody>
        <a:bodyPr wrap="none" lIns="91440" tIns="45720" rIns="91440" bIns="45720">
          <a:noAutofit/>
        </a:bodyPr>
        <a:lstStyle/>
        <a:p>
          <a:pPr algn="l"/>
          <a:r>
            <a:rPr lang="fr-FR" sz="1800" b="1" cap="none" spc="0" baseline="0">
              <a:ln w="1905"/>
              <a:solidFill>
                <a:srgbClr val="00B050"/>
              </a:solidFill>
              <a:effectLst>
                <a:innerShdw blurRad="69850" dist="43180" dir="5400000">
                  <a:srgbClr val="000000">
                    <a:alpha val="65000"/>
                  </a:srgbClr>
                </a:innerShdw>
              </a:effectLst>
            </a:rPr>
            <a:t>(</a:t>
          </a:r>
          <a:r>
            <a:rPr lang="fr-FR" sz="1800" b="1" u="heavy" cap="none" spc="0" baseline="0">
              <a:ln w="1905"/>
              <a:solidFill>
                <a:srgbClr val="00B050"/>
              </a:solidFill>
              <a:effectLst>
                <a:innerShdw blurRad="69850" dist="43180" dir="5400000">
                  <a:srgbClr val="000000">
                    <a:alpha val="65000"/>
                  </a:srgbClr>
                </a:innerShdw>
              </a:effectLst>
              <a:uFill>
                <a:solidFill>
                  <a:srgbClr val="00B050"/>
                </a:solidFill>
              </a:uFill>
            </a:rPr>
            <a:t>Indicate the score</a:t>
          </a:r>
          <a:r>
            <a:rPr lang="fr-FR" sz="1800" b="1" cap="none" spc="0" baseline="0">
              <a:ln w="1905"/>
              <a:solidFill>
                <a:srgbClr val="00B050"/>
              </a:solidFill>
              <a:effectLst>
                <a:innerShdw blurRad="69850" dist="43180" dir="5400000">
                  <a:srgbClr val="000000">
                    <a:alpha val="65000"/>
                  </a:srgbClr>
                </a:innerShdw>
              </a:effectLst>
            </a:rPr>
            <a:t> and </a:t>
          </a:r>
          <a:r>
            <a:rPr lang="fr-FR" sz="1800" b="1" u="heavy" cap="none" spc="0" baseline="0">
              <a:ln w="1905"/>
              <a:solidFill>
                <a:srgbClr val="00B050"/>
              </a:solidFill>
              <a:effectLst>
                <a:innerShdw blurRad="69850" dist="43180" dir="5400000">
                  <a:srgbClr val="000000">
                    <a:alpha val="65000"/>
                  </a:srgbClr>
                </a:innerShdw>
              </a:effectLst>
              <a:uFill>
                <a:solidFill>
                  <a:srgbClr val="00B050"/>
                </a:solidFill>
              </a:uFill>
            </a:rPr>
            <a:t>it is turn of player 1</a:t>
          </a:r>
          <a:r>
            <a:rPr lang="fr-FR" sz="1800" b="1" cap="none" spc="0" baseline="0">
              <a:ln w="1905"/>
              <a:solidFill>
                <a:srgbClr val="00B050"/>
              </a:solidFill>
              <a:effectLst>
                <a:innerShdw blurRad="69850" dist="43180" dir="5400000">
                  <a:srgbClr val="000000">
                    <a:alpha val="65000"/>
                  </a:srgbClr>
                </a:innerShdw>
              </a:effectLst>
            </a:rPr>
            <a:t> for example here) </a:t>
          </a:r>
        </a:p>
      </xdr:txBody>
    </xdr:sp>
    <xdr:clientData/>
  </xdr:twoCellAnchor>
  <xdr:twoCellAnchor>
    <xdr:from>
      <xdr:col>10</xdr:col>
      <xdr:colOff>704850</xdr:colOff>
      <xdr:row>22</xdr:row>
      <xdr:rowOff>57150</xdr:rowOff>
    </xdr:from>
    <xdr:to>
      <xdr:col>14</xdr:col>
      <xdr:colOff>323850</xdr:colOff>
      <xdr:row>25</xdr:row>
      <xdr:rowOff>133350</xdr:rowOff>
    </xdr:to>
    <xdr:cxnSp macro="">
      <xdr:nvCxnSpPr>
        <xdr:cNvPr id="84" name="Connecteur droit avec flèche 83"/>
        <xdr:cNvCxnSpPr/>
      </xdr:nvCxnSpPr>
      <xdr:spPr>
        <a:xfrm>
          <a:off x="8324850" y="4248150"/>
          <a:ext cx="2667000" cy="647700"/>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xdr:colOff>
      <xdr:row>0</xdr:row>
      <xdr:rowOff>133350</xdr:rowOff>
    </xdr:from>
    <xdr:to>
      <xdr:col>2</xdr:col>
      <xdr:colOff>238125</xdr:colOff>
      <xdr:row>8</xdr:row>
      <xdr:rowOff>152400</xdr:rowOff>
    </xdr:to>
    <xdr:grpSp>
      <xdr:nvGrpSpPr>
        <xdr:cNvPr id="85" name="Groupe 84"/>
        <xdr:cNvGrpSpPr/>
      </xdr:nvGrpSpPr>
      <xdr:grpSpPr>
        <a:xfrm>
          <a:off x="57150" y="133350"/>
          <a:ext cx="1704975" cy="1543050"/>
          <a:chOff x="57150" y="133350"/>
          <a:chExt cx="1704975" cy="1543050"/>
        </a:xfrm>
      </xdr:grpSpPr>
      <xdr:sp macro="[0]!RETOUR_A_LA_FEUILLE_JEU" textlink="">
        <xdr:nvSpPr>
          <xdr:cNvPr id="86" name="TEXTE_COMMENT_JOUER"/>
          <xdr:cNvSpPr txBox="1"/>
        </xdr:nvSpPr>
        <xdr:spPr>
          <a:xfrm>
            <a:off x="57150" y="133350"/>
            <a:ext cx="1704975" cy="657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2000" b="1">
                <a:solidFill>
                  <a:sysClr val="windowText" lastClr="000000"/>
                </a:solidFill>
              </a:rPr>
              <a:t>BACK TO GAME</a:t>
            </a:r>
          </a:p>
        </xdr:txBody>
      </xdr:sp>
      <xdr:sp macro="[0]!RETOUR_A_LA_FEUILLE_JEU" textlink="">
        <xdr:nvSpPr>
          <xdr:cNvPr id="87" name="Flèche à angle droit 86"/>
          <xdr:cNvSpPr/>
        </xdr:nvSpPr>
        <xdr:spPr>
          <a:xfrm>
            <a:off x="371475" y="809625"/>
            <a:ext cx="866775" cy="866775"/>
          </a:xfrm>
          <a:prstGeom prst="bentUpArrow">
            <a:avLst/>
          </a:prstGeom>
          <a:solidFill>
            <a:srgbClr val="00B050"/>
          </a:solidFill>
          <a:ln>
            <a:noFill/>
          </a:ln>
          <a:scene3d>
            <a:camera prst="orthographicFront">
              <a:rot lat="10800000" lon="0" rev="162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grpSp>
    <xdr:clientData/>
  </xdr:twoCellAnchor>
  <xdr:twoCellAnchor editAs="oneCell">
    <xdr:from>
      <xdr:col>3</xdr:col>
      <xdr:colOff>28575</xdr:colOff>
      <xdr:row>18</xdr:row>
      <xdr:rowOff>180975</xdr:rowOff>
    </xdr:from>
    <xdr:to>
      <xdr:col>6</xdr:col>
      <xdr:colOff>66675</xdr:colOff>
      <xdr:row>22</xdr:row>
      <xdr:rowOff>123825</xdr:rowOff>
    </xdr:to>
    <xdr:pic>
      <xdr:nvPicPr>
        <xdr:cNvPr id="4098" name="Picture 2"/>
        <xdr:cNvPicPr>
          <a:picLocks noChangeAspect="1" noChangeArrowheads="1"/>
        </xdr:cNvPicPr>
      </xdr:nvPicPr>
      <xdr:blipFill>
        <a:blip xmlns:r="http://schemas.openxmlformats.org/officeDocument/2006/relationships" r:embed="rId1"/>
        <a:srcRect/>
        <a:stretch>
          <a:fillRect/>
        </a:stretch>
      </xdr:blipFill>
      <xdr:spPr bwMode="auto">
        <a:xfrm>
          <a:off x="2314575" y="3609975"/>
          <a:ext cx="2324100" cy="704850"/>
        </a:xfrm>
        <a:prstGeom prst="rect">
          <a:avLst/>
        </a:prstGeom>
        <a:noFill/>
      </xdr:spPr>
    </xdr:pic>
    <xdr:clientData/>
  </xdr:twoCellAnchor>
  <xdr:twoCellAnchor editAs="oneCell">
    <xdr:from>
      <xdr:col>14</xdr:col>
      <xdr:colOff>666750</xdr:colOff>
      <xdr:row>19</xdr:row>
      <xdr:rowOff>0</xdr:rowOff>
    </xdr:from>
    <xdr:to>
      <xdr:col>17</xdr:col>
      <xdr:colOff>752475</xdr:colOff>
      <xdr:row>22</xdr:row>
      <xdr:rowOff>171450</xdr:rowOff>
    </xdr:to>
    <xdr:pic>
      <xdr:nvPicPr>
        <xdr:cNvPr id="4100" name="Picture 4"/>
        <xdr:cNvPicPr>
          <a:picLocks noChangeAspect="1" noChangeArrowheads="1"/>
        </xdr:cNvPicPr>
      </xdr:nvPicPr>
      <xdr:blipFill>
        <a:blip xmlns:r="http://schemas.openxmlformats.org/officeDocument/2006/relationships" r:embed="rId2"/>
        <a:srcRect/>
        <a:stretch>
          <a:fillRect/>
        </a:stretch>
      </xdr:blipFill>
      <xdr:spPr bwMode="auto">
        <a:xfrm>
          <a:off x="11334750" y="3619500"/>
          <a:ext cx="2371725" cy="742950"/>
        </a:xfrm>
        <a:prstGeom prst="rect">
          <a:avLst/>
        </a:prstGeom>
        <a:noFill/>
      </xdr:spPr>
    </xdr:pic>
    <xdr:clientData/>
  </xdr:twoCellAnchor>
  <xdr:twoCellAnchor editAs="oneCell">
    <xdr:from>
      <xdr:col>14</xdr:col>
      <xdr:colOff>447675</xdr:colOff>
      <xdr:row>22</xdr:row>
      <xdr:rowOff>171450</xdr:rowOff>
    </xdr:from>
    <xdr:to>
      <xdr:col>20</xdr:col>
      <xdr:colOff>533400</xdr:colOff>
      <xdr:row>29</xdr:row>
      <xdr:rowOff>14075</xdr:rowOff>
    </xdr:to>
    <xdr:pic>
      <xdr:nvPicPr>
        <xdr:cNvPr id="4102" name="Picture 6"/>
        <xdr:cNvPicPr>
          <a:picLocks noChangeAspect="1" noChangeArrowheads="1"/>
        </xdr:cNvPicPr>
      </xdr:nvPicPr>
      <xdr:blipFill>
        <a:blip xmlns:r="http://schemas.openxmlformats.org/officeDocument/2006/relationships" r:embed="rId3"/>
        <a:srcRect/>
        <a:stretch>
          <a:fillRect/>
        </a:stretch>
      </xdr:blipFill>
      <xdr:spPr bwMode="auto">
        <a:xfrm>
          <a:off x="11115675" y="4362450"/>
          <a:ext cx="4657725" cy="1176125"/>
        </a:xfrm>
        <a:prstGeom prst="rect">
          <a:avLst/>
        </a:prstGeom>
        <a:noFill/>
      </xdr:spPr>
    </xdr:pic>
    <xdr:clientData/>
  </xdr:twoCellAnchor>
  <xdr:twoCellAnchor editAs="oneCell">
    <xdr:from>
      <xdr:col>0</xdr:col>
      <xdr:colOff>238125</xdr:colOff>
      <xdr:row>22</xdr:row>
      <xdr:rowOff>85726</xdr:rowOff>
    </xdr:from>
    <xdr:to>
      <xdr:col>6</xdr:col>
      <xdr:colOff>257175</xdr:colOff>
      <xdr:row>28</xdr:row>
      <xdr:rowOff>121776</xdr:rowOff>
    </xdr:to>
    <xdr:pic>
      <xdr:nvPicPr>
        <xdr:cNvPr id="91" name="Picture 4"/>
        <xdr:cNvPicPr>
          <a:picLocks noChangeAspect="1" noChangeArrowheads="1"/>
        </xdr:cNvPicPr>
      </xdr:nvPicPr>
      <xdr:blipFill>
        <a:blip xmlns:r="http://schemas.openxmlformats.org/officeDocument/2006/relationships" r:embed="rId4"/>
        <a:srcRect/>
        <a:stretch>
          <a:fillRect/>
        </a:stretch>
      </xdr:blipFill>
      <xdr:spPr bwMode="auto">
        <a:xfrm>
          <a:off x="238125" y="4276726"/>
          <a:ext cx="4591050" cy="1179050"/>
        </a:xfrm>
        <a:prstGeom prst="rect">
          <a:avLst/>
        </a:prstGeom>
        <a:noFill/>
      </xdr:spPr>
    </xdr:pic>
    <xdr:clientData/>
  </xdr:twoCellAnchor>
  <xdr:twoCellAnchor>
    <xdr:from>
      <xdr:col>3</xdr:col>
      <xdr:colOff>695325</xdr:colOff>
      <xdr:row>22</xdr:row>
      <xdr:rowOff>47625</xdr:rowOff>
    </xdr:from>
    <xdr:to>
      <xdr:col>8</xdr:col>
      <xdr:colOff>333381</xdr:colOff>
      <xdr:row>29</xdr:row>
      <xdr:rowOff>180975</xdr:rowOff>
    </xdr:to>
    <xdr:cxnSp macro="">
      <xdr:nvCxnSpPr>
        <xdr:cNvPr id="78" name="Connecteur droit avec flèche 77"/>
        <xdr:cNvCxnSpPr/>
      </xdr:nvCxnSpPr>
      <xdr:spPr>
        <a:xfrm rot="10800000" flipV="1">
          <a:off x="2981325" y="4238625"/>
          <a:ext cx="3448056" cy="1466850"/>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180975</xdr:colOff>
      <xdr:row>0</xdr:row>
      <xdr:rowOff>152400</xdr:rowOff>
    </xdr:from>
    <xdr:to>
      <xdr:col>4</xdr:col>
      <xdr:colOff>180975</xdr:colOff>
      <xdr:row>2</xdr:row>
      <xdr:rowOff>25400</xdr:rowOff>
    </xdr:to>
    <xdr:sp macro="" textlink="">
      <xdr:nvSpPr>
        <xdr:cNvPr id="92" name="TEXTE_TOTAL_1"/>
        <xdr:cNvSpPr txBox="1"/>
      </xdr:nvSpPr>
      <xdr:spPr>
        <a:xfrm>
          <a:off x="1704975" y="1524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1</a:t>
          </a:r>
        </a:p>
      </xdr:txBody>
    </xdr:sp>
    <xdr:clientData/>
  </xdr:twoCellAnchor>
  <xdr:twoCellAnchor>
    <xdr:from>
      <xdr:col>2</xdr:col>
      <xdr:colOff>171450</xdr:colOff>
      <xdr:row>3</xdr:row>
      <xdr:rowOff>66675</xdr:rowOff>
    </xdr:from>
    <xdr:to>
      <xdr:col>4</xdr:col>
      <xdr:colOff>171450</xdr:colOff>
      <xdr:row>4</xdr:row>
      <xdr:rowOff>130175</xdr:rowOff>
    </xdr:to>
    <xdr:sp macro="" textlink="">
      <xdr:nvSpPr>
        <xdr:cNvPr id="93" name="TEXTE_TOTAL_2"/>
        <xdr:cNvSpPr txBox="1"/>
      </xdr:nvSpPr>
      <xdr:spPr>
        <a:xfrm>
          <a:off x="1695450" y="63817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2</a:t>
          </a:r>
        </a:p>
      </xdr:txBody>
    </xdr:sp>
    <xdr:clientData/>
  </xdr:twoCellAnchor>
  <xdr:twoCellAnchor>
    <xdr:from>
      <xdr:col>2</xdr:col>
      <xdr:colOff>171450</xdr:colOff>
      <xdr:row>6</xdr:row>
      <xdr:rowOff>0</xdr:rowOff>
    </xdr:from>
    <xdr:to>
      <xdr:col>4</xdr:col>
      <xdr:colOff>171450</xdr:colOff>
      <xdr:row>7</xdr:row>
      <xdr:rowOff>63500</xdr:rowOff>
    </xdr:to>
    <xdr:sp macro="" textlink="">
      <xdr:nvSpPr>
        <xdr:cNvPr id="94" name="TEXTE_TOTAL_3"/>
        <xdr:cNvSpPr txBox="1"/>
      </xdr:nvSpPr>
      <xdr:spPr>
        <a:xfrm>
          <a:off x="1695450" y="1143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3</a:t>
          </a:r>
        </a:p>
      </xdr:txBody>
    </xdr:sp>
    <xdr:clientData/>
  </xdr:twoCellAnchor>
  <xdr:twoCellAnchor>
    <xdr:from>
      <xdr:col>2</xdr:col>
      <xdr:colOff>171450</xdr:colOff>
      <xdr:row>8</xdr:row>
      <xdr:rowOff>142875</xdr:rowOff>
    </xdr:from>
    <xdr:to>
      <xdr:col>4</xdr:col>
      <xdr:colOff>171450</xdr:colOff>
      <xdr:row>10</xdr:row>
      <xdr:rowOff>15875</xdr:rowOff>
    </xdr:to>
    <xdr:sp macro="" textlink="">
      <xdr:nvSpPr>
        <xdr:cNvPr id="95" name="TEXTE_TOTAL_4"/>
        <xdr:cNvSpPr txBox="1"/>
      </xdr:nvSpPr>
      <xdr:spPr>
        <a:xfrm>
          <a:off x="1695450" y="166687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4</a:t>
          </a:r>
        </a:p>
      </xdr:txBody>
    </xdr:sp>
    <xdr:clientData/>
  </xdr:twoCellAnchor>
  <xdr:twoCellAnchor>
    <xdr:from>
      <xdr:col>2</xdr:col>
      <xdr:colOff>171450</xdr:colOff>
      <xdr:row>11</xdr:row>
      <xdr:rowOff>76200</xdr:rowOff>
    </xdr:from>
    <xdr:to>
      <xdr:col>4</xdr:col>
      <xdr:colOff>171450</xdr:colOff>
      <xdr:row>12</xdr:row>
      <xdr:rowOff>139700</xdr:rowOff>
    </xdr:to>
    <xdr:sp macro="" textlink="">
      <xdr:nvSpPr>
        <xdr:cNvPr id="96" name="TEXTE_TOTAL_5"/>
        <xdr:cNvSpPr txBox="1"/>
      </xdr:nvSpPr>
      <xdr:spPr>
        <a:xfrm>
          <a:off x="1695450" y="21717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5</a:t>
          </a:r>
        </a:p>
      </xdr:txBody>
    </xdr:sp>
    <xdr:clientData/>
  </xdr:twoCellAnchor>
  <xdr:twoCellAnchor>
    <xdr:from>
      <xdr:col>2</xdr:col>
      <xdr:colOff>171450</xdr:colOff>
      <xdr:row>13</xdr:row>
      <xdr:rowOff>180975</xdr:rowOff>
    </xdr:from>
    <xdr:to>
      <xdr:col>4</xdr:col>
      <xdr:colOff>171450</xdr:colOff>
      <xdr:row>15</xdr:row>
      <xdr:rowOff>53975</xdr:rowOff>
    </xdr:to>
    <xdr:sp macro="" textlink="">
      <xdr:nvSpPr>
        <xdr:cNvPr id="97" name="TEXTE_TOTAL_6"/>
        <xdr:cNvSpPr txBox="1"/>
      </xdr:nvSpPr>
      <xdr:spPr>
        <a:xfrm>
          <a:off x="1695450" y="265747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6</a:t>
          </a:r>
        </a:p>
      </xdr:txBody>
    </xdr:sp>
    <xdr:clientData/>
  </xdr:twoCellAnchor>
  <xdr:twoCellAnchor>
    <xdr:from>
      <xdr:col>8</xdr:col>
      <xdr:colOff>257175</xdr:colOff>
      <xdr:row>0</xdr:row>
      <xdr:rowOff>123825</xdr:rowOff>
    </xdr:from>
    <xdr:to>
      <xdr:col>10</xdr:col>
      <xdr:colOff>257175</xdr:colOff>
      <xdr:row>1</xdr:row>
      <xdr:rowOff>187325</xdr:rowOff>
    </xdr:to>
    <xdr:sp macro="" textlink="">
      <xdr:nvSpPr>
        <xdr:cNvPr id="98" name="TEXTE_TOTAL_BRELAN"/>
        <xdr:cNvSpPr txBox="1"/>
      </xdr:nvSpPr>
      <xdr:spPr>
        <a:xfrm>
          <a:off x="6353175" y="12382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3 of a kind</a:t>
          </a:r>
        </a:p>
      </xdr:txBody>
    </xdr:sp>
    <xdr:clientData/>
  </xdr:twoCellAnchor>
  <xdr:twoCellAnchor>
    <xdr:from>
      <xdr:col>8</xdr:col>
      <xdr:colOff>276225</xdr:colOff>
      <xdr:row>11</xdr:row>
      <xdr:rowOff>57150</xdr:rowOff>
    </xdr:from>
    <xdr:to>
      <xdr:col>10</xdr:col>
      <xdr:colOff>276225</xdr:colOff>
      <xdr:row>12</xdr:row>
      <xdr:rowOff>120650</xdr:rowOff>
    </xdr:to>
    <xdr:sp macro="" textlink="">
      <xdr:nvSpPr>
        <xdr:cNvPr id="99" name="TEXTE_TOTAL_CARRE"/>
        <xdr:cNvSpPr txBox="1"/>
      </xdr:nvSpPr>
      <xdr:spPr>
        <a:xfrm>
          <a:off x="6372225" y="215265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4 of a kind</a:t>
          </a:r>
        </a:p>
      </xdr:txBody>
    </xdr:sp>
    <xdr:clientData/>
  </xdr:twoCellAnchor>
  <xdr:twoCellAnchor>
    <xdr:from>
      <xdr:col>8</xdr:col>
      <xdr:colOff>257175</xdr:colOff>
      <xdr:row>3</xdr:row>
      <xdr:rowOff>66675</xdr:rowOff>
    </xdr:from>
    <xdr:to>
      <xdr:col>10</xdr:col>
      <xdr:colOff>257175</xdr:colOff>
      <xdr:row>4</xdr:row>
      <xdr:rowOff>130175</xdr:rowOff>
    </xdr:to>
    <xdr:sp macro="" textlink="">
      <xdr:nvSpPr>
        <xdr:cNvPr id="100" name="TEXTE_TOTAL_FULL"/>
        <xdr:cNvSpPr txBox="1"/>
      </xdr:nvSpPr>
      <xdr:spPr>
        <a:xfrm>
          <a:off x="6353175" y="63817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Full House</a:t>
          </a:r>
        </a:p>
      </xdr:txBody>
    </xdr:sp>
    <xdr:clientData/>
  </xdr:twoCellAnchor>
  <xdr:twoCellAnchor>
    <xdr:from>
      <xdr:col>8</xdr:col>
      <xdr:colOff>276225</xdr:colOff>
      <xdr:row>5</xdr:row>
      <xdr:rowOff>180975</xdr:rowOff>
    </xdr:from>
    <xdr:to>
      <xdr:col>10</xdr:col>
      <xdr:colOff>276225</xdr:colOff>
      <xdr:row>7</xdr:row>
      <xdr:rowOff>53975</xdr:rowOff>
    </xdr:to>
    <xdr:sp macro="" textlink="">
      <xdr:nvSpPr>
        <xdr:cNvPr id="101" name="TEXTE_TOTAL_PETITE_SUITE"/>
        <xdr:cNvSpPr txBox="1"/>
      </xdr:nvSpPr>
      <xdr:spPr>
        <a:xfrm>
          <a:off x="6372225" y="113347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Small straight</a:t>
          </a:r>
        </a:p>
      </xdr:txBody>
    </xdr:sp>
    <xdr:clientData/>
  </xdr:twoCellAnchor>
  <xdr:twoCellAnchor>
    <xdr:from>
      <xdr:col>8</xdr:col>
      <xdr:colOff>276225</xdr:colOff>
      <xdr:row>8</xdr:row>
      <xdr:rowOff>123825</xdr:rowOff>
    </xdr:from>
    <xdr:to>
      <xdr:col>10</xdr:col>
      <xdr:colOff>276225</xdr:colOff>
      <xdr:row>9</xdr:row>
      <xdr:rowOff>187325</xdr:rowOff>
    </xdr:to>
    <xdr:sp macro="" textlink="">
      <xdr:nvSpPr>
        <xdr:cNvPr id="102" name="TEXTE_TOTAL_GRANDE_SUITE"/>
        <xdr:cNvSpPr txBox="1"/>
      </xdr:nvSpPr>
      <xdr:spPr>
        <a:xfrm>
          <a:off x="6372225" y="164782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Large straight</a:t>
          </a:r>
        </a:p>
      </xdr:txBody>
    </xdr:sp>
    <xdr:clientData/>
  </xdr:twoCellAnchor>
  <xdr:twoCellAnchor>
    <xdr:from>
      <xdr:col>8</xdr:col>
      <xdr:colOff>247650</xdr:colOff>
      <xdr:row>14</xdr:row>
      <xdr:rowOff>0</xdr:rowOff>
    </xdr:from>
    <xdr:to>
      <xdr:col>10</xdr:col>
      <xdr:colOff>247650</xdr:colOff>
      <xdr:row>15</xdr:row>
      <xdr:rowOff>63500</xdr:rowOff>
    </xdr:to>
    <xdr:sp macro="" textlink="">
      <xdr:nvSpPr>
        <xdr:cNvPr id="103" name="TEXTE_TOTAL_YAMS"/>
        <xdr:cNvSpPr txBox="1"/>
      </xdr:nvSpPr>
      <xdr:spPr>
        <a:xfrm>
          <a:off x="6343650" y="2667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Yahtzee</a:t>
          </a:r>
        </a:p>
      </xdr:txBody>
    </xdr:sp>
    <xdr:clientData/>
  </xdr:twoCellAnchor>
  <xdr:twoCellAnchor>
    <xdr:from>
      <xdr:col>16</xdr:col>
      <xdr:colOff>514350</xdr:colOff>
      <xdr:row>11</xdr:row>
      <xdr:rowOff>28575</xdr:rowOff>
    </xdr:from>
    <xdr:to>
      <xdr:col>17</xdr:col>
      <xdr:colOff>133351</xdr:colOff>
      <xdr:row>12</xdr:row>
      <xdr:rowOff>180976</xdr:rowOff>
    </xdr:to>
    <xdr:sp macro="" textlink="">
      <xdr:nvSpPr>
        <xdr:cNvPr id="109" name="IMAGE1"/>
        <xdr:cNvSpPr/>
      </xdr:nvSpPr>
      <xdr:spPr>
        <a:xfrm>
          <a:off x="12706350" y="21240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17</xdr:col>
      <xdr:colOff>276225</xdr:colOff>
      <xdr:row>11</xdr:row>
      <xdr:rowOff>28575</xdr:rowOff>
    </xdr:from>
    <xdr:to>
      <xdr:col>17</xdr:col>
      <xdr:colOff>657226</xdr:colOff>
      <xdr:row>12</xdr:row>
      <xdr:rowOff>180976</xdr:rowOff>
    </xdr:to>
    <xdr:sp macro="" textlink="">
      <xdr:nvSpPr>
        <xdr:cNvPr id="110" name="IMAGE1"/>
        <xdr:cNvSpPr/>
      </xdr:nvSpPr>
      <xdr:spPr>
        <a:xfrm>
          <a:off x="13230225" y="21240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28575</xdr:colOff>
      <xdr:row>11</xdr:row>
      <xdr:rowOff>38100</xdr:rowOff>
    </xdr:from>
    <xdr:to>
      <xdr:col>18</xdr:col>
      <xdr:colOff>409576</xdr:colOff>
      <xdr:row>13</xdr:row>
      <xdr:rowOff>1</xdr:rowOff>
    </xdr:to>
    <xdr:sp macro="" textlink="">
      <xdr:nvSpPr>
        <xdr:cNvPr id="111" name="IMAGE1"/>
        <xdr:cNvSpPr/>
      </xdr:nvSpPr>
      <xdr:spPr>
        <a:xfrm>
          <a:off x="13744575" y="21336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552450</xdr:colOff>
      <xdr:row>11</xdr:row>
      <xdr:rowOff>38100</xdr:rowOff>
    </xdr:from>
    <xdr:to>
      <xdr:col>19</xdr:col>
      <xdr:colOff>171451</xdr:colOff>
      <xdr:row>13</xdr:row>
      <xdr:rowOff>1</xdr:rowOff>
    </xdr:to>
    <xdr:sp macro="" textlink="">
      <xdr:nvSpPr>
        <xdr:cNvPr id="112" name="IMAGE1"/>
        <xdr:cNvSpPr/>
      </xdr:nvSpPr>
      <xdr:spPr>
        <a:xfrm>
          <a:off x="14268450" y="21336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20</xdr:col>
      <xdr:colOff>120650</xdr:colOff>
      <xdr:row>11</xdr:row>
      <xdr:rowOff>19050</xdr:rowOff>
    </xdr:from>
    <xdr:to>
      <xdr:col>20</xdr:col>
      <xdr:colOff>501651</xdr:colOff>
      <xdr:row>12</xdr:row>
      <xdr:rowOff>171451</xdr:rowOff>
    </xdr:to>
    <xdr:sp macro="" textlink="">
      <xdr:nvSpPr>
        <xdr:cNvPr id="113" name="IMAGE1"/>
        <xdr:cNvSpPr/>
      </xdr:nvSpPr>
      <xdr:spPr>
        <a:xfrm>
          <a:off x="15360650" y="21145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19</xdr:col>
      <xdr:colOff>358775</xdr:colOff>
      <xdr:row>11</xdr:row>
      <xdr:rowOff>47625</xdr:rowOff>
    </xdr:from>
    <xdr:to>
      <xdr:col>19</xdr:col>
      <xdr:colOff>739776</xdr:colOff>
      <xdr:row>13</xdr:row>
      <xdr:rowOff>9526</xdr:rowOff>
    </xdr:to>
    <xdr:sp macro="" textlink="">
      <xdr:nvSpPr>
        <xdr:cNvPr id="114" name="IMAGE1"/>
        <xdr:cNvSpPr/>
      </xdr:nvSpPr>
      <xdr:spPr>
        <a:xfrm>
          <a:off x="14836775" y="2143125"/>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16</xdr:col>
      <xdr:colOff>504825</xdr:colOff>
      <xdr:row>13</xdr:row>
      <xdr:rowOff>114300</xdr:rowOff>
    </xdr:from>
    <xdr:to>
      <xdr:col>17</xdr:col>
      <xdr:colOff>123826</xdr:colOff>
      <xdr:row>15</xdr:row>
      <xdr:rowOff>76201</xdr:rowOff>
    </xdr:to>
    <xdr:sp macro="" textlink="">
      <xdr:nvSpPr>
        <xdr:cNvPr id="115" name="IMAGE1"/>
        <xdr:cNvSpPr/>
      </xdr:nvSpPr>
      <xdr:spPr>
        <a:xfrm>
          <a:off x="12696825" y="25908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17</xdr:col>
      <xdr:colOff>266700</xdr:colOff>
      <xdr:row>13</xdr:row>
      <xdr:rowOff>123825</xdr:rowOff>
    </xdr:from>
    <xdr:to>
      <xdr:col>17</xdr:col>
      <xdr:colOff>647701</xdr:colOff>
      <xdr:row>15</xdr:row>
      <xdr:rowOff>85726</xdr:rowOff>
    </xdr:to>
    <xdr:sp macro="" textlink="">
      <xdr:nvSpPr>
        <xdr:cNvPr id="116" name="IMAGE1"/>
        <xdr:cNvSpPr/>
      </xdr:nvSpPr>
      <xdr:spPr>
        <a:xfrm>
          <a:off x="13220700"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19050</xdr:colOff>
      <xdr:row>13</xdr:row>
      <xdr:rowOff>123825</xdr:rowOff>
    </xdr:from>
    <xdr:to>
      <xdr:col>18</xdr:col>
      <xdr:colOff>400051</xdr:colOff>
      <xdr:row>15</xdr:row>
      <xdr:rowOff>85726</xdr:rowOff>
    </xdr:to>
    <xdr:sp macro="" textlink="">
      <xdr:nvSpPr>
        <xdr:cNvPr id="117" name="IMAGE1"/>
        <xdr:cNvSpPr/>
      </xdr:nvSpPr>
      <xdr:spPr>
        <a:xfrm>
          <a:off x="13735050"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542925</xdr:colOff>
      <xdr:row>13</xdr:row>
      <xdr:rowOff>123825</xdr:rowOff>
    </xdr:from>
    <xdr:to>
      <xdr:col>19</xdr:col>
      <xdr:colOff>161926</xdr:colOff>
      <xdr:row>15</xdr:row>
      <xdr:rowOff>85726</xdr:rowOff>
    </xdr:to>
    <xdr:sp macro="" textlink="">
      <xdr:nvSpPr>
        <xdr:cNvPr id="118" name="IMAGE1"/>
        <xdr:cNvSpPr/>
      </xdr:nvSpPr>
      <xdr:spPr>
        <a:xfrm>
          <a:off x="14258925"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19</xdr:col>
      <xdr:colOff>323850</xdr:colOff>
      <xdr:row>13</xdr:row>
      <xdr:rowOff>123825</xdr:rowOff>
    </xdr:from>
    <xdr:to>
      <xdr:col>19</xdr:col>
      <xdr:colOff>704851</xdr:colOff>
      <xdr:row>15</xdr:row>
      <xdr:rowOff>85726</xdr:rowOff>
    </xdr:to>
    <xdr:sp macro="" textlink="">
      <xdr:nvSpPr>
        <xdr:cNvPr id="119" name="IMAGE1"/>
        <xdr:cNvSpPr/>
      </xdr:nvSpPr>
      <xdr:spPr>
        <a:xfrm>
          <a:off x="14801850"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16</xdr:col>
      <xdr:colOff>504825</xdr:colOff>
      <xdr:row>16</xdr:row>
      <xdr:rowOff>38100</xdr:rowOff>
    </xdr:from>
    <xdr:to>
      <xdr:col>17</xdr:col>
      <xdr:colOff>123826</xdr:colOff>
      <xdr:row>18</xdr:row>
      <xdr:rowOff>1</xdr:rowOff>
    </xdr:to>
    <xdr:sp macro="" textlink="">
      <xdr:nvSpPr>
        <xdr:cNvPr id="120" name="IMAGE1"/>
        <xdr:cNvSpPr/>
      </xdr:nvSpPr>
      <xdr:spPr>
        <a:xfrm>
          <a:off x="12696825"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17</xdr:col>
      <xdr:colOff>266700</xdr:colOff>
      <xdr:row>16</xdr:row>
      <xdr:rowOff>38100</xdr:rowOff>
    </xdr:from>
    <xdr:to>
      <xdr:col>17</xdr:col>
      <xdr:colOff>647701</xdr:colOff>
      <xdr:row>18</xdr:row>
      <xdr:rowOff>1</xdr:rowOff>
    </xdr:to>
    <xdr:sp macro="" textlink="">
      <xdr:nvSpPr>
        <xdr:cNvPr id="121" name="IMAGE1"/>
        <xdr:cNvSpPr/>
      </xdr:nvSpPr>
      <xdr:spPr>
        <a:xfrm>
          <a:off x="13220700"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18</xdr:col>
      <xdr:colOff>19050</xdr:colOff>
      <xdr:row>16</xdr:row>
      <xdr:rowOff>47625</xdr:rowOff>
    </xdr:from>
    <xdr:to>
      <xdr:col>18</xdr:col>
      <xdr:colOff>400051</xdr:colOff>
      <xdr:row>18</xdr:row>
      <xdr:rowOff>9526</xdr:rowOff>
    </xdr:to>
    <xdr:sp macro="" textlink="">
      <xdr:nvSpPr>
        <xdr:cNvPr id="122" name="IMAGE1"/>
        <xdr:cNvSpPr/>
      </xdr:nvSpPr>
      <xdr:spPr>
        <a:xfrm>
          <a:off x="13735050" y="30956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18</xdr:col>
      <xdr:colOff>542925</xdr:colOff>
      <xdr:row>16</xdr:row>
      <xdr:rowOff>38100</xdr:rowOff>
    </xdr:from>
    <xdr:to>
      <xdr:col>19</xdr:col>
      <xdr:colOff>161926</xdr:colOff>
      <xdr:row>18</xdr:row>
      <xdr:rowOff>1</xdr:rowOff>
    </xdr:to>
    <xdr:sp macro="" textlink="">
      <xdr:nvSpPr>
        <xdr:cNvPr id="123" name="IMAGE1"/>
        <xdr:cNvSpPr/>
      </xdr:nvSpPr>
      <xdr:spPr>
        <a:xfrm>
          <a:off x="14258925"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19</xdr:col>
      <xdr:colOff>323850</xdr:colOff>
      <xdr:row>16</xdr:row>
      <xdr:rowOff>38100</xdr:rowOff>
    </xdr:from>
    <xdr:to>
      <xdr:col>19</xdr:col>
      <xdr:colOff>704851</xdr:colOff>
      <xdr:row>18</xdr:row>
      <xdr:rowOff>1</xdr:rowOff>
    </xdr:to>
    <xdr:sp macro="" textlink="">
      <xdr:nvSpPr>
        <xdr:cNvPr id="124" name="IMAGE1"/>
        <xdr:cNvSpPr/>
      </xdr:nvSpPr>
      <xdr:spPr>
        <a:xfrm>
          <a:off x="14801850"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0</xdr:col>
      <xdr:colOff>571500</xdr:colOff>
      <xdr:row>30</xdr:row>
      <xdr:rowOff>47625</xdr:rowOff>
    </xdr:from>
    <xdr:to>
      <xdr:col>2</xdr:col>
      <xdr:colOff>571500</xdr:colOff>
      <xdr:row>31</xdr:row>
      <xdr:rowOff>111125</xdr:rowOff>
    </xdr:to>
    <xdr:sp macro="" textlink="">
      <xdr:nvSpPr>
        <xdr:cNvPr id="128" name="TEXTE_TOTAL_1"/>
        <xdr:cNvSpPr txBox="1"/>
      </xdr:nvSpPr>
      <xdr:spPr>
        <a:xfrm>
          <a:off x="571500" y="576262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dice 1</a:t>
          </a:r>
        </a:p>
      </xdr:txBody>
    </xdr:sp>
    <xdr:clientData/>
  </xdr:twoCellAnchor>
  <xdr:twoCellAnchor>
    <xdr:from>
      <xdr:col>0</xdr:col>
      <xdr:colOff>571500</xdr:colOff>
      <xdr:row>33</xdr:row>
      <xdr:rowOff>38100</xdr:rowOff>
    </xdr:from>
    <xdr:to>
      <xdr:col>2</xdr:col>
      <xdr:colOff>571500</xdr:colOff>
      <xdr:row>34</xdr:row>
      <xdr:rowOff>101600</xdr:rowOff>
    </xdr:to>
    <xdr:sp macro="" textlink="">
      <xdr:nvSpPr>
        <xdr:cNvPr id="129" name="TEXTE_TOTAL_GRANDE_SUITE"/>
        <xdr:cNvSpPr txBox="1"/>
      </xdr:nvSpPr>
      <xdr:spPr>
        <a:xfrm>
          <a:off x="571500" y="63246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Large straight</a:t>
          </a:r>
        </a:p>
      </xdr:txBody>
    </xdr:sp>
    <xdr:clientData/>
  </xdr:twoCellAnchor>
  <xdr:twoCellAnchor>
    <xdr:from>
      <xdr:col>18</xdr:col>
      <xdr:colOff>15875</xdr:colOff>
      <xdr:row>5</xdr:row>
      <xdr:rowOff>142875</xdr:rowOff>
    </xdr:from>
    <xdr:to>
      <xdr:col>18</xdr:col>
      <xdr:colOff>396876</xdr:colOff>
      <xdr:row>7</xdr:row>
      <xdr:rowOff>104776</xdr:rowOff>
    </xdr:to>
    <xdr:sp macro="" textlink="">
      <xdr:nvSpPr>
        <xdr:cNvPr id="104" name="IMAGE1"/>
        <xdr:cNvSpPr/>
      </xdr:nvSpPr>
      <xdr:spPr>
        <a:xfrm>
          <a:off x="13731875" y="10953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2</a:t>
          </a:r>
        </a:p>
      </xdr:txBody>
    </xdr:sp>
    <xdr:clientData/>
  </xdr:twoCellAnchor>
  <xdr:twoCellAnchor>
    <xdr:from>
      <xdr:col>18</xdr:col>
      <xdr:colOff>549275</xdr:colOff>
      <xdr:row>5</xdr:row>
      <xdr:rowOff>142875</xdr:rowOff>
    </xdr:from>
    <xdr:to>
      <xdr:col>19</xdr:col>
      <xdr:colOff>168276</xdr:colOff>
      <xdr:row>7</xdr:row>
      <xdr:rowOff>104776</xdr:rowOff>
    </xdr:to>
    <xdr:sp macro="" textlink="">
      <xdr:nvSpPr>
        <xdr:cNvPr id="105" name="IMAGE1"/>
        <xdr:cNvSpPr/>
      </xdr:nvSpPr>
      <xdr:spPr>
        <a:xfrm>
          <a:off x="14265275" y="10953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3</a:t>
          </a:r>
        </a:p>
      </xdr:txBody>
    </xdr:sp>
    <xdr:clientData/>
  </xdr:twoCellAnchor>
  <xdr:twoCellAnchor>
    <xdr:from>
      <xdr:col>19</xdr:col>
      <xdr:colOff>320675</xdr:colOff>
      <xdr:row>5</xdr:row>
      <xdr:rowOff>142875</xdr:rowOff>
    </xdr:from>
    <xdr:to>
      <xdr:col>19</xdr:col>
      <xdr:colOff>701676</xdr:colOff>
      <xdr:row>7</xdr:row>
      <xdr:rowOff>104776</xdr:rowOff>
    </xdr:to>
    <xdr:sp macro="" textlink="">
      <xdr:nvSpPr>
        <xdr:cNvPr id="106" name="IMAGE1"/>
        <xdr:cNvSpPr/>
      </xdr:nvSpPr>
      <xdr:spPr>
        <a:xfrm>
          <a:off x="14798675" y="10953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4</a:t>
          </a:r>
        </a:p>
      </xdr:txBody>
    </xdr:sp>
    <xdr:clientData/>
  </xdr:twoCellAnchor>
  <xdr:twoCellAnchor>
    <xdr:from>
      <xdr:col>20</xdr:col>
      <xdr:colOff>95250</xdr:colOff>
      <xdr:row>5</xdr:row>
      <xdr:rowOff>152400</xdr:rowOff>
    </xdr:from>
    <xdr:to>
      <xdr:col>20</xdr:col>
      <xdr:colOff>476251</xdr:colOff>
      <xdr:row>7</xdr:row>
      <xdr:rowOff>114301</xdr:rowOff>
    </xdr:to>
    <xdr:sp macro="" textlink="">
      <xdr:nvSpPr>
        <xdr:cNvPr id="107" name="IMAGE1"/>
        <xdr:cNvSpPr/>
      </xdr:nvSpPr>
      <xdr:spPr>
        <a:xfrm>
          <a:off x="15335250" y="11049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5</a:t>
          </a:r>
        </a:p>
      </xdr:txBody>
    </xdr:sp>
    <xdr:clientData/>
  </xdr:twoCellAnchor>
  <xdr:twoCellAnchor>
    <xdr:from>
      <xdr:col>21</xdr:col>
      <xdr:colOff>371475</xdr:colOff>
      <xdr:row>5</xdr:row>
      <xdr:rowOff>161925</xdr:rowOff>
    </xdr:from>
    <xdr:to>
      <xdr:col>21</xdr:col>
      <xdr:colOff>752476</xdr:colOff>
      <xdr:row>7</xdr:row>
      <xdr:rowOff>123826</xdr:rowOff>
    </xdr:to>
    <xdr:sp macro="" textlink="">
      <xdr:nvSpPr>
        <xdr:cNvPr id="108" name="IMAGE1"/>
        <xdr:cNvSpPr/>
      </xdr:nvSpPr>
      <xdr:spPr>
        <a:xfrm>
          <a:off x="16373475" y="11144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20</xdr:col>
      <xdr:colOff>606425</xdr:colOff>
      <xdr:row>5</xdr:row>
      <xdr:rowOff>171450</xdr:rowOff>
    </xdr:from>
    <xdr:to>
      <xdr:col>21</xdr:col>
      <xdr:colOff>225426</xdr:colOff>
      <xdr:row>7</xdr:row>
      <xdr:rowOff>133351</xdr:rowOff>
    </xdr:to>
    <xdr:sp macro="" textlink="">
      <xdr:nvSpPr>
        <xdr:cNvPr id="125" name="IMAGE1"/>
        <xdr:cNvSpPr/>
      </xdr:nvSpPr>
      <xdr:spPr>
        <a:xfrm>
          <a:off x="15846425" y="1123950"/>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16</xdr:col>
      <xdr:colOff>561975</xdr:colOff>
      <xdr:row>6</xdr:row>
      <xdr:rowOff>9525</xdr:rowOff>
    </xdr:from>
    <xdr:to>
      <xdr:col>17</xdr:col>
      <xdr:colOff>552450</xdr:colOff>
      <xdr:row>7</xdr:row>
      <xdr:rowOff>161925</xdr:rowOff>
    </xdr:to>
    <xdr:sp macro="" textlink="">
      <xdr:nvSpPr>
        <xdr:cNvPr id="126" name="ZoneTexte 125"/>
        <xdr:cNvSpPr txBox="1"/>
      </xdr:nvSpPr>
      <xdr:spPr>
        <a:xfrm>
          <a:off x="12753975" y="1152525"/>
          <a:ext cx="7524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800" b="1"/>
            <a:t>(e.g.)</a:t>
          </a:r>
        </a:p>
      </xdr:txBody>
    </xdr:sp>
    <xdr:clientData/>
  </xdr:twoCellAnchor>
  <xdr:twoCellAnchor>
    <xdr:from>
      <xdr:col>18</xdr:col>
      <xdr:colOff>25400</xdr:colOff>
      <xdr:row>8</xdr:row>
      <xdr:rowOff>95250</xdr:rowOff>
    </xdr:from>
    <xdr:to>
      <xdr:col>18</xdr:col>
      <xdr:colOff>406401</xdr:colOff>
      <xdr:row>10</xdr:row>
      <xdr:rowOff>57151</xdr:rowOff>
    </xdr:to>
    <xdr:sp macro="" textlink="">
      <xdr:nvSpPr>
        <xdr:cNvPr id="130" name="IMAGE1"/>
        <xdr:cNvSpPr/>
      </xdr:nvSpPr>
      <xdr:spPr>
        <a:xfrm>
          <a:off x="13741400" y="1619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2</a:t>
          </a:r>
        </a:p>
      </xdr:txBody>
    </xdr:sp>
    <xdr:clientData/>
  </xdr:twoCellAnchor>
  <xdr:twoCellAnchor>
    <xdr:from>
      <xdr:col>18</xdr:col>
      <xdr:colOff>558800</xdr:colOff>
      <xdr:row>8</xdr:row>
      <xdr:rowOff>95250</xdr:rowOff>
    </xdr:from>
    <xdr:to>
      <xdr:col>19</xdr:col>
      <xdr:colOff>177801</xdr:colOff>
      <xdr:row>10</xdr:row>
      <xdr:rowOff>57151</xdr:rowOff>
    </xdr:to>
    <xdr:sp macro="" textlink="">
      <xdr:nvSpPr>
        <xdr:cNvPr id="131" name="IMAGE1"/>
        <xdr:cNvSpPr/>
      </xdr:nvSpPr>
      <xdr:spPr>
        <a:xfrm>
          <a:off x="14274800" y="1619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3</a:t>
          </a:r>
        </a:p>
      </xdr:txBody>
    </xdr:sp>
    <xdr:clientData/>
  </xdr:twoCellAnchor>
  <xdr:twoCellAnchor>
    <xdr:from>
      <xdr:col>19</xdr:col>
      <xdr:colOff>330200</xdr:colOff>
      <xdr:row>8</xdr:row>
      <xdr:rowOff>95250</xdr:rowOff>
    </xdr:from>
    <xdr:to>
      <xdr:col>19</xdr:col>
      <xdr:colOff>711201</xdr:colOff>
      <xdr:row>10</xdr:row>
      <xdr:rowOff>57151</xdr:rowOff>
    </xdr:to>
    <xdr:sp macro="" textlink="">
      <xdr:nvSpPr>
        <xdr:cNvPr id="132" name="IMAGE1"/>
        <xdr:cNvSpPr/>
      </xdr:nvSpPr>
      <xdr:spPr>
        <a:xfrm>
          <a:off x="14808200" y="1619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4</a:t>
          </a:r>
        </a:p>
      </xdr:txBody>
    </xdr:sp>
    <xdr:clientData/>
  </xdr:twoCellAnchor>
  <xdr:twoCellAnchor>
    <xdr:from>
      <xdr:col>20</xdr:col>
      <xdr:colOff>104775</xdr:colOff>
      <xdr:row>8</xdr:row>
      <xdr:rowOff>104775</xdr:rowOff>
    </xdr:from>
    <xdr:to>
      <xdr:col>20</xdr:col>
      <xdr:colOff>485776</xdr:colOff>
      <xdr:row>10</xdr:row>
      <xdr:rowOff>66676</xdr:rowOff>
    </xdr:to>
    <xdr:sp macro="" textlink="">
      <xdr:nvSpPr>
        <xdr:cNvPr id="133" name="IMAGE1"/>
        <xdr:cNvSpPr/>
      </xdr:nvSpPr>
      <xdr:spPr>
        <a:xfrm>
          <a:off x="15344775" y="16287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5</a:t>
          </a:r>
        </a:p>
      </xdr:txBody>
    </xdr:sp>
    <xdr:clientData/>
  </xdr:twoCellAnchor>
  <xdr:twoCellAnchor>
    <xdr:from>
      <xdr:col>20</xdr:col>
      <xdr:colOff>647700</xdr:colOff>
      <xdr:row>8</xdr:row>
      <xdr:rowOff>104775</xdr:rowOff>
    </xdr:from>
    <xdr:to>
      <xdr:col>21</xdr:col>
      <xdr:colOff>266701</xdr:colOff>
      <xdr:row>10</xdr:row>
      <xdr:rowOff>66676</xdr:rowOff>
    </xdr:to>
    <xdr:sp macro="" textlink="">
      <xdr:nvSpPr>
        <xdr:cNvPr id="134" name="IMAGE1"/>
        <xdr:cNvSpPr/>
      </xdr:nvSpPr>
      <xdr:spPr>
        <a:xfrm>
          <a:off x="15887700" y="16287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6</a:t>
          </a:r>
        </a:p>
      </xdr:txBody>
    </xdr:sp>
    <xdr:clientData/>
  </xdr:twoCellAnchor>
  <xdr:twoCellAnchor>
    <xdr:from>
      <xdr:col>16</xdr:col>
      <xdr:colOff>581025</xdr:colOff>
      <xdr:row>8</xdr:row>
      <xdr:rowOff>95250</xdr:rowOff>
    </xdr:from>
    <xdr:to>
      <xdr:col>17</xdr:col>
      <xdr:colOff>571500</xdr:colOff>
      <xdr:row>10</xdr:row>
      <xdr:rowOff>57150</xdr:rowOff>
    </xdr:to>
    <xdr:sp macro="" textlink="">
      <xdr:nvSpPr>
        <xdr:cNvPr id="135" name="ZoneTexte 134"/>
        <xdr:cNvSpPr txBox="1"/>
      </xdr:nvSpPr>
      <xdr:spPr>
        <a:xfrm>
          <a:off x="12773025" y="1619250"/>
          <a:ext cx="7524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800" b="1"/>
            <a:t>(e.g.)</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333374</xdr:colOff>
      <xdr:row>29</xdr:row>
      <xdr:rowOff>19050</xdr:rowOff>
    </xdr:from>
    <xdr:to>
      <xdr:col>4</xdr:col>
      <xdr:colOff>114299</xdr:colOff>
      <xdr:row>39</xdr:row>
      <xdr:rowOff>85725</xdr:rowOff>
    </xdr:to>
    <xdr:sp macro="" textlink="">
      <xdr:nvSpPr>
        <xdr:cNvPr id="110" name="Rectangle 109"/>
        <xdr:cNvSpPr>
          <a:spLocks/>
        </xdr:cNvSpPr>
      </xdr:nvSpPr>
      <xdr:spPr>
        <a:xfrm>
          <a:off x="333374" y="5543550"/>
          <a:ext cx="2828925" cy="1971675"/>
        </a:xfrm>
        <a:prstGeom prst="rect">
          <a:avLst/>
        </a:prstGeom>
        <a:solidFill>
          <a:srgbClr val="FFFF00">
            <a:alpha val="53000"/>
          </a:srgb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2</xdr:col>
      <xdr:colOff>228600</xdr:colOff>
      <xdr:row>0</xdr:row>
      <xdr:rowOff>134398</xdr:rowOff>
    </xdr:from>
    <xdr:to>
      <xdr:col>4</xdr:col>
      <xdr:colOff>228600</xdr:colOff>
      <xdr:row>2</xdr:row>
      <xdr:rowOff>7398</xdr:rowOff>
    </xdr:to>
    <xdr:sp macro="" textlink="">
      <xdr:nvSpPr>
        <xdr:cNvPr id="4" name="TEXTE_TOTAL_1"/>
        <xdr:cNvSpPr txBox="1"/>
      </xdr:nvSpPr>
      <xdr:spPr>
        <a:xfrm>
          <a:off x="1752600" y="134398"/>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1</a:t>
          </a:r>
        </a:p>
      </xdr:txBody>
    </xdr:sp>
    <xdr:clientData/>
  </xdr:twoCellAnchor>
  <xdr:twoCellAnchor>
    <xdr:from>
      <xdr:col>2</xdr:col>
      <xdr:colOff>228600</xdr:colOff>
      <xdr:row>3</xdr:row>
      <xdr:rowOff>70898</xdr:rowOff>
    </xdr:from>
    <xdr:to>
      <xdr:col>4</xdr:col>
      <xdr:colOff>228600</xdr:colOff>
      <xdr:row>4</xdr:row>
      <xdr:rowOff>134398</xdr:rowOff>
    </xdr:to>
    <xdr:sp macro="" textlink="">
      <xdr:nvSpPr>
        <xdr:cNvPr id="5" name="TEXTE_TOTAL_2"/>
        <xdr:cNvSpPr txBox="1"/>
      </xdr:nvSpPr>
      <xdr:spPr>
        <a:xfrm>
          <a:off x="1752600" y="642398"/>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2</a:t>
          </a:r>
        </a:p>
      </xdr:txBody>
    </xdr:sp>
    <xdr:clientData/>
  </xdr:twoCellAnchor>
  <xdr:twoCellAnchor>
    <xdr:from>
      <xdr:col>2</xdr:col>
      <xdr:colOff>228600</xdr:colOff>
      <xdr:row>6</xdr:row>
      <xdr:rowOff>7398</xdr:rowOff>
    </xdr:from>
    <xdr:to>
      <xdr:col>4</xdr:col>
      <xdr:colOff>228600</xdr:colOff>
      <xdr:row>7</xdr:row>
      <xdr:rowOff>70898</xdr:rowOff>
    </xdr:to>
    <xdr:sp macro="" textlink="">
      <xdr:nvSpPr>
        <xdr:cNvPr id="6" name="TEXTE_TOTAL_3"/>
        <xdr:cNvSpPr txBox="1"/>
      </xdr:nvSpPr>
      <xdr:spPr>
        <a:xfrm>
          <a:off x="1752600" y="1150398"/>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3</a:t>
          </a:r>
        </a:p>
      </xdr:txBody>
    </xdr:sp>
    <xdr:clientData/>
  </xdr:twoCellAnchor>
  <xdr:twoCellAnchor>
    <xdr:from>
      <xdr:col>2</xdr:col>
      <xdr:colOff>228600</xdr:colOff>
      <xdr:row>8</xdr:row>
      <xdr:rowOff>134398</xdr:rowOff>
    </xdr:from>
    <xdr:to>
      <xdr:col>4</xdr:col>
      <xdr:colOff>228600</xdr:colOff>
      <xdr:row>10</xdr:row>
      <xdr:rowOff>7398</xdr:rowOff>
    </xdr:to>
    <xdr:sp macro="" textlink="">
      <xdr:nvSpPr>
        <xdr:cNvPr id="7" name="TEXTE_TOTAL_4"/>
        <xdr:cNvSpPr txBox="1"/>
      </xdr:nvSpPr>
      <xdr:spPr>
        <a:xfrm>
          <a:off x="1752600" y="1658398"/>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4</a:t>
          </a:r>
        </a:p>
      </xdr:txBody>
    </xdr:sp>
    <xdr:clientData/>
  </xdr:twoCellAnchor>
  <xdr:twoCellAnchor>
    <xdr:from>
      <xdr:col>2</xdr:col>
      <xdr:colOff>228600</xdr:colOff>
      <xdr:row>11</xdr:row>
      <xdr:rowOff>70898</xdr:rowOff>
    </xdr:from>
    <xdr:to>
      <xdr:col>4</xdr:col>
      <xdr:colOff>228600</xdr:colOff>
      <xdr:row>12</xdr:row>
      <xdr:rowOff>134398</xdr:rowOff>
    </xdr:to>
    <xdr:sp macro="" textlink="">
      <xdr:nvSpPr>
        <xdr:cNvPr id="8" name="TEXTE_TOTAL_5"/>
        <xdr:cNvSpPr txBox="1"/>
      </xdr:nvSpPr>
      <xdr:spPr>
        <a:xfrm>
          <a:off x="1752600" y="2166398"/>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5</a:t>
          </a:r>
        </a:p>
      </xdr:txBody>
    </xdr:sp>
    <xdr:clientData/>
  </xdr:twoCellAnchor>
  <xdr:twoCellAnchor>
    <xdr:from>
      <xdr:col>2</xdr:col>
      <xdr:colOff>228600</xdr:colOff>
      <xdr:row>14</xdr:row>
      <xdr:rowOff>7398</xdr:rowOff>
    </xdr:from>
    <xdr:to>
      <xdr:col>4</xdr:col>
      <xdr:colOff>228600</xdr:colOff>
      <xdr:row>15</xdr:row>
      <xdr:rowOff>70898</xdr:rowOff>
    </xdr:to>
    <xdr:sp macro="" textlink="">
      <xdr:nvSpPr>
        <xdr:cNvPr id="9" name="TEXTE_TOTAL_6"/>
        <xdr:cNvSpPr txBox="1"/>
      </xdr:nvSpPr>
      <xdr:spPr>
        <a:xfrm>
          <a:off x="1752600" y="2674398"/>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6</a:t>
          </a:r>
        </a:p>
      </xdr:txBody>
    </xdr:sp>
    <xdr:clientData/>
  </xdr:twoCellAnchor>
  <xdr:twoCellAnchor>
    <xdr:from>
      <xdr:col>4</xdr:col>
      <xdr:colOff>344646</xdr:colOff>
      <xdr:row>0</xdr:row>
      <xdr:rowOff>0</xdr:rowOff>
    </xdr:from>
    <xdr:to>
      <xdr:col>7</xdr:col>
      <xdr:colOff>676275</xdr:colOff>
      <xdr:row>2</xdr:row>
      <xdr:rowOff>149658</xdr:rowOff>
    </xdr:to>
    <xdr:grpSp>
      <xdr:nvGrpSpPr>
        <xdr:cNvPr id="52" name="Groupe 51"/>
        <xdr:cNvGrpSpPr/>
      </xdr:nvGrpSpPr>
      <xdr:grpSpPr>
        <a:xfrm>
          <a:off x="3392646" y="0"/>
          <a:ext cx="2617629" cy="530658"/>
          <a:chOff x="2021046" y="119602"/>
          <a:chExt cx="2617629" cy="530658"/>
        </a:xfrm>
      </xdr:grpSpPr>
      <xdr:sp macro="" textlink="">
        <xdr:nvSpPr>
          <xdr:cNvPr id="2"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1</a:t>
            </a:r>
          </a:p>
        </xdr:txBody>
      </xdr:sp>
      <xdr:sp macro="" textlink="">
        <xdr:nvSpPr>
          <xdr:cNvPr id="49" name="Rectangle 48"/>
          <xdr:cNvSpPr/>
        </xdr:nvSpPr>
        <xdr:spPr>
          <a:xfrm>
            <a:off x="2021046" y="119602"/>
            <a:ext cx="2141099"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des dès</a:t>
            </a:r>
          </a:p>
        </xdr:txBody>
      </xdr:sp>
    </xdr:grpSp>
    <xdr:clientData/>
  </xdr:twoCellAnchor>
  <xdr:twoCellAnchor>
    <xdr:from>
      <xdr:col>4</xdr:col>
      <xdr:colOff>344646</xdr:colOff>
      <xdr:row>2</xdr:row>
      <xdr:rowOff>95250</xdr:rowOff>
    </xdr:from>
    <xdr:to>
      <xdr:col>7</xdr:col>
      <xdr:colOff>676275</xdr:colOff>
      <xdr:row>5</xdr:row>
      <xdr:rowOff>54408</xdr:rowOff>
    </xdr:to>
    <xdr:grpSp>
      <xdr:nvGrpSpPr>
        <xdr:cNvPr id="53" name="Groupe 52"/>
        <xdr:cNvGrpSpPr/>
      </xdr:nvGrpSpPr>
      <xdr:grpSpPr>
        <a:xfrm>
          <a:off x="3392646" y="476250"/>
          <a:ext cx="2617629" cy="530658"/>
          <a:chOff x="2021046" y="119602"/>
          <a:chExt cx="2617629" cy="530658"/>
        </a:xfrm>
      </xdr:grpSpPr>
      <xdr:sp macro="" textlink="">
        <xdr:nvSpPr>
          <xdr:cNvPr id="54"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2</a:t>
            </a:r>
          </a:p>
        </xdr:txBody>
      </xdr:sp>
      <xdr:sp macro="" textlink="">
        <xdr:nvSpPr>
          <xdr:cNvPr id="55" name="Rectangle 54"/>
          <xdr:cNvSpPr/>
        </xdr:nvSpPr>
        <xdr:spPr>
          <a:xfrm>
            <a:off x="2021046" y="119602"/>
            <a:ext cx="2141099"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des dès</a:t>
            </a:r>
          </a:p>
        </xdr:txBody>
      </xdr:sp>
    </xdr:grpSp>
    <xdr:clientData/>
  </xdr:twoCellAnchor>
  <xdr:twoCellAnchor>
    <xdr:from>
      <xdr:col>4</xdr:col>
      <xdr:colOff>352425</xdr:colOff>
      <xdr:row>5</xdr:row>
      <xdr:rowOff>23273</xdr:rowOff>
    </xdr:from>
    <xdr:to>
      <xdr:col>7</xdr:col>
      <xdr:colOff>684054</xdr:colOff>
      <xdr:row>7</xdr:row>
      <xdr:rowOff>172931</xdr:rowOff>
    </xdr:to>
    <xdr:grpSp>
      <xdr:nvGrpSpPr>
        <xdr:cNvPr id="56" name="Groupe 55"/>
        <xdr:cNvGrpSpPr/>
      </xdr:nvGrpSpPr>
      <xdr:grpSpPr>
        <a:xfrm>
          <a:off x="3400425" y="975773"/>
          <a:ext cx="2617629" cy="530658"/>
          <a:chOff x="2021046" y="119602"/>
          <a:chExt cx="2617629" cy="530658"/>
        </a:xfrm>
      </xdr:grpSpPr>
      <xdr:sp macro="" textlink="">
        <xdr:nvSpPr>
          <xdr:cNvPr id="57"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3</a:t>
            </a:r>
          </a:p>
        </xdr:txBody>
      </xdr:sp>
      <xdr:sp macro="" textlink="">
        <xdr:nvSpPr>
          <xdr:cNvPr id="58" name="Rectangle 57"/>
          <xdr:cNvSpPr/>
        </xdr:nvSpPr>
        <xdr:spPr>
          <a:xfrm>
            <a:off x="2021046" y="119602"/>
            <a:ext cx="2141099"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des dès</a:t>
            </a:r>
          </a:p>
        </xdr:txBody>
      </xdr:sp>
    </xdr:grpSp>
    <xdr:clientData/>
  </xdr:twoCellAnchor>
  <xdr:twoCellAnchor>
    <xdr:from>
      <xdr:col>4</xdr:col>
      <xdr:colOff>352425</xdr:colOff>
      <xdr:row>8</xdr:row>
      <xdr:rowOff>4223</xdr:rowOff>
    </xdr:from>
    <xdr:to>
      <xdr:col>7</xdr:col>
      <xdr:colOff>684054</xdr:colOff>
      <xdr:row>10</xdr:row>
      <xdr:rowOff>153881</xdr:rowOff>
    </xdr:to>
    <xdr:grpSp>
      <xdr:nvGrpSpPr>
        <xdr:cNvPr id="59" name="Groupe 58"/>
        <xdr:cNvGrpSpPr/>
      </xdr:nvGrpSpPr>
      <xdr:grpSpPr>
        <a:xfrm>
          <a:off x="3400425" y="1528223"/>
          <a:ext cx="2617629" cy="530658"/>
          <a:chOff x="2021046" y="119602"/>
          <a:chExt cx="2617629" cy="530658"/>
        </a:xfrm>
      </xdr:grpSpPr>
      <xdr:sp macro="" textlink="">
        <xdr:nvSpPr>
          <xdr:cNvPr id="60"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4</a:t>
            </a:r>
          </a:p>
        </xdr:txBody>
      </xdr:sp>
      <xdr:sp macro="" textlink="">
        <xdr:nvSpPr>
          <xdr:cNvPr id="61" name="Rectangle 60"/>
          <xdr:cNvSpPr/>
        </xdr:nvSpPr>
        <xdr:spPr>
          <a:xfrm>
            <a:off x="2021046" y="119602"/>
            <a:ext cx="2141099"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des dès</a:t>
            </a:r>
          </a:p>
        </xdr:txBody>
      </xdr:sp>
    </xdr:grpSp>
    <xdr:clientData/>
  </xdr:twoCellAnchor>
  <xdr:twoCellAnchor>
    <xdr:from>
      <xdr:col>4</xdr:col>
      <xdr:colOff>342900</xdr:colOff>
      <xdr:row>10</xdr:row>
      <xdr:rowOff>137573</xdr:rowOff>
    </xdr:from>
    <xdr:to>
      <xdr:col>7</xdr:col>
      <xdr:colOff>684054</xdr:colOff>
      <xdr:row>13</xdr:row>
      <xdr:rowOff>96731</xdr:rowOff>
    </xdr:to>
    <xdr:grpSp>
      <xdr:nvGrpSpPr>
        <xdr:cNvPr id="62" name="Groupe 61"/>
        <xdr:cNvGrpSpPr/>
      </xdr:nvGrpSpPr>
      <xdr:grpSpPr>
        <a:xfrm>
          <a:off x="3390900" y="2042573"/>
          <a:ext cx="2627154" cy="530658"/>
          <a:chOff x="2021046" y="119602"/>
          <a:chExt cx="2627154" cy="530658"/>
        </a:xfrm>
      </xdr:grpSpPr>
      <xdr:sp macro="" textlink="">
        <xdr:nvSpPr>
          <xdr:cNvPr id="63" name="IMAGE1"/>
          <xdr:cNvSpPr/>
        </xdr:nvSpPr>
        <xdr:spPr>
          <a:xfrm>
            <a:off x="4210050"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5</a:t>
            </a:r>
          </a:p>
        </xdr:txBody>
      </xdr:sp>
      <xdr:sp macro="" textlink="">
        <xdr:nvSpPr>
          <xdr:cNvPr id="64" name="Rectangle 63"/>
          <xdr:cNvSpPr/>
        </xdr:nvSpPr>
        <xdr:spPr>
          <a:xfrm>
            <a:off x="2021046" y="119602"/>
            <a:ext cx="2141099"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des dès</a:t>
            </a:r>
          </a:p>
        </xdr:txBody>
      </xdr:sp>
    </xdr:grpSp>
    <xdr:clientData/>
  </xdr:twoCellAnchor>
  <xdr:twoCellAnchor>
    <xdr:from>
      <xdr:col>4</xdr:col>
      <xdr:colOff>361950</xdr:colOff>
      <xdr:row>13</xdr:row>
      <xdr:rowOff>23273</xdr:rowOff>
    </xdr:from>
    <xdr:to>
      <xdr:col>7</xdr:col>
      <xdr:colOff>693579</xdr:colOff>
      <xdr:row>15</xdr:row>
      <xdr:rowOff>172931</xdr:rowOff>
    </xdr:to>
    <xdr:grpSp>
      <xdr:nvGrpSpPr>
        <xdr:cNvPr id="65" name="Groupe 64"/>
        <xdr:cNvGrpSpPr/>
      </xdr:nvGrpSpPr>
      <xdr:grpSpPr>
        <a:xfrm>
          <a:off x="3409950" y="2499773"/>
          <a:ext cx="2617629" cy="530658"/>
          <a:chOff x="2021046" y="119602"/>
          <a:chExt cx="2617629" cy="530658"/>
        </a:xfrm>
      </xdr:grpSpPr>
      <xdr:sp macro="" textlink="">
        <xdr:nvSpPr>
          <xdr:cNvPr id="66" name="IMAGE1"/>
          <xdr:cNvSpPr/>
        </xdr:nvSpPr>
        <xdr:spPr>
          <a:xfrm>
            <a:off x="4200525" y="190501"/>
            <a:ext cx="438150" cy="352426"/>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6</a:t>
            </a:r>
          </a:p>
        </xdr:txBody>
      </xdr:sp>
      <xdr:sp macro="" textlink="">
        <xdr:nvSpPr>
          <xdr:cNvPr id="67" name="Rectangle 66"/>
          <xdr:cNvSpPr/>
        </xdr:nvSpPr>
        <xdr:spPr>
          <a:xfrm>
            <a:off x="2021046" y="119602"/>
            <a:ext cx="2141099" cy="530658"/>
          </a:xfrm>
          <a:prstGeom prst="rect">
            <a:avLst/>
          </a:prstGeom>
          <a:noFill/>
        </xdr:spPr>
        <xdr:txBody>
          <a:bodyPr wrap="none" lIns="91440" tIns="45720" rIns="91440" bIns="45720">
            <a:spAutoFit/>
          </a:bodyPr>
          <a:lstStyle/>
          <a:p>
            <a:pPr algn="ctr"/>
            <a:r>
              <a:rPr lang="fr-FR" sz="2800" b="1" cap="none" spc="0">
                <a:ln w="1905"/>
                <a:solidFill>
                  <a:srgbClr val="FF0000"/>
                </a:solidFill>
                <a:effectLst>
                  <a:innerShdw blurRad="69850" dist="43180" dir="5400000">
                    <a:srgbClr val="000000">
                      <a:alpha val="65000"/>
                    </a:srgbClr>
                  </a:innerShdw>
                </a:effectLst>
              </a:rPr>
              <a:t>Total des dès</a:t>
            </a:r>
          </a:p>
        </xdr:txBody>
      </xdr:sp>
    </xdr:grpSp>
    <xdr:clientData/>
  </xdr:twoCellAnchor>
  <xdr:twoCellAnchor>
    <xdr:from>
      <xdr:col>3</xdr:col>
      <xdr:colOff>28575</xdr:colOff>
      <xdr:row>35</xdr:row>
      <xdr:rowOff>133350</xdr:rowOff>
    </xdr:from>
    <xdr:to>
      <xdr:col>3</xdr:col>
      <xdr:colOff>663575</xdr:colOff>
      <xdr:row>37</xdr:row>
      <xdr:rowOff>6350</xdr:rowOff>
    </xdr:to>
    <xdr:sp macro="" textlink="">
      <xdr:nvSpPr>
        <xdr:cNvPr id="68" name="VALEUR_3"/>
        <xdr:cNvSpPr/>
      </xdr:nvSpPr>
      <xdr:spPr>
        <a:xfrm>
          <a:off x="2314575" y="6800850"/>
          <a:ext cx="635000" cy="254000"/>
        </a:xfrm>
        <a:prstGeom prst="roundRect">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+ 0</a:t>
          </a:r>
        </a:p>
      </xdr:txBody>
    </xdr:sp>
    <xdr:clientData/>
  </xdr:twoCellAnchor>
  <xdr:twoCellAnchor>
    <xdr:from>
      <xdr:col>3</xdr:col>
      <xdr:colOff>9525</xdr:colOff>
      <xdr:row>32</xdr:row>
      <xdr:rowOff>180975</xdr:rowOff>
    </xdr:from>
    <xdr:to>
      <xdr:col>3</xdr:col>
      <xdr:colOff>644525</xdr:colOff>
      <xdr:row>34</xdr:row>
      <xdr:rowOff>53975</xdr:rowOff>
    </xdr:to>
    <xdr:sp macro="" textlink="">
      <xdr:nvSpPr>
        <xdr:cNvPr id="69" name="VALEUR_6"/>
        <xdr:cNvSpPr/>
      </xdr:nvSpPr>
      <xdr:spPr>
        <a:xfrm>
          <a:off x="2295525" y="6276975"/>
          <a:ext cx="635000" cy="254000"/>
        </a:xfrm>
        <a:prstGeom prst="roundRect">
          <a:avLst/>
        </a:prstGeom>
        <a:solidFill>
          <a:srgbClr val="00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b="1">
              <a:solidFill>
                <a:sysClr val="windowText" lastClr="000000"/>
              </a:solidFill>
            </a:rPr>
            <a:t>+ 35</a:t>
          </a:r>
        </a:p>
      </xdr:txBody>
    </xdr:sp>
    <xdr:clientData/>
  </xdr:twoCellAnchor>
  <xdr:twoCellAnchor>
    <xdr:from>
      <xdr:col>3</xdr:col>
      <xdr:colOff>104775</xdr:colOff>
      <xdr:row>30</xdr:row>
      <xdr:rowOff>57150</xdr:rowOff>
    </xdr:from>
    <xdr:to>
      <xdr:col>3</xdr:col>
      <xdr:colOff>572775</xdr:colOff>
      <xdr:row>31</xdr:row>
      <xdr:rowOff>120650</xdr:rowOff>
    </xdr:to>
    <xdr:sp macro="" textlink="">
      <xdr:nvSpPr>
        <xdr:cNvPr id="70" name="TEXTE_VALEUR_TOTAL_J1_2"/>
        <xdr:cNvSpPr txBox="1"/>
      </xdr:nvSpPr>
      <xdr:spPr>
        <a:xfrm>
          <a:off x="2390775" y="5772150"/>
          <a:ext cx="468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2</a:t>
          </a:r>
        </a:p>
      </xdr:txBody>
    </xdr:sp>
    <xdr:clientData/>
  </xdr:twoCellAnchor>
  <xdr:twoCellAnchor>
    <xdr:from>
      <xdr:col>4</xdr:col>
      <xdr:colOff>123825</xdr:colOff>
      <xdr:row>29</xdr:row>
      <xdr:rowOff>38100</xdr:rowOff>
    </xdr:from>
    <xdr:to>
      <xdr:col>19</xdr:col>
      <xdr:colOff>619125</xdr:colOff>
      <xdr:row>31</xdr:row>
      <xdr:rowOff>187758</xdr:rowOff>
    </xdr:to>
    <xdr:sp macro="" textlink="">
      <xdr:nvSpPr>
        <xdr:cNvPr id="99" name="Rectangle 98"/>
        <xdr:cNvSpPr/>
      </xdr:nvSpPr>
      <xdr:spPr>
        <a:xfrm>
          <a:off x="3171825" y="5562600"/>
          <a:ext cx="11925300"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Indique que vous avez déja validé le</a:t>
          </a:r>
          <a:r>
            <a:rPr lang="fr-FR" sz="2800" b="1" cap="none" spc="0" baseline="0">
              <a:ln w="1905"/>
              <a:solidFill>
                <a:srgbClr val="FF0000"/>
              </a:solidFill>
              <a:effectLst>
                <a:innerShdw blurRad="69850" dist="43180" dir="5400000">
                  <a:srgbClr val="000000">
                    <a:alpha val="65000"/>
                  </a:srgbClr>
                </a:innerShdw>
              </a:effectLst>
            </a:rPr>
            <a:t> total des 1 pour 2 points précédemment</a:t>
          </a:r>
          <a:endParaRPr lang="fr-FR" sz="2800" b="1" cap="none" spc="0">
            <a:ln w="1905"/>
            <a:solidFill>
              <a:srgbClr val="FF0000"/>
            </a:solidFill>
            <a:effectLst>
              <a:innerShdw blurRad="69850" dist="43180" dir="5400000">
                <a:srgbClr val="000000">
                  <a:alpha val="65000"/>
                </a:srgbClr>
              </a:innerShdw>
            </a:effectLst>
          </a:endParaRPr>
        </a:p>
      </xdr:txBody>
    </xdr:sp>
    <xdr:clientData/>
  </xdr:twoCellAnchor>
  <xdr:twoCellAnchor>
    <xdr:from>
      <xdr:col>0</xdr:col>
      <xdr:colOff>0</xdr:colOff>
      <xdr:row>18</xdr:row>
      <xdr:rowOff>133350</xdr:rowOff>
    </xdr:from>
    <xdr:to>
      <xdr:col>22</xdr:col>
      <xdr:colOff>276225</xdr:colOff>
      <xdr:row>18</xdr:row>
      <xdr:rowOff>152400</xdr:rowOff>
    </xdr:to>
    <xdr:cxnSp macro="">
      <xdr:nvCxnSpPr>
        <xdr:cNvPr id="101" name="Connecteur droit 100"/>
        <xdr:cNvCxnSpPr/>
      </xdr:nvCxnSpPr>
      <xdr:spPr>
        <a:xfrm flipV="1">
          <a:off x="0" y="3562350"/>
          <a:ext cx="17040225" cy="19050"/>
        </a:xfrm>
        <a:prstGeom prst="line">
          <a:avLst/>
        </a:prstGeom>
        <a:ln w="412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581025</xdr:colOff>
      <xdr:row>29</xdr:row>
      <xdr:rowOff>171450</xdr:rowOff>
    </xdr:from>
    <xdr:to>
      <xdr:col>2</xdr:col>
      <xdr:colOff>581025</xdr:colOff>
      <xdr:row>31</xdr:row>
      <xdr:rowOff>44450</xdr:rowOff>
    </xdr:to>
    <xdr:sp macro="" textlink="">
      <xdr:nvSpPr>
        <xdr:cNvPr id="102" name="TEXTE_TOTAL_1"/>
        <xdr:cNvSpPr txBox="1"/>
      </xdr:nvSpPr>
      <xdr:spPr>
        <a:xfrm>
          <a:off x="581025" y="569595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Total des 1</a:t>
          </a:r>
        </a:p>
      </xdr:txBody>
    </xdr:sp>
    <xdr:clientData/>
  </xdr:twoCellAnchor>
  <xdr:twoCellAnchor editAs="oneCell">
    <xdr:from>
      <xdr:col>0</xdr:col>
      <xdr:colOff>266700</xdr:colOff>
      <xdr:row>22</xdr:row>
      <xdr:rowOff>123826</xdr:rowOff>
    </xdr:from>
    <xdr:to>
      <xdr:col>6</xdr:col>
      <xdr:colOff>314325</xdr:colOff>
      <xdr:row>28</xdr:row>
      <xdr:rowOff>148932</xdr:rowOff>
    </xdr:to>
    <xdr:pic>
      <xdr:nvPicPr>
        <xdr:cNvPr id="2050" name="Picture 2"/>
        <xdr:cNvPicPr>
          <a:picLocks noChangeAspect="1" noChangeArrowheads="1"/>
        </xdr:cNvPicPr>
      </xdr:nvPicPr>
      <xdr:blipFill>
        <a:blip xmlns:r="http://schemas.openxmlformats.org/officeDocument/2006/relationships" r:embed="rId1"/>
        <a:srcRect/>
        <a:stretch>
          <a:fillRect/>
        </a:stretch>
      </xdr:blipFill>
      <xdr:spPr bwMode="auto">
        <a:xfrm>
          <a:off x="266700" y="4314826"/>
          <a:ext cx="4619625" cy="1168106"/>
        </a:xfrm>
        <a:prstGeom prst="rect">
          <a:avLst/>
        </a:prstGeom>
        <a:noFill/>
      </xdr:spPr>
    </xdr:pic>
    <xdr:clientData/>
  </xdr:twoCellAnchor>
  <xdr:twoCellAnchor editAs="oneCell">
    <xdr:from>
      <xdr:col>13</xdr:col>
      <xdr:colOff>714376</xdr:colOff>
      <xdr:row>23</xdr:row>
      <xdr:rowOff>1</xdr:rowOff>
    </xdr:from>
    <xdr:to>
      <xdr:col>20</xdr:col>
      <xdr:colOff>28576</xdr:colOff>
      <xdr:row>29</xdr:row>
      <xdr:rowOff>34013</xdr:rowOff>
    </xdr:to>
    <xdr:pic>
      <xdr:nvPicPr>
        <xdr:cNvPr id="2052" name="Picture 4"/>
        <xdr:cNvPicPr>
          <a:picLocks noChangeAspect="1" noChangeArrowheads="1"/>
        </xdr:cNvPicPr>
      </xdr:nvPicPr>
      <xdr:blipFill>
        <a:blip xmlns:r="http://schemas.openxmlformats.org/officeDocument/2006/relationships" r:embed="rId2"/>
        <a:srcRect/>
        <a:stretch>
          <a:fillRect/>
        </a:stretch>
      </xdr:blipFill>
      <xdr:spPr bwMode="auto">
        <a:xfrm>
          <a:off x="10620376" y="4381501"/>
          <a:ext cx="4648200" cy="1177012"/>
        </a:xfrm>
        <a:prstGeom prst="rect">
          <a:avLst/>
        </a:prstGeom>
        <a:noFill/>
      </xdr:spPr>
    </xdr:pic>
    <xdr:clientData/>
  </xdr:twoCellAnchor>
  <xdr:twoCellAnchor>
    <xdr:from>
      <xdr:col>7</xdr:col>
      <xdr:colOff>219076</xdr:colOff>
      <xdr:row>25</xdr:row>
      <xdr:rowOff>76200</xdr:rowOff>
    </xdr:from>
    <xdr:to>
      <xdr:col>13</xdr:col>
      <xdr:colOff>66676</xdr:colOff>
      <xdr:row>28</xdr:row>
      <xdr:rowOff>35358</xdr:rowOff>
    </xdr:to>
    <xdr:sp macro="" textlink="">
      <xdr:nvSpPr>
        <xdr:cNvPr id="104" name="Rectangle 103"/>
        <xdr:cNvSpPr/>
      </xdr:nvSpPr>
      <xdr:spPr>
        <a:xfrm>
          <a:off x="5553076" y="4838700"/>
          <a:ext cx="4419600" cy="530658"/>
        </a:xfrm>
        <a:prstGeom prst="rect">
          <a:avLst/>
        </a:prstGeom>
        <a:noFill/>
      </xdr:spPr>
      <xdr:txBody>
        <a:bodyPr wrap="none" lIns="91440" tIns="45720" rIns="91440" bIns="45720">
          <a:noAutofit/>
        </a:bodyPr>
        <a:lstStyle/>
        <a:p>
          <a:pPr algn="ctr"/>
          <a:r>
            <a:rPr lang="fr-FR" sz="2000" b="1" cap="none" spc="0">
              <a:ln w="1905"/>
              <a:solidFill>
                <a:srgbClr val="FF0000"/>
              </a:solidFill>
              <a:effectLst>
                <a:innerShdw blurRad="69850" dist="43180" dir="5400000">
                  <a:srgbClr val="000000">
                    <a:alpha val="65000"/>
                  </a:srgbClr>
                </a:innerShdw>
              </a:effectLst>
            </a:rPr>
            <a:t>Cliquez sur les dès pour les garder avant </a:t>
          </a:r>
        </a:p>
        <a:p>
          <a:pPr algn="ctr"/>
          <a:r>
            <a:rPr lang="fr-FR" sz="2000" b="1" cap="none" spc="0">
              <a:ln w="1905"/>
              <a:solidFill>
                <a:srgbClr val="FF0000"/>
              </a:solidFill>
              <a:effectLst>
                <a:innerShdw blurRad="69850" dist="43180" dir="5400000">
                  <a:srgbClr val="000000">
                    <a:alpha val="65000"/>
                  </a:srgbClr>
                </a:innerShdw>
              </a:effectLst>
            </a:rPr>
            <a:t>de relancer (ici on veut garder le 1 et le 2)</a:t>
          </a:r>
        </a:p>
      </xdr:txBody>
    </xdr:sp>
    <xdr:clientData/>
  </xdr:twoCellAnchor>
  <xdr:twoCellAnchor>
    <xdr:from>
      <xdr:col>9</xdr:col>
      <xdr:colOff>66675</xdr:colOff>
      <xdr:row>23</xdr:row>
      <xdr:rowOff>104775</xdr:rowOff>
    </xdr:from>
    <xdr:to>
      <xdr:col>11</xdr:col>
      <xdr:colOff>457200</xdr:colOff>
      <xdr:row>25</xdr:row>
      <xdr:rowOff>180975</xdr:rowOff>
    </xdr:to>
    <xdr:sp macro="" textlink="">
      <xdr:nvSpPr>
        <xdr:cNvPr id="105" name="Flèche droite 104"/>
        <xdr:cNvSpPr/>
      </xdr:nvSpPr>
      <xdr:spPr>
        <a:xfrm>
          <a:off x="6924675" y="4486275"/>
          <a:ext cx="1914525" cy="457200"/>
        </a:xfrm>
        <a:prstGeom prst="right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571500</xdr:colOff>
      <xdr:row>32</xdr:row>
      <xdr:rowOff>171450</xdr:rowOff>
    </xdr:from>
    <xdr:to>
      <xdr:col>2</xdr:col>
      <xdr:colOff>571500</xdr:colOff>
      <xdr:row>34</xdr:row>
      <xdr:rowOff>44450</xdr:rowOff>
    </xdr:to>
    <xdr:sp macro="" textlink="">
      <xdr:nvSpPr>
        <xdr:cNvPr id="107" name="TEXTE_TOTAL_GRANDE_SUITE"/>
        <xdr:cNvSpPr txBox="1"/>
      </xdr:nvSpPr>
      <xdr:spPr>
        <a:xfrm>
          <a:off x="571500" y="626745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Grande Suite</a:t>
          </a:r>
        </a:p>
      </xdr:txBody>
    </xdr:sp>
    <xdr:clientData/>
  </xdr:twoCellAnchor>
  <xdr:twoCellAnchor>
    <xdr:from>
      <xdr:col>4</xdr:col>
      <xdr:colOff>142874</xdr:colOff>
      <xdr:row>32</xdr:row>
      <xdr:rowOff>38100</xdr:rowOff>
    </xdr:from>
    <xdr:to>
      <xdr:col>20</xdr:col>
      <xdr:colOff>323849</xdr:colOff>
      <xdr:row>34</xdr:row>
      <xdr:rowOff>187758</xdr:rowOff>
    </xdr:to>
    <xdr:sp macro="" textlink="">
      <xdr:nvSpPr>
        <xdr:cNvPr id="109" name="Rectangle 108"/>
        <xdr:cNvSpPr/>
      </xdr:nvSpPr>
      <xdr:spPr>
        <a:xfrm>
          <a:off x="3190874" y="6134100"/>
          <a:ext cx="12372975"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Indique que vous pouvez valider la</a:t>
          </a:r>
          <a:r>
            <a:rPr lang="fr-FR" sz="2800" b="1" cap="none" spc="0" baseline="0">
              <a:ln w="1905"/>
              <a:solidFill>
                <a:srgbClr val="FF0000"/>
              </a:solidFill>
              <a:effectLst>
                <a:innerShdw blurRad="69850" dist="43180" dir="5400000">
                  <a:srgbClr val="000000">
                    <a:alpha val="65000"/>
                  </a:srgbClr>
                </a:innerShdw>
              </a:effectLst>
            </a:rPr>
            <a:t> Grande Suite pour 35 points </a:t>
          </a:r>
          <a:endParaRPr lang="fr-FR" sz="2800" b="1" cap="none" spc="0">
            <a:ln w="1905"/>
            <a:solidFill>
              <a:srgbClr val="FF0000"/>
            </a:solidFill>
            <a:effectLst>
              <a:innerShdw blurRad="69850" dist="43180" dir="5400000">
                <a:srgbClr val="000000">
                  <a:alpha val="65000"/>
                </a:srgbClr>
              </a:innerShdw>
            </a:effectLst>
          </a:endParaRPr>
        </a:p>
      </xdr:txBody>
    </xdr:sp>
    <xdr:clientData/>
  </xdr:twoCellAnchor>
  <xdr:twoCellAnchor>
    <xdr:from>
      <xdr:col>4</xdr:col>
      <xdr:colOff>171449</xdr:colOff>
      <xdr:row>34</xdr:row>
      <xdr:rowOff>180975</xdr:rowOff>
    </xdr:from>
    <xdr:to>
      <xdr:col>21</xdr:col>
      <xdr:colOff>609600</xdr:colOff>
      <xdr:row>37</xdr:row>
      <xdr:rowOff>140133</xdr:rowOff>
    </xdr:to>
    <xdr:sp macro="" textlink="">
      <xdr:nvSpPr>
        <xdr:cNvPr id="111" name="Rectangle 110"/>
        <xdr:cNvSpPr/>
      </xdr:nvSpPr>
      <xdr:spPr>
        <a:xfrm>
          <a:off x="3219449" y="6657975"/>
          <a:ext cx="13392151" cy="530658"/>
        </a:xfrm>
        <a:prstGeom prst="rect">
          <a:avLst/>
        </a:prstGeom>
        <a:noFill/>
      </xdr:spPr>
      <xdr:txBody>
        <a:bodyPr wrap="none" lIns="91440" tIns="45720" rIns="91440" bIns="45720">
          <a:noAutofit/>
        </a:bodyPr>
        <a:lstStyle/>
        <a:p>
          <a:pPr algn="l"/>
          <a:r>
            <a:rPr lang="fr-FR" sz="2800" b="1" cap="none" spc="0">
              <a:ln w="1905"/>
              <a:solidFill>
                <a:srgbClr val="FF0000"/>
              </a:solidFill>
              <a:effectLst>
                <a:innerShdw blurRad="69850" dist="43180" dir="5400000">
                  <a:srgbClr val="000000">
                    <a:alpha val="65000"/>
                  </a:srgbClr>
                </a:innerShdw>
              </a:effectLst>
            </a:rPr>
            <a:t>Indique que vous pouvez rayer le Yams</a:t>
          </a:r>
          <a:r>
            <a:rPr lang="fr-FR" sz="2800" b="1" cap="none" spc="0" baseline="0">
              <a:ln w="1905"/>
              <a:solidFill>
                <a:srgbClr val="FF0000"/>
              </a:solidFill>
              <a:effectLst>
                <a:innerShdw blurRad="69850" dist="43180" dir="5400000">
                  <a:srgbClr val="000000">
                    <a:alpha val="65000"/>
                  </a:srgbClr>
                </a:innerShdw>
              </a:effectLst>
            </a:rPr>
            <a:t> pour 0 points </a:t>
          </a:r>
        </a:p>
        <a:p>
          <a:pPr algn="l"/>
          <a:r>
            <a:rPr lang="fr-FR" sz="2800" b="1" cap="none" spc="0" baseline="0">
              <a:ln w="1905"/>
              <a:solidFill>
                <a:srgbClr val="FF0000"/>
              </a:solidFill>
              <a:effectLst>
                <a:innerShdw blurRad="69850" dist="43180" dir="5400000">
                  <a:srgbClr val="000000">
                    <a:alpha val="65000"/>
                  </a:srgbClr>
                </a:innerShdw>
              </a:effectLst>
            </a:rPr>
            <a:t>(utile pour retenter un autre coup plus intéressant par exemple)</a:t>
          </a:r>
        </a:p>
      </xdr:txBody>
    </xdr:sp>
    <xdr:clientData/>
  </xdr:twoCellAnchor>
  <xdr:twoCellAnchor>
    <xdr:from>
      <xdr:col>8</xdr:col>
      <xdr:colOff>254000</xdr:colOff>
      <xdr:row>0</xdr:row>
      <xdr:rowOff>0</xdr:rowOff>
    </xdr:from>
    <xdr:to>
      <xdr:col>16</xdr:col>
      <xdr:colOff>419101</xdr:colOff>
      <xdr:row>18</xdr:row>
      <xdr:rowOff>140133</xdr:rowOff>
    </xdr:to>
    <xdr:grpSp>
      <xdr:nvGrpSpPr>
        <xdr:cNvPr id="103" name="Groupe 102"/>
        <xdr:cNvGrpSpPr/>
      </xdr:nvGrpSpPr>
      <xdr:grpSpPr>
        <a:xfrm>
          <a:off x="6350000" y="0"/>
          <a:ext cx="6261101" cy="3569133"/>
          <a:chOff x="6350000" y="123825"/>
          <a:chExt cx="6261101" cy="3569133"/>
        </a:xfrm>
      </xdr:grpSpPr>
      <xdr:sp macro="" textlink="">
        <xdr:nvSpPr>
          <xdr:cNvPr id="10" name="TEXTE_TOTAL_BRELAN"/>
          <xdr:cNvSpPr txBox="1"/>
        </xdr:nvSpPr>
        <xdr:spPr>
          <a:xfrm>
            <a:off x="6350000" y="254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Brelan</a:t>
            </a:r>
          </a:p>
        </xdr:txBody>
      </xdr:sp>
      <xdr:sp macro="" textlink="">
        <xdr:nvSpPr>
          <xdr:cNvPr id="11" name="TEXTE_TOTAL_CARRE"/>
          <xdr:cNvSpPr txBox="1"/>
        </xdr:nvSpPr>
        <xdr:spPr>
          <a:xfrm>
            <a:off x="6350000" y="2286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Carré</a:t>
            </a:r>
          </a:p>
        </xdr:txBody>
      </xdr:sp>
      <xdr:sp macro="" textlink="">
        <xdr:nvSpPr>
          <xdr:cNvPr id="12" name="TEXTE_TOTAL_FULL"/>
          <xdr:cNvSpPr txBox="1"/>
        </xdr:nvSpPr>
        <xdr:spPr>
          <a:xfrm>
            <a:off x="6350000" y="762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Full</a:t>
            </a:r>
          </a:p>
        </xdr:txBody>
      </xdr:sp>
      <xdr:sp macro="" textlink="">
        <xdr:nvSpPr>
          <xdr:cNvPr id="13" name="TEXTE_TOTAL_PETITE_SUITE"/>
          <xdr:cNvSpPr txBox="1"/>
        </xdr:nvSpPr>
        <xdr:spPr>
          <a:xfrm>
            <a:off x="6350000" y="1270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Petite suite</a:t>
            </a:r>
          </a:p>
        </xdr:txBody>
      </xdr:sp>
      <xdr:sp macro="" textlink="">
        <xdr:nvSpPr>
          <xdr:cNvPr id="14" name="TEXTE_TOTAL_GRANDE_SUITE"/>
          <xdr:cNvSpPr txBox="1"/>
        </xdr:nvSpPr>
        <xdr:spPr>
          <a:xfrm>
            <a:off x="6350000" y="1778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Grande Suite</a:t>
            </a:r>
          </a:p>
        </xdr:txBody>
      </xdr:sp>
      <xdr:sp macro="" textlink="">
        <xdr:nvSpPr>
          <xdr:cNvPr id="15" name="TEXTE_TOTAL_YAMS"/>
          <xdr:cNvSpPr txBox="1"/>
        </xdr:nvSpPr>
        <xdr:spPr>
          <a:xfrm>
            <a:off x="6350000" y="2794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Yams</a:t>
            </a:r>
          </a:p>
        </xdr:txBody>
      </xdr:sp>
      <xdr:sp macro="" textlink="">
        <xdr:nvSpPr>
          <xdr:cNvPr id="16" name="TEXTE_TOTAL_CHANCE"/>
          <xdr:cNvSpPr txBox="1"/>
        </xdr:nvSpPr>
        <xdr:spPr>
          <a:xfrm>
            <a:off x="6350000" y="3302000"/>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Chance</a:t>
            </a:r>
          </a:p>
        </xdr:txBody>
      </xdr:sp>
      <xdr:sp macro="" textlink="">
        <xdr:nvSpPr>
          <xdr:cNvPr id="76" name="Rectangle 75"/>
          <xdr:cNvSpPr/>
        </xdr:nvSpPr>
        <xdr:spPr>
          <a:xfrm>
            <a:off x="8220075" y="3162300"/>
            <a:ext cx="2141099"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Total des 5 dès</a:t>
            </a:r>
          </a:p>
        </xdr:txBody>
      </xdr:sp>
      <xdr:sp macro="" textlink="">
        <xdr:nvSpPr>
          <xdr:cNvPr id="88" name="Rectangle 87"/>
          <xdr:cNvSpPr/>
        </xdr:nvSpPr>
        <xdr:spPr>
          <a:xfrm>
            <a:off x="8010526" y="2590800"/>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5 dès identiques:</a:t>
            </a:r>
            <a:r>
              <a:rPr lang="fr-FR" sz="2800" b="1" cap="none" spc="0" baseline="0">
                <a:ln w="1905"/>
                <a:solidFill>
                  <a:srgbClr val="FF0000"/>
                </a:solidFill>
                <a:effectLst>
                  <a:innerShdw blurRad="69850" dist="43180" dir="5400000">
                    <a:srgbClr val="000000">
                      <a:alpha val="65000"/>
                    </a:srgbClr>
                  </a:innerShdw>
                </a:effectLst>
              </a:rPr>
              <a:t> 50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89" name="Rectangle 88"/>
          <xdr:cNvSpPr/>
        </xdr:nvSpPr>
        <xdr:spPr>
          <a:xfrm>
            <a:off x="7991476" y="2133600"/>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4 dès identiques:</a:t>
            </a:r>
            <a:r>
              <a:rPr lang="fr-FR" sz="2800" b="1" cap="none" spc="0" baseline="0">
                <a:ln w="1905"/>
                <a:solidFill>
                  <a:srgbClr val="FF0000"/>
                </a:solidFill>
                <a:effectLst>
                  <a:innerShdw blurRad="69850" dist="43180" dir="5400000">
                    <a:srgbClr val="000000">
                      <a:alpha val="65000"/>
                    </a:srgbClr>
                  </a:innerShdw>
                </a:effectLst>
              </a:rPr>
              <a:t> 40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90" name="Rectangle 89"/>
          <xdr:cNvSpPr/>
        </xdr:nvSpPr>
        <xdr:spPr>
          <a:xfrm>
            <a:off x="8020051" y="123825"/>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3 dès identiques:</a:t>
            </a:r>
            <a:r>
              <a:rPr lang="fr-FR" sz="2800" b="1" cap="none" spc="0" baseline="0">
                <a:ln w="1905"/>
                <a:solidFill>
                  <a:srgbClr val="FF0000"/>
                </a:solidFill>
                <a:effectLst>
                  <a:innerShdw blurRad="69850" dist="43180" dir="5400000">
                    <a:srgbClr val="000000">
                      <a:alpha val="65000"/>
                    </a:srgbClr>
                  </a:innerShdw>
                </a:effectLst>
              </a:rPr>
              <a:t> 10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91" name="Rectangle 90"/>
          <xdr:cNvSpPr/>
        </xdr:nvSpPr>
        <xdr:spPr>
          <a:xfrm>
            <a:off x="8134351" y="619125"/>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3+2 dès identiques:</a:t>
            </a:r>
            <a:r>
              <a:rPr lang="fr-FR" sz="2800" b="1" cap="none" spc="0" baseline="0">
                <a:ln w="1905"/>
                <a:solidFill>
                  <a:srgbClr val="FF0000"/>
                </a:solidFill>
                <a:effectLst>
                  <a:innerShdw blurRad="69850" dist="43180" dir="5400000">
                    <a:srgbClr val="000000">
                      <a:alpha val="65000"/>
                    </a:srgbClr>
                  </a:innerShdw>
                </a:effectLst>
              </a:rPr>
              <a:t> 25points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97" name="Rectangle 96"/>
          <xdr:cNvSpPr/>
        </xdr:nvSpPr>
        <xdr:spPr>
          <a:xfrm>
            <a:off x="8181976" y="1133475"/>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4 dès qui se suivent:</a:t>
            </a:r>
            <a:r>
              <a:rPr lang="fr-FR" sz="2800" b="1" cap="none" spc="0" baseline="0">
                <a:ln w="1905"/>
                <a:solidFill>
                  <a:srgbClr val="FF0000"/>
                </a:solidFill>
                <a:effectLst>
                  <a:innerShdw blurRad="69850" dist="43180" dir="5400000">
                    <a:srgbClr val="000000">
                      <a:alpha val="65000"/>
                    </a:srgbClr>
                  </a:innerShdw>
                </a:effectLst>
              </a:rPr>
              <a:t> 30 points</a:t>
            </a:r>
            <a:endParaRPr lang="fr-FR" sz="2800" b="1" cap="none" spc="0">
              <a:ln w="1905"/>
              <a:solidFill>
                <a:srgbClr val="FF0000"/>
              </a:solidFill>
              <a:effectLst>
                <a:innerShdw blurRad="69850" dist="43180" dir="5400000">
                  <a:srgbClr val="000000">
                    <a:alpha val="65000"/>
                  </a:srgbClr>
                </a:innerShdw>
              </a:effectLst>
            </a:endParaRPr>
          </a:p>
        </xdr:txBody>
      </xdr:sp>
      <xdr:sp macro="" textlink="">
        <xdr:nvSpPr>
          <xdr:cNvPr id="98" name="Rectangle 97"/>
          <xdr:cNvSpPr/>
        </xdr:nvSpPr>
        <xdr:spPr>
          <a:xfrm>
            <a:off x="8191501" y="1676400"/>
            <a:ext cx="4419600" cy="530658"/>
          </a:xfrm>
          <a:prstGeom prst="rect">
            <a:avLst/>
          </a:prstGeom>
          <a:noFill/>
        </xdr:spPr>
        <xdr:txBody>
          <a:bodyPr wrap="none" lIns="91440" tIns="45720" rIns="91440" bIns="45720">
            <a:noAutofit/>
          </a:bodyPr>
          <a:lstStyle/>
          <a:p>
            <a:pPr algn="ctr"/>
            <a:r>
              <a:rPr lang="fr-FR" sz="2800" b="1" cap="none" spc="0">
                <a:ln w="1905"/>
                <a:solidFill>
                  <a:srgbClr val="FF0000"/>
                </a:solidFill>
                <a:effectLst>
                  <a:innerShdw blurRad="69850" dist="43180" dir="5400000">
                    <a:srgbClr val="000000">
                      <a:alpha val="65000"/>
                    </a:srgbClr>
                  </a:innerShdw>
                </a:effectLst>
              </a:rPr>
              <a:t>5 dès qui se suivent:</a:t>
            </a:r>
            <a:r>
              <a:rPr lang="fr-FR" sz="2800" b="1" cap="none" spc="0" baseline="0">
                <a:ln w="1905"/>
                <a:solidFill>
                  <a:srgbClr val="FF0000"/>
                </a:solidFill>
                <a:effectLst>
                  <a:innerShdw blurRad="69850" dist="43180" dir="5400000">
                    <a:srgbClr val="000000">
                      <a:alpha val="65000"/>
                    </a:srgbClr>
                  </a:innerShdw>
                </a:effectLst>
              </a:rPr>
              <a:t> 35 points</a:t>
            </a:r>
            <a:endParaRPr lang="fr-FR" sz="2800" b="1" cap="none" spc="0">
              <a:ln w="1905"/>
              <a:solidFill>
                <a:srgbClr val="FF0000"/>
              </a:solidFill>
              <a:effectLst>
                <a:innerShdw blurRad="69850" dist="43180" dir="5400000">
                  <a:srgbClr val="000000">
                    <a:alpha val="65000"/>
                  </a:srgbClr>
                </a:innerShdw>
              </a:effectLst>
            </a:endParaRPr>
          </a:p>
        </xdr:txBody>
      </xdr:sp>
    </xdr:grpSp>
    <xdr:clientData/>
  </xdr:twoCellAnchor>
  <xdr:twoCellAnchor>
    <xdr:from>
      <xdr:col>0</xdr:col>
      <xdr:colOff>609600</xdr:colOff>
      <xdr:row>35</xdr:row>
      <xdr:rowOff>161925</xdr:rowOff>
    </xdr:from>
    <xdr:to>
      <xdr:col>2</xdr:col>
      <xdr:colOff>609600</xdr:colOff>
      <xdr:row>37</xdr:row>
      <xdr:rowOff>34925</xdr:rowOff>
    </xdr:to>
    <xdr:sp macro="" textlink="">
      <xdr:nvSpPr>
        <xdr:cNvPr id="100" name="TEXTE_TOTAL_YAMS"/>
        <xdr:cNvSpPr txBox="1"/>
      </xdr:nvSpPr>
      <xdr:spPr>
        <a:xfrm>
          <a:off x="609600" y="6829425"/>
          <a:ext cx="1524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Yams</a:t>
          </a:r>
        </a:p>
      </xdr:txBody>
    </xdr:sp>
    <xdr:clientData/>
  </xdr:twoCellAnchor>
  <xdr:twoCellAnchor>
    <xdr:from>
      <xdr:col>8</xdr:col>
      <xdr:colOff>619125</xdr:colOff>
      <xdr:row>18</xdr:row>
      <xdr:rowOff>57149</xdr:rowOff>
    </xdr:from>
    <xdr:to>
      <xdr:col>11</xdr:col>
      <xdr:colOff>457200</xdr:colOff>
      <xdr:row>20</xdr:row>
      <xdr:rowOff>142874</xdr:rowOff>
    </xdr:to>
    <xdr:sp macro="" textlink="">
      <xdr:nvSpPr>
        <xdr:cNvPr id="112" name="Rectangle 111"/>
        <xdr:cNvSpPr/>
      </xdr:nvSpPr>
      <xdr:spPr>
        <a:xfrm>
          <a:off x="6715125" y="3486149"/>
          <a:ext cx="2124075" cy="466725"/>
        </a:xfrm>
        <a:prstGeom prst="rect">
          <a:avLst/>
        </a:prstGeom>
        <a:noFill/>
      </xdr:spPr>
      <xdr:txBody>
        <a:bodyPr wrap="none" lIns="91440" tIns="45720" rIns="91440" bIns="45720" anchor="t">
          <a:noAutofit/>
        </a:bodyPr>
        <a:lstStyle/>
        <a:p>
          <a:pPr algn="l"/>
          <a:r>
            <a:rPr lang="fr-FR" sz="2800" b="1" cap="none" spc="0">
              <a:ln w="1905"/>
              <a:solidFill>
                <a:srgbClr val="00B050"/>
              </a:solidFill>
              <a:effectLst>
                <a:innerShdw blurRad="69850" dist="43180" dir="5400000">
                  <a:srgbClr val="000000">
                    <a:alpha val="65000"/>
                  </a:srgbClr>
                </a:innerShdw>
              </a:effectLst>
            </a:rPr>
            <a:t>Code</a:t>
          </a:r>
          <a:r>
            <a:rPr lang="fr-FR" sz="2800" b="1" cap="none" spc="0" baseline="0">
              <a:ln w="1905"/>
              <a:solidFill>
                <a:srgbClr val="00B050"/>
              </a:solidFill>
              <a:effectLst>
                <a:innerShdw blurRad="69850" dist="43180" dir="5400000">
                  <a:srgbClr val="000000">
                    <a:alpha val="65000"/>
                  </a:srgbClr>
                </a:innerShdw>
              </a:effectLst>
            </a:rPr>
            <a:t> couleur</a:t>
          </a:r>
        </a:p>
      </xdr:txBody>
    </xdr:sp>
    <xdr:clientData/>
  </xdr:twoCellAnchor>
  <xdr:twoCellAnchor>
    <xdr:from>
      <xdr:col>3</xdr:col>
      <xdr:colOff>695325</xdr:colOff>
      <xdr:row>22</xdr:row>
      <xdr:rowOff>47625</xdr:rowOff>
    </xdr:from>
    <xdr:to>
      <xdr:col>8</xdr:col>
      <xdr:colOff>333381</xdr:colOff>
      <xdr:row>29</xdr:row>
      <xdr:rowOff>180975</xdr:rowOff>
    </xdr:to>
    <xdr:cxnSp macro="">
      <xdr:nvCxnSpPr>
        <xdr:cNvPr id="114" name="Connecteur droit avec flèche 113"/>
        <xdr:cNvCxnSpPr/>
      </xdr:nvCxnSpPr>
      <xdr:spPr>
        <a:xfrm rot="10800000" flipV="1">
          <a:off x="2981325" y="4238625"/>
          <a:ext cx="3448056" cy="1466850"/>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171462</xdr:colOff>
      <xdr:row>19</xdr:row>
      <xdr:rowOff>190499</xdr:rowOff>
    </xdr:from>
    <xdr:to>
      <xdr:col>8</xdr:col>
      <xdr:colOff>533400</xdr:colOff>
      <xdr:row>20</xdr:row>
      <xdr:rowOff>161926</xdr:rowOff>
    </xdr:to>
    <xdr:cxnSp macro="">
      <xdr:nvCxnSpPr>
        <xdr:cNvPr id="117" name="Connecteur droit avec flèche 116"/>
        <xdr:cNvCxnSpPr/>
      </xdr:nvCxnSpPr>
      <xdr:spPr>
        <a:xfrm rot="10800000" flipV="1">
          <a:off x="4743462" y="3809999"/>
          <a:ext cx="1885938" cy="161927"/>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495300</xdr:colOff>
      <xdr:row>19</xdr:row>
      <xdr:rowOff>171450</xdr:rowOff>
    </xdr:from>
    <xdr:to>
      <xdr:col>14</xdr:col>
      <xdr:colOff>409575</xdr:colOff>
      <xdr:row>20</xdr:row>
      <xdr:rowOff>171450</xdr:rowOff>
    </xdr:to>
    <xdr:cxnSp macro="">
      <xdr:nvCxnSpPr>
        <xdr:cNvPr id="120" name="Connecteur droit avec flèche 119"/>
        <xdr:cNvCxnSpPr>
          <a:endCxn id="17" idx="1"/>
        </xdr:cNvCxnSpPr>
      </xdr:nvCxnSpPr>
      <xdr:spPr>
        <a:xfrm>
          <a:off x="8877300" y="3790950"/>
          <a:ext cx="2200275" cy="190500"/>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xdr:col>
      <xdr:colOff>609600</xdr:colOff>
      <xdr:row>19</xdr:row>
      <xdr:rowOff>0</xdr:rowOff>
    </xdr:from>
    <xdr:to>
      <xdr:col>6</xdr:col>
      <xdr:colOff>152400</xdr:colOff>
      <xdr:row>22</xdr:row>
      <xdr:rowOff>76200</xdr:rowOff>
    </xdr:to>
    <xdr:pic>
      <xdr:nvPicPr>
        <xdr:cNvPr id="3" name="Picture 2"/>
        <xdr:cNvPicPr>
          <a:picLocks noChangeAspect="1" noChangeArrowheads="1"/>
        </xdr:cNvPicPr>
      </xdr:nvPicPr>
      <xdr:blipFill>
        <a:blip xmlns:r="http://schemas.openxmlformats.org/officeDocument/2006/relationships" r:embed="rId3"/>
        <a:srcRect/>
        <a:stretch>
          <a:fillRect/>
        </a:stretch>
      </xdr:blipFill>
      <xdr:spPr bwMode="auto">
        <a:xfrm>
          <a:off x="2133600" y="3619500"/>
          <a:ext cx="2590800" cy="647700"/>
        </a:xfrm>
        <a:prstGeom prst="rect">
          <a:avLst/>
        </a:prstGeom>
        <a:noFill/>
      </xdr:spPr>
    </xdr:pic>
    <xdr:clientData/>
  </xdr:twoCellAnchor>
  <xdr:twoCellAnchor editAs="oneCell">
    <xdr:from>
      <xdr:col>14</xdr:col>
      <xdr:colOff>409575</xdr:colOff>
      <xdr:row>19</xdr:row>
      <xdr:rowOff>28575</xdr:rowOff>
    </xdr:from>
    <xdr:to>
      <xdr:col>17</xdr:col>
      <xdr:colOff>714375</xdr:colOff>
      <xdr:row>22</xdr:row>
      <xdr:rowOff>123825</xdr:rowOff>
    </xdr:to>
    <xdr:pic>
      <xdr:nvPicPr>
        <xdr:cNvPr id="17" name="Picture 4"/>
        <xdr:cNvPicPr>
          <a:picLocks noChangeAspect="1" noChangeArrowheads="1"/>
        </xdr:cNvPicPr>
      </xdr:nvPicPr>
      <xdr:blipFill>
        <a:blip xmlns:r="http://schemas.openxmlformats.org/officeDocument/2006/relationships" r:embed="rId4"/>
        <a:srcRect/>
        <a:stretch>
          <a:fillRect/>
        </a:stretch>
      </xdr:blipFill>
      <xdr:spPr bwMode="auto">
        <a:xfrm>
          <a:off x="11077575" y="3648075"/>
          <a:ext cx="2590800" cy="666750"/>
        </a:xfrm>
        <a:prstGeom prst="rect">
          <a:avLst/>
        </a:prstGeom>
        <a:noFill/>
      </xdr:spPr>
    </xdr:pic>
    <xdr:clientData/>
  </xdr:twoCellAnchor>
  <xdr:twoCellAnchor>
    <xdr:from>
      <xdr:col>7</xdr:col>
      <xdr:colOff>76200</xdr:colOff>
      <xdr:row>20</xdr:row>
      <xdr:rowOff>123825</xdr:rowOff>
    </xdr:from>
    <xdr:to>
      <xdr:col>14</xdr:col>
      <xdr:colOff>542925</xdr:colOff>
      <xdr:row>23</xdr:row>
      <xdr:rowOff>82983</xdr:rowOff>
    </xdr:to>
    <xdr:sp macro="" textlink="">
      <xdr:nvSpPr>
        <xdr:cNvPr id="125" name="Rectangle 124"/>
        <xdr:cNvSpPr/>
      </xdr:nvSpPr>
      <xdr:spPr>
        <a:xfrm>
          <a:off x="5410200" y="3933825"/>
          <a:ext cx="5800725" cy="530658"/>
        </a:xfrm>
        <a:prstGeom prst="rect">
          <a:avLst/>
        </a:prstGeom>
        <a:noFill/>
      </xdr:spPr>
      <xdr:txBody>
        <a:bodyPr wrap="none" lIns="91440" tIns="45720" rIns="91440" bIns="45720">
          <a:noAutofit/>
        </a:bodyPr>
        <a:lstStyle/>
        <a:p>
          <a:pPr algn="l"/>
          <a:r>
            <a:rPr lang="fr-FR" sz="1800" b="1" cap="none" spc="0" baseline="0">
              <a:ln w="1905"/>
              <a:solidFill>
                <a:srgbClr val="00B050"/>
              </a:solidFill>
              <a:effectLst>
                <a:innerShdw blurRad="69850" dist="43180" dir="5400000">
                  <a:srgbClr val="000000">
                    <a:alpha val="65000"/>
                  </a:srgbClr>
                </a:innerShdw>
              </a:effectLst>
            </a:rPr>
            <a:t>(</a:t>
          </a:r>
          <a:r>
            <a:rPr lang="fr-FR" sz="1800" b="1" u="heavy" cap="none" spc="0" baseline="0">
              <a:ln w="1905"/>
              <a:solidFill>
                <a:srgbClr val="00B050"/>
              </a:solidFill>
              <a:effectLst>
                <a:innerShdw blurRad="69850" dist="43180" dir="5400000">
                  <a:srgbClr val="000000">
                    <a:alpha val="65000"/>
                  </a:srgbClr>
                </a:innerShdw>
              </a:effectLst>
              <a:uFill>
                <a:solidFill>
                  <a:srgbClr val="00B050"/>
                </a:solidFill>
              </a:uFill>
            </a:rPr>
            <a:t>indique les scores </a:t>
          </a:r>
          <a:r>
            <a:rPr lang="fr-FR" sz="1800" b="1" cap="none" spc="0" baseline="0">
              <a:ln w="1905"/>
              <a:solidFill>
                <a:srgbClr val="00B050"/>
              </a:solidFill>
              <a:effectLst>
                <a:innerShdw blurRad="69850" dist="43180" dir="5400000">
                  <a:srgbClr val="000000">
                    <a:alpha val="65000"/>
                  </a:srgbClr>
                </a:innerShdw>
              </a:effectLst>
            </a:rPr>
            <a:t>et </a:t>
          </a:r>
          <a:r>
            <a:rPr lang="fr-FR" sz="1800" b="1" u="heavy" cap="none" spc="0" baseline="0">
              <a:ln w="1905"/>
              <a:solidFill>
                <a:srgbClr val="00B050"/>
              </a:solidFill>
              <a:effectLst>
                <a:innerShdw blurRad="69850" dist="43180" dir="5400000">
                  <a:srgbClr val="000000">
                    <a:alpha val="65000"/>
                  </a:srgbClr>
                </a:innerShdw>
              </a:effectLst>
              <a:uFill>
                <a:solidFill>
                  <a:srgbClr val="00B050"/>
                </a:solidFill>
              </a:uFill>
            </a:rPr>
            <a:t>le tour du joueur 1 </a:t>
          </a:r>
          <a:r>
            <a:rPr lang="fr-FR" sz="1800" b="1" cap="none" spc="0" baseline="0">
              <a:ln w="1905"/>
              <a:solidFill>
                <a:srgbClr val="00B050"/>
              </a:solidFill>
              <a:effectLst>
                <a:innerShdw blurRad="69850" dist="43180" dir="5400000">
                  <a:srgbClr val="000000">
                    <a:alpha val="65000"/>
                  </a:srgbClr>
                </a:innerShdw>
              </a:effectLst>
            </a:rPr>
            <a:t>par exemple ici) </a:t>
          </a:r>
        </a:p>
      </xdr:txBody>
    </xdr:sp>
    <xdr:clientData/>
  </xdr:twoCellAnchor>
  <xdr:twoCellAnchor>
    <xdr:from>
      <xdr:col>10</xdr:col>
      <xdr:colOff>704850</xdr:colOff>
      <xdr:row>22</xdr:row>
      <xdr:rowOff>57150</xdr:rowOff>
    </xdr:from>
    <xdr:to>
      <xdr:col>14</xdr:col>
      <xdr:colOff>323850</xdr:colOff>
      <xdr:row>25</xdr:row>
      <xdr:rowOff>133350</xdr:rowOff>
    </xdr:to>
    <xdr:cxnSp macro="">
      <xdr:nvCxnSpPr>
        <xdr:cNvPr id="135" name="Connecteur droit avec flèche 134"/>
        <xdr:cNvCxnSpPr/>
      </xdr:nvCxnSpPr>
      <xdr:spPr>
        <a:xfrm>
          <a:off x="8324850" y="4248150"/>
          <a:ext cx="2667000" cy="647700"/>
        </a:xfrm>
        <a:prstGeom prst="straightConnector1">
          <a:avLst/>
        </a:prstGeom>
        <a:ln w="381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xdr:colOff>
      <xdr:row>0</xdr:row>
      <xdr:rowOff>133350</xdr:rowOff>
    </xdr:from>
    <xdr:to>
      <xdr:col>2</xdr:col>
      <xdr:colOff>238125</xdr:colOff>
      <xdr:row>8</xdr:row>
      <xdr:rowOff>152400</xdr:rowOff>
    </xdr:to>
    <xdr:grpSp>
      <xdr:nvGrpSpPr>
        <xdr:cNvPr id="113" name="Groupe 112"/>
        <xdr:cNvGrpSpPr/>
      </xdr:nvGrpSpPr>
      <xdr:grpSpPr>
        <a:xfrm>
          <a:off x="57150" y="133350"/>
          <a:ext cx="1704975" cy="1543050"/>
          <a:chOff x="57150" y="133350"/>
          <a:chExt cx="1704975" cy="1543050"/>
        </a:xfrm>
      </xdr:grpSpPr>
      <xdr:sp macro="[0]!RETOUR_A_LA_FEUILLE_JEU" textlink="">
        <xdr:nvSpPr>
          <xdr:cNvPr id="155" name="TEXTE_COMMENT_JOUER"/>
          <xdr:cNvSpPr txBox="1"/>
        </xdr:nvSpPr>
        <xdr:spPr>
          <a:xfrm>
            <a:off x="57150" y="133350"/>
            <a:ext cx="1704975" cy="657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2000" b="1">
                <a:solidFill>
                  <a:sysClr val="windowText" lastClr="000000"/>
                </a:solidFill>
              </a:rPr>
              <a:t>RETOUR</a:t>
            </a:r>
          </a:p>
          <a:p>
            <a:pPr algn="ctr"/>
            <a:r>
              <a:rPr lang="fr-FR" sz="2000" b="1">
                <a:solidFill>
                  <a:sysClr val="windowText" lastClr="000000"/>
                </a:solidFill>
              </a:rPr>
              <a:t>AU JEU</a:t>
            </a:r>
          </a:p>
        </xdr:txBody>
      </xdr:sp>
      <xdr:sp macro="[0]!RETOUR_A_LA_FEUILLE_JEU" textlink="">
        <xdr:nvSpPr>
          <xdr:cNvPr id="108" name="Flèche à angle droit 107"/>
          <xdr:cNvSpPr/>
        </xdr:nvSpPr>
        <xdr:spPr>
          <a:xfrm>
            <a:off x="371475" y="809625"/>
            <a:ext cx="866775" cy="866775"/>
          </a:xfrm>
          <a:prstGeom prst="bentUpArrow">
            <a:avLst/>
          </a:prstGeom>
          <a:solidFill>
            <a:srgbClr val="00B050"/>
          </a:solidFill>
          <a:ln>
            <a:noFill/>
          </a:ln>
          <a:scene3d>
            <a:camera prst="orthographicFront">
              <a:rot lat="10800000" lon="0" rev="162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grpSp>
    <xdr:clientData/>
  </xdr:twoCellAnchor>
  <xdr:twoCellAnchor>
    <xdr:from>
      <xdr:col>16</xdr:col>
      <xdr:colOff>590550</xdr:colOff>
      <xdr:row>11</xdr:row>
      <xdr:rowOff>28575</xdr:rowOff>
    </xdr:from>
    <xdr:to>
      <xdr:col>17</xdr:col>
      <xdr:colOff>209551</xdr:colOff>
      <xdr:row>12</xdr:row>
      <xdr:rowOff>180976</xdr:rowOff>
    </xdr:to>
    <xdr:sp macro="" textlink="">
      <xdr:nvSpPr>
        <xdr:cNvPr id="147" name="IMAGE1"/>
        <xdr:cNvSpPr/>
      </xdr:nvSpPr>
      <xdr:spPr>
        <a:xfrm>
          <a:off x="12782550" y="21240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17</xdr:col>
      <xdr:colOff>352425</xdr:colOff>
      <xdr:row>11</xdr:row>
      <xdr:rowOff>28575</xdr:rowOff>
    </xdr:from>
    <xdr:to>
      <xdr:col>17</xdr:col>
      <xdr:colOff>733426</xdr:colOff>
      <xdr:row>12</xdr:row>
      <xdr:rowOff>180976</xdr:rowOff>
    </xdr:to>
    <xdr:sp macro="" textlink="">
      <xdr:nvSpPr>
        <xdr:cNvPr id="148" name="IMAGE1"/>
        <xdr:cNvSpPr/>
      </xdr:nvSpPr>
      <xdr:spPr>
        <a:xfrm>
          <a:off x="13306425" y="21240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104775</xdr:colOff>
      <xdr:row>11</xdr:row>
      <xdr:rowOff>38100</xdr:rowOff>
    </xdr:from>
    <xdr:to>
      <xdr:col>18</xdr:col>
      <xdr:colOff>485776</xdr:colOff>
      <xdr:row>13</xdr:row>
      <xdr:rowOff>1</xdr:rowOff>
    </xdr:to>
    <xdr:sp macro="" textlink="">
      <xdr:nvSpPr>
        <xdr:cNvPr id="149" name="IMAGE1"/>
        <xdr:cNvSpPr/>
      </xdr:nvSpPr>
      <xdr:spPr>
        <a:xfrm>
          <a:off x="13820775" y="21336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628650</xdr:colOff>
      <xdr:row>11</xdr:row>
      <xdr:rowOff>38100</xdr:rowOff>
    </xdr:from>
    <xdr:to>
      <xdr:col>19</xdr:col>
      <xdr:colOff>247651</xdr:colOff>
      <xdr:row>13</xdr:row>
      <xdr:rowOff>1</xdr:rowOff>
    </xdr:to>
    <xdr:sp macro="" textlink="">
      <xdr:nvSpPr>
        <xdr:cNvPr id="150" name="IMAGE1"/>
        <xdr:cNvSpPr/>
      </xdr:nvSpPr>
      <xdr:spPr>
        <a:xfrm>
          <a:off x="14344650" y="21336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20</xdr:col>
      <xdr:colOff>196850</xdr:colOff>
      <xdr:row>11</xdr:row>
      <xdr:rowOff>19050</xdr:rowOff>
    </xdr:from>
    <xdr:to>
      <xdr:col>20</xdr:col>
      <xdr:colOff>577851</xdr:colOff>
      <xdr:row>12</xdr:row>
      <xdr:rowOff>171451</xdr:rowOff>
    </xdr:to>
    <xdr:sp macro="" textlink="">
      <xdr:nvSpPr>
        <xdr:cNvPr id="151" name="IMAGE1"/>
        <xdr:cNvSpPr/>
      </xdr:nvSpPr>
      <xdr:spPr>
        <a:xfrm>
          <a:off x="15436850" y="21145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19</xdr:col>
      <xdr:colOff>434975</xdr:colOff>
      <xdr:row>11</xdr:row>
      <xdr:rowOff>47625</xdr:rowOff>
    </xdr:from>
    <xdr:to>
      <xdr:col>20</xdr:col>
      <xdr:colOff>53976</xdr:colOff>
      <xdr:row>13</xdr:row>
      <xdr:rowOff>9526</xdr:rowOff>
    </xdr:to>
    <xdr:sp macro="" textlink="">
      <xdr:nvSpPr>
        <xdr:cNvPr id="152" name="IMAGE1"/>
        <xdr:cNvSpPr/>
      </xdr:nvSpPr>
      <xdr:spPr>
        <a:xfrm>
          <a:off x="14912975" y="2143125"/>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16</xdr:col>
      <xdr:colOff>581025</xdr:colOff>
      <xdr:row>13</xdr:row>
      <xdr:rowOff>114300</xdr:rowOff>
    </xdr:from>
    <xdr:to>
      <xdr:col>17</xdr:col>
      <xdr:colOff>200026</xdr:colOff>
      <xdr:row>15</xdr:row>
      <xdr:rowOff>76201</xdr:rowOff>
    </xdr:to>
    <xdr:sp macro="" textlink="">
      <xdr:nvSpPr>
        <xdr:cNvPr id="153" name="IMAGE1"/>
        <xdr:cNvSpPr/>
      </xdr:nvSpPr>
      <xdr:spPr>
        <a:xfrm>
          <a:off x="12773025" y="25908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17</xdr:col>
      <xdr:colOff>342900</xdr:colOff>
      <xdr:row>13</xdr:row>
      <xdr:rowOff>123825</xdr:rowOff>
    </xdr:from>
    <xdr:to>
      <xdr:col>17</xdr:col>
      <xdr:colOff>723901</xdr:colOff>
      <xdr:row>15</xdr:row>
      <xdr:rowOff>85726</xdr:rowOff>
    </xdr:to>
    <xdr:sp macro="" textlink="">
      <xdr:nvSpPr>
        <xdr:cNvPr id="154" name="IMAGE1"/>
        <xdr:cNvSpPr/>
      </xdr:nvSpPr>
      <xdr:spPr>
        <a:xfrm>
          <a:off x="13296900"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95250</xdr:colOff>
      <xdr:row>13</xdr:row>
      <xdr:rowOff>123825</xdr:rowOff>
    </xdr:from>
    <xdr:to>
      <xdr:col>18</xdr:col>
      <xdr:colOff>476251</xdr:colOff>
      <xdr:row>15</xdr:row>
      <xdr:rowOff>85726</xdr:rowOff>
    </xdr:to>
    <xdr:sp macro="" textlink="">
      <xdr:nvSpPr>
        <xdr:cNvPr id="156" name="IMAGE1"/>
        <xdr:cNvSpPr/>
      </xdr:nvSpPr>
      <xdr:spPr>
        <a:xfrm>
          <a:off x="13811250"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619125</xdr:colOff>
      <xdr:row>13</xdr:row>
      <xdr:rowOff>123825</xdr:rowOff>
    </xdr:from>
    <xdr:to>
      <xdr:col>19</xdr:col>
      <xdr:colOff>238126</xdr:colOff>
      <xdr:row>15</xdr:row>
      <xdr:rowOff>85726</xdr:rowOff>
    </xdr:to>
    <xdr:sp macro="" textlink="">
      <xdr:nvSpPr>
        <xdr:cNvPr id="157" name="IMAGE1"/>
        <xdr:cNvSpPr/>
      </xdr:nvSpPr>
      <xdr:spPr>
        <a:xfrm>
          <a:off x="14335125"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19</xdr:col>
      <xdr:colOff>400050</xdr:colOff>
      <xdr:row>13</xdr:row>
      <xdr:rowOff>123825</xdr:rowOff>
    </xdr:from>
    <xdr:to>
      <xdr:col>20</xdr:col>
      <xdr:colOff>19051</xdr:colOff>
      <xdr:row>15</xdr:row>
      <xdr:rowOff>85726</xdr:rowOff>
    </xdr:to>
    <xdr:sp macro="" textlink="">
      <xdr:nvSpPr>
        <xdr:cNvPr id="158" name="IMAGE1"/>
        <xdr:cNvSpPr/>
      </xdr:nvSpPr>
      <xdr:spPr>
        <a:xfrm>
          <a:off x="14878050" y="26003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16</xdr:col>
      <xdr:colOff>581025</xdr:colOff>
      <xdr:row>16</xdr:row>
      <xdr:rowOff>38100</xdr:rowOff>
    </xdr:from>
    <xdr:to>
      <xdr:col>17</xdr:col>
      <xdr:colOff>200026</xdr:colOff>
      <xdr:row>18</xdr:row>
      <xdr:rowOff>1</xdr:rowOff>
    </xdr:to>
    <xdr:sp macro="" textlink="">
      <xdr:nvSpPr>
        <xdr:cNvPr id="159" name="IMAGE1"/>
        <xdr:cNvSpPr/>
      </xdr:nvSpPr>
      <xdr:spPr>
        <a:xfrm>
          <a:off x="12773025"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17</xdr:col>
      <xdr:colOff>342900</xdr:colOff>
      <xdr:row>16</xdr:row>
      <xdr:rowOff>38100</xdr:rowOff>
    </xdr:from>
    <xdr:to>
      <xdr:col>17</xdr:col>
      <xdr:colOff>723901</xdr:colOff>
      <xdr:row>18</xdr:row>
      <xdr:rowOff>1</xdr:rowOff>
    </xdr:to>
    <xdr:sp macro="" textlink="">
      <xdr:nvSpPr>
        <xdr:cNvPr id="160" name="IMAGE1"/>
        <xdr:cNvSpPr/>
      </xdr:nvSpPr>
      <xdr:spPr>
        <a:xfrm>
          <a:off x="13296900"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18</xdr:col>
      <xdr:colOff>95250</xdr:colOff>
      <xdr:row>16</xdr:row>
      <xdr:rowOff>47625</xdr:rowOff>
    </xdr:from>
    <xdr:to>
      <xdr:col>18</xdr:col>
      <xdr:colOff>476251</xdr:colOff>
      <xdr:row>18</xdr:row>
      <xdr:rowOff>9526</xdr:rowOff>
    </xdr:to>
    <xdr:sp macro="" textlink="">
      <xdr:nvSpPr>
        <xdr:cNvPr id="161" name="IMAGE1"/>
        <xdr:cNvSpPr/>
      </xdr:nvSpPr>
      <xdr:spPr>
        <a:xfrm>
          <a:off x="13811250" y="30956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18</xdr:col>
      <xdr:colOff>619125</xdr:colOff>
      <xdr:row>16</xdr:row>
      <xdr:rowOff>38100</xdr:rowOff>
    </xdr:from>
    <xdr:to>
      <xdr:col>19</xdr:col>
      <xdr:colOff>238126</xdr:colOff>
      <xdr:row>18</xdr:row>
      <xdr:rowOff>1</xdr:rowOff>
    </xdr:to>
    <xdr:sp macro="" textlink="">
      <xdr:nvSpPr>
        <xdr:cNvPr id="162" name="IMAGE1"/>
        <xdr:cNvSpPr/>
      </xdr:nvSpPr>
      <xdr:spPr>
        <a:xfrm>
          <a:off x="14335125"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19</xdr:col>
      <xdr:colOff>400050</xdr:colOff>
      <xdr:row>16</xdr:row>
      <xdr:rowOff>38100</xdr:rowOff>
    </xdr:from>
    <xdr:to>
      <xdr:col>20</xdr:col>
      <xdr:colOff>19051</xdr:colOff>
      <xdr:row>18</xdr:row>
      <xdr:rowOff>1</xdr:rowOff>
    </xdr:to>
    <xdr:sp macro="" textlink="">
      <xdr:nvSpPr>
        <xdr:cNvPr id="163" name="IMAGE1"/>
        <xdr:cNvSpPr/>
      </xdr:nvSpPr>
      <xdr:spPr>
        <a:xfrm>
          <a:off x="14878050" y="30861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18</xdr:col>
      <xdr:colOff>92075</xdr:colOff>
      <xdr:row>5</xdr:row>
      <xdr:rowOff>142875</xdr:rowOff>
    </xdr:from>
    <xdr:to>
      <xdr:col>18</xdr:col>
      <xdr:colOff>473076</xdr:colOff>
      <xdr:row>7</xdr:row>
      <xdr:rowOff>104776</xdr:rowOff>
    </xdr:to>
    <xdr:sp macro="" textlink="">
      <xdr:nvSpPr>
        <xdr:cNvPr id="164" name="IMAGE1"/>
        <xdr:cNvSpPr/>
      </xdr:nvSpPr>
      <xdr:spPr>
        <a:xfrm>
          <a:off x="13808075" y="10953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2</a:t>
          </a:r>
        </a:p>
      </xdr:txBody>
    </xdr:sp>
    <xdr:clientData/>
  </xdr:twoCellAnchor>
  <xdr:twoCellAnchor>
    <xdr:from>
      <xdr:col>18</xdr:col>
      <xdr:colOff>625475</xdr:colOff>
      <xdr:row>5</xdr:row>
      <xdr:rowOff>142875</xdr:rowOff>
    </xdr:from>
    <xdr:to>
      <xdr:col>19</xdr:col>
      <xdr:colOff>244476</xdr:colOff>
      <xdr:row>7</xdr:row>
      <xdr:rowOff>104776</xdr:rowOff>
    </xdr:to>
    <xdr:sp macro="" textlink="">
      <xdr:nvSpPr>
        <xdr:cNvPr id="165" name="IMAGE1"/>
        <xdr:cNvSpPr/>
      </xdr:nvSpPr>
      <xdr:spPr>
        <a:xfrm>
          <a:off x="14341475" y="10953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3</a:t>
          </a:r>
        </a:p>
      </xdr:txBody>
    </xdr:sp>
    <xdr:clientData/>
  </xdr:twoCellAnchor>
  <xdr:twoCellAnchor>
    <xdr:from>
      <xdr:col>19</xdr:col>
      <xdr:colOff>396875</xdr:colOff>
      <xdr:row>5</xdr:row>
      <xdr:rowOff>142875</xdr:rowOff>
    </xdr:from>
    <xdr:to>
      <xdr:col>20</xdr:col>
      <xdr:colOff>15876</xdr:colOff>
      <xdr:row>7</xdr:row>
      <xdr:rowOff>104776</xdr:rowOff>
    </xdr:to>
    <xdr:sp macro="" textlink="">
      <xdr:nvSpPr>
        <xdr:cNvPr id="166" name="IMAGE1"/>
        <xdr:cNvSpPr/>
      </xdr:nvSpPr>
      <xdr:spPr>
        <a:xfrm>
          <a:off x="14874875" y="10953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4</a:t>
          </a:r>
        </a:p>
      </xdr:txBody>
    </xdr:sp>
    <xdr:clientData/>
  </xdr:twoCellAnchor>
  <xdr:twoCellAnchor>
    <xdr:from>
      <xdr:col>20</xdr:col>
      <xdr:colOff>171450</xdr:colOff>
      <xdr:row>5</xdr:row>
      <xdr:rowOff>152400</xdr:rowOff>
    </xdr:from>
    <xdr:to>
      <xdr:col>20</xdr:col>
      <xdr:colOff>552451</xdr:colOff>
      <xdr:row>7</xdr:row>
      <xdr:rowOff>114301</xdr:rowOff>
    </xdr:to>
    <xdr:sp macro="" textlink="">
      <xdr:nvSpPr>
        <xdr:cNvPr id="167" name="IMAGE1"/>
        <xdr:cNvSpPr/>
      </xdr:nvSpPr>
      <xdr:spPr>
        <a:xfrm>
          <a:off x="15411450" y="11049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5</a:t>
          </a:r>
        </a:p>
      </xdr:txBody>
    </xdr:sp>
    <xdr:clientData/>
  </xdr:twoCellAnchor>
  <xdr:twoCellAnchor>
    <xdr:from>
      <xdr:col>21</xdr:col>
      <xdr:colOff>447675</xdr:colOff>
      <xdr:row>5</xdr:row>
      <xdr:rowOff>161925</xdr:rowOff>
    </xdr:from>
    <xdr:to>
      <xdr:col>22</xdr:col>
      <xdr:colOff>66676</xdr:colOff>
      <xdr:row>7</xdr:row>
      <xdr:rowOff>123826</xdr:rowOff>
    </xdr:to>
    <xdr:sp macro="" textlink="">
      <xdr:nvSpPr>
        <xdr:cNvPr id="168" name="IMAGE1"/>
        <xdr:cNvSpPr/>
      </xdr:nvSpPr>
      <xdr:spPr>
        <a:xfrm>
          <a:off x="16449675" y="11144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20</xdr:col>
      <xdr:colOff>682625</xdr:colOff>
      <xdr:row>5</xdr:row>
      <xdr:rowOff>171450</xdr:rowOff>
    </xdr:from>
    <xdr:to>
      <xdr:col>21</xdr:col>
      <xdr:colOff>301626</xdr:colOff>
      <xdr:row>7</xdr:row>
      <xdr:rowOff>133351</xdr:rowOff>
    </xdr:to>
    <xdr:sp macro="" textlink="">
      <xdr:nvSpPr>
        <xdr:cNvPr id="169" name="IMAGE1"/>
        <xdr:cNvSpPr/>
      </xdr:nvSpPr>
      <xdr:spPr>
        <a:xfrm>
          <a:off x="15922625" y="1123950"/>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16</xdr:col>
      <xdr:colOff>542925</xdr:colOff>
      <xdr:row>6</xdr:row>
      <xdr:rowOff>9525</xdr:rowOff>
    </xdr:from>
    <xdr:to>
      <xdr:col>17</xdr:col>
      <xdr:colOff>723900</xdr:colOff>
      <xdr:row>7</xdr:row>
      <xdr:rowOff>161925</xdr:rowOff>
    </xdr:to>
    <xdr:sp macro="" textlink="">
      <xdr:nvSpPr>
        <xdr:cNvPr id="170" name="ZoneTexte 169"/>
        <xdr:cNvSpPr txBox="1"/>
      </xdr:nvSpPr>
      <xdr:spPr>
        <a:xfrm>
          <a:off x="12734925" y="1152525"/>
          <a:ext cx="9429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800" b="1"/>
            <a:t>(par ex)</a:t>
          </a:r>
        </a:p>
      </xdr:txBody>
    </xdr:sp>
    <xdr:clientData/>
  </xdr:twoCellAnchor>
  <xdr:twoCellAnchor>
    <xdr:from>
      <xdr:col>18</xdr:col>
      <xdr:colOff>101600</xdr:colOff>
      <xdr:row>8</xdr:row>
      <xdr:rowOff>95250</xdr:rowOff>
    </xdr:from>
    <xdr:to>
      <xdr:col>18</xdr:col>
      <xdr:colOff>482601</xdr:colOff>
      <xdr:row>10</xdr:row>
      <xdr:rowOff>57151</xdr:rowOff>
    </xdr:to>
    <xdr:sp macro="" textlink="">
      <xdr:nvSpPr>
        <xdr:cNvPr id="171" name="IMAGE1"/>
        <xdr:cNvSpPr/>
      </xdr:nvSpPr>
      <xdr:spPr>
        <a:xfrm>
          <a:off x="13817600" y="1619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2</a:t>
          </a:r>
        </a:p>
      </xdr:txBody>
    </xdr:sp>
    <xdr:clientData/>
  </xdr:twoCellAnchor>
  <xdr:twoCellAnchor>
    <xdr:from>
      <xdr:col>18</xdr:col>
      <xdr:colOff>635000</xdr:colOff>
      <xdr:row>8</xdr:row>
      <xdr:rowOff>95250</xdr:rowOff>
    </xdr:from>
    <xdr:to>
      <xdr:col>19</xdr:col>
      <xdr:colOff>254001</xdr:colOff>
      <xdr:row>10</xdr:row>
      <xdr:rowOff>57151</xdr:rowOff>
    </xdr:to>
    <xdr:sp macro="" textlink="">
      <xdr:nvSpPr>
        <xdr:cNvPr id="172" name="IMAGE1"/>
        <xdr:cNvSpPr/>
      </xdr:nvSpPr>
      <xdr:spPr>
        <a:xfrm>
          <a:off x="14351000" y="1619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3</a:t>
          </a:r>
        </a:p>
      </xdr:txBody>
    </xdr:sp>
    <xdr:clientData/>
  </xdr:twoCellAnchor>
  <xdr:twoCellAnchor>
    <xdr:from>
      <xdr:col>19</xdr:col>
      <xdr:colOff>406400</xdr:colOff>
      <xdr:row>8</xdr:row>
      <xdr:rowOff>95250</xdr:rowOff>
    </xdr:from>
    <xdr:to>
      <xdr:col>20</xdr:col>
      <xdr:colOff>25401</xdr:colOff>
      <xdr:row>10</xdr:row>
      <xdr:rowOff>57151</xdr:rowOff>
    </xdr:to>
    <xdr:sp macro="" textlink="">
      <xdr:nvSpPr>
        <xdr:cNvPr id="173" name="IMAGE1"/>
        <xdr:cNvSpPr/>
      </xdr:nvSpPr>
      <xdr:spPr>
        <a:xfrm>
          <a:off x="14884400" y="1619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4</a:t>
          </a:r>
        </a:p>
      </xdr:txBody>
    </xdr:sp>
    <xdr:clientData/>
  </xdr:twoCellAnchor>
  <xdr:twoCellAnchor>
    <xdr:from>
      <xdr:col>20</xdr:col>
      <xdr:colOff>180975</xdr:colOff>
      <xdr:row>8</xdr:row>
      <xdr:rowOff>104775</xdr:rowOff>
    </xdr:from>
    <xdr:to>
      <xdr:col>20</xdr:col>
      <xdr:colOff>561976</xdr:colOff>
      <xdr:row>10</xdr:row>
      <xdr:rowOff>66676</xdr:rowOff>
    </xdr:to>
    <xdr:sp macro="" textlink="">
      <xdr:nvSpPr>
        <xdr:cNvPr id="174" name="IMAGE1"/>
        <xdr:cNvSpPr/>
      </xdr:nvSpPr>
      <xdr:spPr>
        <a:xfrm>
          <a:off x="15420975" y="16287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5</a:t>
          </a:r>
        </a:p>
      </xdr:txBody>
    </xdr:sp>
    <xdr:clientData/>
  </xdr:twoCellAnchor>
  <xdr:twoCellAnchor>
    <xdr:from>
      <xdr:col>20</xdr:col>
      <xdr:colOff>723900</xdr:colOff>
      <xdr:row>8</xdr:row>
      <xdr:rowOff>104775</xdr:rowOff>
    </xdr:from>
    <xdr:to>
      <xdr:col>21</xdr:col>
      <xdr:colOff>342901</xdr:colOff>
      <xdr:row>10</xdr:row>
      <xdr:rowOff>66676</xdr:rowOff>
    </xdr:to>
    <xdr:sp macro="" textlink="">
      <xdr:nvSpPr>
        <xdr:cNvPr id="175" name="IMAGE1"/>
        <xdr:cNvSpPr/>
      </xdr:nvSpPr>
      <xdr:spPr>
        <a:xfrm>
          <a:off x="15963900" y="16287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6</a:t>
          </a:r>
        </a:p>
      </xdr:txBody>
    </xdr:sp>
    <xdr:clientData/>
  </xdr:twoCellAnchor>
  <xdr:twoCellAnchor>
    <xdr:from>
      <xdr:col>16</xdr:col>
      <xdr:colOff>590550</xdr:colOff>
      <xdr:row>0</xdr:row>
      <xdr:rowOff>85725</xdr:rowOff>
    </xdr:from>
    <xdr:to>
      <xdr:col>17</xdr:col>
      <xdr:colOff>209551</xdr:colOff>
      <xdr:row>2</xdr:row>
      <xdr:rowOff>47626</xdr:rowOff>
    </xdr:to>
    <xdr:sp macro="" textlink="">
      <xdr:nvSpPr>
        <xdr:cNvPr id="177" name="IMAGE1"/>
        <xdr:cNvSpPr/>
      </xdr:nvSpPr>
      <xdr:spPr>
        <a:xfrm>
          <a:off x="12782550" y="8572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17</xdr:col>
      <xdr:colOff>352425</xdr:colOff>
      <xdr:row>0</xdr:row>
      <xdr:rowOff>95250</xdr:rowOff>
    </xdr:from>
    <xdr:to>
      <xdr:col>17</xdr:col>
      <xdr:colOff>733426</xdr:colOff>
      <xdr:row>2</xdr:row>
      <xdr:rowOff>57151</xdr:rowOff>
    </xdr:to>
    <xdr:sp macro="" textlink="">
      <xdr:nvSpPr>
        <xdr:cNvPr id="178" name="IMAGE1"/>
        <xdr:cNvSpPr/>
      </xdr:nvSpPr>
      <xdr:spPr>
        <a:xfrm>
          <a:off x="13306425" y="95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114300</xdr:colOff>
      <xdr:row>0</xdr:row>
      <xdr:rowOff>95250</xdr:rowOff>
    </xdr:from>
    <xdr:to>
      <xdr:col>18</xdr:col>
      <xdr:colOff>495301</xdr:colOff>
      <xdr:row>2</xdr:row>
      <xdr:rowOff>57151</xdr:rowOff>
    </xdr:to>
    <xdr:sp macro="" textlink="">
      <xdr:nvSpPr>
        <xdr:cNvPr id="179" name="IMAGE1"/>
        <xdr:cNvSpPr/>
      </xdr:nvSpPr>
      <xdr:spPr>
        <a:xfrm>
          <a:off x="13830300" y="952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19</xdr:col>
      <xdr:colOff>361951</xdr:colOff>
      <xdr:row>0</xdr:row>
      <xdr:rowOff>104776</xdr:rowOff>
    </xdr:from>
    <xdr:to>
      <xdr:col>19</xdr:col>
      <xdr:colOff>742952</xdr:colOff>
      <xdr:row>2</xdr:row>
      <xdr:rowOff>66677</xdr:rowOff>
    </xdr:to>
    <xdr:sp macro="" textlink="">
      <xdr:nvSpPr>
        <xdr:cNvPr id="180" name="IMAGE1"/>
        <xdr:cNvSpPr/>
      </xdr:nvSpPr>
      <xdr:spPr>
        <a:xfrm>
          <a:off x="14839951" y="104776"/>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20</xdr:col>
      <xdr:colOff>171451</xdr:colOff>
      <xdr:row>0</xdr:row>
      <xdr:rowOff>114301</xdr:rowOff>
    </xdr:from>
    <xdr:to>
      <xdr:col>20</xdr:col>
      <xdr:colOff>552452</xdr:colOff>
      <xdr:row>2</xdr:row>
      <xdr:rowOff>76202</xdr:rowOff>
    </xdr:to>
    <xdr:sp macro="" textlink="">
      <xdr:nvSpPr>
        <xdr:cNvPr id="181" name="IMAGE1"/>
        <xdr:cNvSpPr/>
      </xdr:nvSpPr>
      <xdr:spPr>
        <a:xfrm>
          <a:off x="15411451" y="114301"/>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16</xdr:col>
      <xdr:colOff>590550</xdr:colOff>
      <xdr:row>3</xdr:row>
      <xdr:rowOff>19050</xdr:rowOff>
    </xdr:from>
    <xdr:to>
      <xdr:col>17</xdr:col>
      <xdr:colOff>209551</xdr:colOff>
      <xdr:row>4</xdr:row>
      <xdr:rowOff>171451</xdr:rowOff>
    </xdr:to>
    <xdr:sp macro="" textlink="">
      <xdr:nvSpPr>
        <xdr:cNvPr id="182" name="IMAGE1"/>
        <xdr:cNvSpPr/>
      </xdr:nvSpPr>
      <xdr:spPr>
        <a:xfrm>
          <a:off x="12782550" y="59055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17</xdr:col>
      <xdr:colOff>352425</xdr:colOff>
      <xdr:row>3</xdr:row>
      <xdr:rowOff>28575</xdr:rowOff>
    </xdr:from>
    <xdr:to>
      <xdr:col>17</xdr:col>
      <xdr:colOff>733426</xdr:colOff>
      <xdr:row>4</xdr:row>
      <xdr:rowOff>180976</xdr:rowOff>
    </xdr:to>
    <xdr:sp macro="" textlink="">
      <xdr:nvSpPr>
        <xdr:cNvPr id="183" name="IMAGE1"/>
        <xdr:cNvSpPr/>
      </xdr:nvSpPr>
      <xdr:spPr>
        <a:xfrm>
          <a:off x="13306425" y="600075"/>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18</xdr:col>
      <xdr:colOff>104775</xdr:colOff>
      <xdr:row>3</xdr:row>
      <xdr:rowOff>38100</xdr:rowOff>
    </xdr:from>
    <xdr:to>
      <xdr:col>18</xdr:col>
      <xdr:colOff>485776</xdr:colOff>
      <xdr:row>5</xdr:row>
      <xdr:rowOff>1</xdr:rowOff>
    </xdr:to>
    <xdr:sp macro="" textlink="">
      <xdr:nvSpPr>
        <xdr:cNvPr id="184" name="IMAGE1"/>
        <xdr:cNvSpPr/>
      </xdr:nvSpPr>
      <xdr:spPr>
        <a:xfrm>
          <a:off x="13820775" y="609600"/>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X</a:t>
          </a:r>
        </a:p>
      </xdr:txBody>
    </xdr:sp>
    <xdr:clientData/>
  </xdr:twoCellAnchor>
  <xdr:twoCellAnchor>
    <xdr:from>
      <xdr:col>19</xdr:col>
      <xdr:colOff>361951</xdr:colOff>
      <xdr:row>3</xdr:row>
      <xdr:rowOff>28576</xdr:rowOff>
    </xdr:from>
    <xdr:to>
      <xdr:col>19</xdr:col>
      <xdr:colOff>742952</xdr:colOff>
      <xdr:row>4</xdr:row>
      <xdr:rowOff>180977</xdr:rowOff>
    </xdr:to>
    <xdr:sp macro="" textlink="">
      <xdr:nvSpPr>
        <xdr:cNvPr id="185" name="IMAGE1"/>
        <xdr:cNvSpPr/>
      </xdr:nvSpPr>
      <xdr:spPr>
        <a:xfrm>
          <a:off x="14839951" y="600076"/>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Y</a:t>
          </a:r>
        </a:p>
      </xdr:txBody>
    </xdr:sp>
    <xdr:clientData/>
  </xdr:twoCellAnchor>
  <xdr:twoCellAnchor>
    <xdr:from>
      <xdr:col>20</xdr:col>
      <xdr:colOff>171451</xdr:colOff>
      <xdr:row>3</xdr:row>
      <xdr:rowOff>28576</xdr:rowOff>
    </xdr:from>
    <xdr:to>
      <xdr:col>20</xdr:col>
      <xdr:colOff>552452</xdr:colOff>
      <xdr:row>4</xdr:row>
      <xdr:rowOff>180977</xdr:rowOff>
    </xdr:to>
    <xdr:sp macro="" textlink="">
      <xdr:nvSpPr>
        <xdr:cNvPr id="186" name="IMAGE1"/>
        <xdr:cNvSpPr/>
      </xdr:nvSpPr>
      <xdr:spPr>
        <a:xfrm>
          <a:off x="15411451" y="600076"/>
          <a:ext cx="381001" cy="342901"/>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Y</a:t>
          </a:r>
        </a:p>
      </xdr:txBody>
    </xdr:sp>
    <xdr:clientData/>
  </xdr:twoCellAnchor>
  <xdr:twoCellAnchor>
    <xdr:from>
      <xdr:col>18</xdr:col>
      <xdr:colOff>609601</xdr:colOff>
      <xdr:row>3</xdr:row>
      <xdr:rowOff>57151</xdr:rowOff>
    </xdr:from>
    <xdr:to>
      <xdr:col>19</xdr:col>
      <xdr:colOff>228602</xdr:colOff>
      <xdr:row>5</xdr:row>
      <xdr:rowOff>19052</xdr:rowOff>
    </xdr:to>
    <xdr:sp macro="" textlink="">
      <xdr:nvSpPr>
        <xdr:cNvPr id="187" name="IMAGE1"/>
        <xdr:cNvSpPr/>
      </xdr:nvSpPr>
      <xdr:spPr>
        <a:xfrm>
          <a:off x="14325601" y="628651"/>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18</xdr:col>
      <xdr:colOff>590551</xdr:colOff>
      <xdr:row>0</xdr:row>
      <xdr:rowOff>85726</xdr:rowOff>
    </xdr:from>
    <xdr:to>
      <xdr:col>19</xdr:col>
      <xdr:colOff>209552</xdr:colOff>
      <xdr:row>2</xdr:row>
      <xdr:rowOff>47627</xdr:rowOff>
    </xdr:to>
    <xdr:sp macro="" textlink="">
      <xdr:nvSpPr>
        <xdr:cNvPr id="188" name="IMAGE1"/>
        <xdr:cNvSpPr/>
      </xdr:nvSpPr>
      <xdr:spPr>
        <a:xfrm>
          <a:off x="14306551" y="85726"/>
          <a:ext cx="381001" cy="342901"/>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3200">
              <a:solidFill>
                <a:sysClr val="windowText" lastClr="000000"/>
              </a:solidFill>
            </a:rPr>
            <a:t>+</a:t>
          </a:r>
        </a:p>
      </xdr:txBody>
    </xdr:sp>
    <xdr:clientData/>
  </xdr:twoCellAnchor>
  <xdr:twoCellAnchor>
    <xdr:from>
      <xdr:col>16</xdr:col>
      <xdr:colOff>542925</xdr:colOff>
      <xdr:row>8</xdr:row>
      <xdr:rowOff>114300</xdr:rowOff>
    </xdr:from>
    <xdr:to>
      <xdr:col>17</xdr:col>
      <xdr:colOff>723900</xdr:colOff>
      <xdr:row>10</xdr:row>
      <xdr:rowOff>76200</xdr:rowOff>
    </xdr:to>
    <xdr:sp macro="" textlink="">
      <xdr:nvSpPr>
        <xdr:cNvPr id="189" name="ZoneTexte 188"/>
        <xdr:cNvSpPr txBox="1"/>
      </xdr:nvSpPr>
      <xdr:spPr>
        <a:xfrm>
          <a:off x="12734925" y="1638300"/>
          <a:ext cx="94297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800" b="1"/>
            <a:t>(par ex)</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231321</xdr:colOff>
      <xdr:row>4</xdr:row>
      <xdr:rowOff>13607</xdr:rowOff>
    </xdr:from>
    <xdr:to>
      <xdr:col>12</xdr:col>
      <xdr:colOff>338999</xdr:colOff>
      <xdr:row>7</xdr:row>
      <xdr:rowOff>162107</xdr:rowOff>
    </xdr:to>
    <xdr:pic macro="[0]!SELECTIONNE_DES">
      <xdr:nvPicPr>
        <xdr:cNvPr id="18" name="Image 17" descr="D1.gif"/>
        <xdr:cNvPicPr preferRelativeResize="0">
          <a:picLocks noChangeAspect="1"/>
        </xdr:cNvPicPr>
      </xdr:nvPicPr>
      <xdr:blipFill>
        <a:blip xmlns:r="http://schemas.openxmlformats.org/officeDocument/2006/relationships" r:embed="rId1"/>
        <a:stretch>
          <a:fillRect/>
        </a:stretch>
      </xdr:blipFill>
      <xdr:spPr>
        <a:xfrm>
          <a:off x="12083142" y="775607"/>
          <a:ext cx="720000" cy="720000"/>
        </a:xfrm>
        <a:prstGeom prst="rect">
          <a:avLst/>
        </a:prstGeom>
      </xdr:spPr>
    </xdr:pic>
    <xdr:clientData/>
  </xdr:twoCellAnchor>
  <xdr:twoCellAnchor editAs="oneCell">
    <xdr:from>
      <xdr:col>12</xdr:col>
      <xdr:colOff>583551</xdr:colOff>
      <xdr:row>4</xdr:row>
      <xdr:rowOff>151126</xdr:rowOff>
    </xdr:from>
    <xdr:to>
      <xdr:col>14</xdr:col>
      <xdr:colOff>78908</xdr:colOff>
      <xdr:row>8</xdr:row>
      <xdr:rowOff>109126</xdr:rowOff>
    </xdr:to>
    <xdr:pic macro="[0]!SELECTIONNE_DES">
      <xdr:nvPicPr>
        <xdr:cNvPr id="19" name="Image 18" descr="D2.gif"/>
        <xdr:cNvPicPr preferRelativeResize="0">
          <a:picLocks noChangeAspect="1"/>
        </xdr:cNvPicPr>
      </xdr:nvPicPr>
      <xdr:blipFill>
        <a:blip xmlns:r="http://schemas.openxmlformats.org/officeDocument/2006/relationships" r:embed="rId2"/>
        <a:stretch>
          <a:fillRect/>
        </a:stretch>
      </xdr:blipFill>
      <xdr:spPr>
        <a:xfrm>
          <a:off x="13047694" y="913126"/>
          <a:ext cx="720000" cy="720000"/>
        </a:xfrm>
        <a:prstGeom prst="rect">
          <a:avLst/>
        </a:prstGeom>
      </xdr:spPr>
    </xdr:pic>
    <xdr:clientData/>
  </xdr:twoCellAnchor>
  <xdr:twoCellAnchor editAs="oneCell">
    <xdr:from>
      <xdr:col>14</xdr:col>
      <xdr:colOff>380282</xdr:colOff>
      <xdr:row>4</xdr:row>
      <xdr:rowOff>170404</xdr:rowOff>
    </xdr:from>
    <xdr:to>
      <xdr:col>15</xdr:col>
      <xdr:colOff>487961</xdr:colOff>
      <xdr:row>8</xdr:row>
      <xdr:rowOff>128404</xdr:rowOff>
    </xdr:to>
    <xdr:pic macro="[0]!SELECTIONNE_DES">
      <xdr:nvPicPr>
        <xdr:cNvPr id="20" name="Image 19" descr="D3.gif"/>
        <xdr:cNvPicPr preferRelativeResize="0">
          <a:picLocks noChangeAspect="1"/>
        </xdr:cNvPicPr>
      </xdr:nvPicPr>
      <xdr:blipFill>
        <a:blip xmlns:r="http://schemas.openxmlformats.org/officeDocument/2006/relationships" r:embed="rId3"/>
        <a:stretch>
          <a:fillRect/>
        </a:stretch>
      </xdr:blipFill>
      <xdr:spPr>
        <a:xfrm>
          <a:off x="14069068" y="932404"/>
          <a:ext cx="720000" cy="720000"/>
        </a:xfrm>
        <a:prstGeom prst="rect">
          <a:avLst/>
        </a:prstGeom>
      </xdr:spPr>
    </xdr:pic>
    <xdr:clientData/>
  </xdr:twoCellAnchor>
  <xdr:twoCellAnchor editAs="oneCell">
    <xdr:from>
      <xdr:col>16</xdr:col>
      <xdr:colOff>113950</xdr:colOff>
      <xdr:row>4</xdr:row>
      <xdr:rowOff>118408</xdr:rowOff>
    </xdr:from>
    <xdr:to>
      <xdr:col>17</xdr:col>
      <xdr:colOff>221629</xdr:colOff>
      <xdr:row>8</xdr:row>
      <xdr:rowOff>76408</xdr:rowOff>
    </xdr:to>
    <xdr:pic macro="[0]!SELECTIONNE_DES">
      <xdr:nvPicPr>
        <xdr:cNvPr id="21" name="Image 20" descr="D4.gif"/>
        <xdr:cNvPicPr preferRelativeResize="0">
          <a:picLocks noChangeAspect="1"/>
        </xdr:cNvPicPr>
      </xdr:nvPicPr>
      <xdr:blipFill>
        <a:blip xmlns:r="http://schemas.openxmlformats.org/officeDocument/2006/relationships" r:embed="rId4"/>
        <a:stretch>
          <a:fillRect/>
        </a:stretch>
      </xdr:blipFill>
      <xdr:spPr>
        <a:xfrm>
          <a:off x="15027379" y="880408"/>
          <a:ext cx="720000" cy="720000"/>
        </a:xfrm>
        <a:prstGeom prst="rect">
          <a:avLst/>
        </a:prstGeom>
      </xdr:spPr>
    </xdr:pic>
    <xdr:clientData/>
  </xdr:twoCellAnchor>
  <xdr:twoCellAnchor editAs="oneCell">
    <xdr:from>
      <xdr:col>18</xdr:col>
      <xdr:colOff>33850</xdr:colOff>
      <xdr:row>4</xdr:row>
      <xdr:rowOff>132431</xdr:rowOff>
    </xdr:from>
    <xdr:to>
      <xdr:col>19</xdr:col>
      <xdr:colOff>141528</xdr:colOff>
      <xdr:row>8</xdr:row>
      <xdr:rowOff>90431</xdr:rowOff>
    </xdr:to>
    <xdr:pic macro="[0]!SELECTIONNE_DES">
      <xdr:nvPicPr>
        <xdr:cNvPr id="22" name="Image 21" descr="D5.gif"/>
        <xdr:cNvPicPr preferRelativeResize="0">
          <a:picLocks noChangeAspect="1"/>
        </xdr:cNvPicPr>
      </xdr:nvPicPr>
      <xdr:blipFill>
        <a:blip xmlns:r="http://schemas.openxmlformats.org/officeDocument/2006/relationships" r:embed="rId5"/>
        <a:stretch>
          <a:fillRect/>
        </a:stretch>
      </xdr:blipFill>
      <xdr:spPr>
        <a:xfrm>
          <a:off x="16171921" y="894431"/>
          <a:ext cx="720000" cy="720000"/>
        </a:xfrm>
        <a:prstGeom prst="rect">
          <a:avLst/>
        </a:prstGeom>
      </xdr:spPr>
    </xdr:pic>
    <xdr:clientData/>
  </xdr:twoCellAnchor>
  <xdr:twoCellAnchor editAs="oneCell">
    <xdr:from>
      <xdr:col>20</xdr:col>
      <xdr:colOff>6627</xdr:colOff>
      <xdr:row>5</xdr:row>
      <xdr:rowOff>140869</xdr:rowOff>
    </xdr:from>
    <xdr:to>
      <xdr:col>21</xdr:col>
      <xdr:colOff>114305</xdr:colOff>
      <xdr:row>9</xdr:row>
      <xdr:rowOff>98869</xdr:rowOff>
    </xdr:to>
    <xdr:pic macro="[0]!SELECTIONNE_DES">
      <xdr:nvPicPr>
        <xdr:cNvPr id="23" name="Image 22" descr="D6.gif"/>
        <xdr:cNvPicPr preferRelativeResize="0">
          <a:picLocks noChangeAspect="1"/>
        </xdr:cNvPicPr>
      </xdr:nvPicPr>
      <xdr:blipFill>
        <a:blip xmlns:r="http://schemas.openxmlformats.org/officeDocument/2006/relationships" r:embed="rId6"/>
        <a:stretch>
          <a:fillRect/>
        </a:stretch>
      </xdr:blipFill>
      <xdr:spPr>
        <a:xfrm>
          <a:off x="17369341" y="1093369"/>
          <a:ext cx="720000" cy="720000"/>
        </a:xfrm>
        <a:prstGeom prst="rect">
          <a:avLst/>
        </a:prstGeom>
      </xdr:spPr>
    </xdr:pic>
    <xdr:clientData/>
  </xdr:twoCellAnchor>
  <xdr:twoCellAnchor>
    <xdr:from>
      <xdr:col>11</xdr:col>
      <xdr:colOff>276225</xdr:colOff>
      <xdr:row>10</xdr:row>
      <xdr:rowOff>123825</xdr:rowOff>
    </xdr:from>
    <xdr:to>
      <xdr:col>12</xdr:col>
      <xdr:colOff>386625</xdr:colOff>
      <xdr:row>14</xdr:row>
      <xdr:rowOff>81825</xdr:rowOff>
    </xdr:to>
    <xdr:sp macro="" textlink="">
      <xdr:nvSpPr>
        <xdr:cNvPr id="12" name="IMAGE"/>
        <xdr:cNvSpPr/>
      </xdr:nvSpPr>
      <xdr:spPr>
        <a:xfrm>
          <a:off x="12106275" y="2028825"/>
          <a:ext cx="720000" cy="7200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11</xdr:col>
      <xdr:colOff>431800</xdr:colOff>
      <xdr:row>16</xdr:row>
      <xdr:rowOff>47625</xdr:rowOff>
    </xdr:from>
    <xdr:to>
      <xdr:col>14</xdr:col>
      <xdr:colOff>527180</xdr:colOff>
      <xdr:row>18</xdr:row>
      <xdr:rowOff>72057</xdr:rowOff>
    </xdr:to>
    <xdr:sp macro="[0]!NOUVELLE_PARTIE" textlink="">
      <xdr:nvSpPr>
        <xdr:cNvPr id="9" name="TEXTE_NOUVELLE_PARTIE"/>
        <xdr:cNvSpPr/>
      </xdr:nvSpPr>
      <xdr:spPr>
        <a:xfrm>
          <a:off x="12261850" y="3095625"/>
          <a:ext cx="1924180" cy="405432"/>
        </a:xfrm>
        <a:prstGeom prst="rect">
          <a:avLst/>
        </a:prstGeom>
        <a:noFill/>
      </xdr:spPr>
      <xdr:txBody>
        <a:bodyPr wrap="non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NEW GAME</a:t>
          </a:r>
        </a:p>
      </xdr:txBody>
    </xdr:sp>
    <xdr:clientData/>
  </xdr:twoCellAnchor>
  <xdr:twoCellAnchor>
    <xdr:from>
      <xdr:col>11</xdr:col>
      <xdr:colOff>361950</xdr:colOff>
      <xdr:row>16</xdr:row>
      <xdr:rowOff>109001</xdr:rowOff>
    </xdr:from>
    <xdr:to>
      <xdr:col>12</xdr:col>
      <xdr:colOff>112350</xdr:colOff>
      <xdr:row>18</xdr:row>
      <xdr:rowOff>89156</xdr:rowOff>
    </xdr:to>
    <xdr:pic macro="[0]!NOUVELLE_PARTIE">
      <xdr:nvPicPr>
        <xdr:cNvPr id="10" name="DES_A" descr="D1.gif"/>
        <xdr:cNvPicPr preferRelativeResize="0">
          <a:picLocks noChangeAspect="1"/>
        </xdr:cNvPicPr>
      </xdr:nvPicPr>
      <xdr:blipFill>
        <a:blip xmlns:r="http://schemas.openxmlformats.org/officeDocument/2006/relationships" r:embed="rId1"/>
        <a:stretch>
          <a:fillRect/>
        </a:stretch>
      </xdr:blipFill>
      <xdr:spPr>
        <a:xfrm>
          <a:off x="12192000" y="3157001"/>
          <a:ext cx="360000" cy="361155"/>
        </a:xfrm>
        <a:prstGeom prst="rect">
          <a:avLst/>
        </a:prstGeom>
      </xdr:spPr>
    </xdr:pic>
    <xdr:clientData/>
  </xdr:twoCellAnchor>
  <xdr:twoCellAnchor>
    <xdr:from>
      <xdr:col>15</xdr:col>
      <xdr:colOff>155575</xdr:colOff>
      <xdr:row>17</xdr:row>
      <xdr:rowOff>4223</xdr:rowOff>
    </xdr:from>
    <xdr:to>
      <xdr:col>15</xdr:col>
      <xdr:colOff>515575</xdr:colOff>
      <xdr:row>18</xdr:row>
      <xdr:rowOff>173723</xdr:rowOff>
    </xdr:to>
    <xdr:pic macro="[0]!NOUVELLE_PARTIE">
      <xdr:nvPicPr>
        <xdr:cNvPr id="11" name="DES_F" descr="D6.gif"/>
        <xdr:cNvPicPr preferRelativeResize="0">
          <a:picLocks noChangeAspect="1"/>
        </xdr:cNvPicPr>
      </xdr:nvPicPr>
      <xdr:blipFill>
        <a:blip xmlns:r="http://schemas.openxmlformats.org/officeDocument/2006/relationships" r:embed="rId6"/>
        <a:stretch>
          <a:fillRect/>
        </a:stretch>
      </xdr:blipFill>
      <xdr:spPr>
        <a:xfrm>
          <a:off x="14424025" y="3242723"/>
          <a:ext cx="360000" cy="360000"/>
        </a:xfrm>
        <a:prstGeom prst="rect">
          <a:avLst/>
        </a:prstGeom>
      </xdr:spPr>
    </xdr:pic>
    <xdr:clientData/>
  </xdr:twoCellAnchor>
  <xdr:twoCellAnchor>
    <xdr:from>
      <xdr:col>14</xdr:col>
      <xdr:colOff>66675</xdr:colOff>
      <xdr:row>18</xdr:row>
      <xdr:rowOff>99476</xdr:rowOff>
    </xdr:from>
    <xdr:to>
      <xdr:col>14</xdr:col>
      <xdr:colOff>426675</xdr:colOff>
      <xdr:row>20</xdr:row>
      <xdr:rowOff>79631</xdr:rowOff>
    </xdr:to>
    <xdr:pic macro="[0]!NOUVELLE_PARTIE">
      <xdr:nvPicPr>
        <xdr:cNvPr id="13" name="DES_E" descr="D5.gif"/>
        <xdr:cNvPicPr preferRelativeResize="0">
          <a:picLocks noChangeAspect="1"/>
        </xdr:cNvPicPr>
      </xdr:nvPicPr>
      <xdr:blipFill>
        <a:blip xmlns:r="http://schemas.openxmlformats.org/officeDocument/2006/relationships" r:embed="rId5"/>
        <a:stretch>
          <a:fillRect/>
        </a:stretch>
      </xdr:blipFill>
      <xdr:spPr>
        <a:xfrm>
          <a:off x="13725525" y="3528476"/>
          <a:ext cx="360000" cy="361155"/>
        </a:xfrm>
        <a:prstGeom prst="rect">
          <a:avLst/>
        </a:prstGeom>
      </xdr:spPr>
    </xdr:pic>
    <xdr:clientData/>
  </xdr:twoCellAnchor>
  <xdr:twoCellAnchor>
    <xdr:from>
      <xdr:col>11</xdr:col>
      <xdr:colOff>504825</xdr:colOff>
      <xdr:row>18</xdr:row>
      <xdr:rowOff>89951</xdr:rowOff>
    </xdr:from>
    <xdr:to>
      <xdr:col>12</xdr:col>
      <xdr:colOff>255225</xdr:colOff>
      <xdr:row>20</xdr:row>
      <xdr:rowOff>70106</xdr:rowOff>
    </xdr:to>
    <xdr:pic macro="[0]!NOUVELLE_PARTIE">
      <xdr:nvPicPr>
        <xdr:cNvPr id="14" name="DES_B" descr="D2.gif"/>
        <xdr:cNvPicPr preferRelativeResize="0">
          <a:picLocks noChangeAspect="1"/>
        </xdr:cNvPicPr>
      </xdr:nvPicPr>
      <xdr:blipFill>
        <a:blip xmlns:r="http://schemas.openxmlformats.org/officeDocument/2006/relationships" r:embed="rId2"/>
        <a:stretch>
          <a:fillRect/>
        </a:stretch>
      </xdr:blipFill>
      <xdr:spPr>
        <a:xfrm>
          <a:off x="12334875" y="3518951"/>
          <a:ext cx="360000" cy="361155"/>
        </a:xfrm>
        <a:prstGeom prst="rect">
          <a:avLst/>
        </a:prstGeom>
      </xdr:spPr>
    </xdr:pic>
    <xdr:clientData/>
  </xdr:twoCellAnchor>
  <xdr:twoCellAnchor>
    <xdr:from>
      <xdr:col>12</xdr:col>
      <xdr:colOff>352425</xdr:colOff>
      <xdr:row>19</xdr:row>
      <xdr:rowOff>109001</xdr:rowOff>
    </xdr:from>
    <xdr:to>
      <xdr:col>13</xdr:col>
      <xdr:colOff>102825</xdr:colOff>
      <xdr:row>21</xdr:row>
      <xdr:rowOff>89156</xdr:rowOff>
    </xdr:to>
    <xdr:pic macro="[0]!NOUVELLE_PARTIE">
      <xdr:nvPicPr>
        <xdr:cNvPr id="15" name="DES_C" descr="D3.gif"/>
        <xdr:cNvPicPr preferRelativeResize="0">
          <a:picLocks noChangeAspect="1"/>
        </xdr:cNvPicPr>
      </xdr:nvPicPr>
      <xdr:blipFill>
        <a:blip xmlns:r="http://schemas.openxmlformats.org/officeDocument/2006/relationships" r:embed="rId3"/>
        <a:stretch>
          <a:fillRect/>
        </a:stretch>
      </xdr:blipFill>
      <xdr:spPr>
        <a:xfrm>
          <a:off x="12792075" y="3728501"/>
          <a:ext cx="360000" cy="361155"/>
        </a:xfrm>
        <a:prstGeom prst="rect">
          <a:avLst/>
        </a:prstGeom>
      </xdr:spPr>
    </xdr:pic>
    <xdr:clientData/>
  </xdr:twoCellAnchor>
  <xdr:twoCellAnchor>
    <xdr:from>
      <xdr:col>13</xdr:col>
      <xdr:colOff>247650</xdr:colOff>
      <xdr:row>19</xdr:row>
      <xdr:rowOff>128048</xdr:rowOff>
    </xdr:from>
    <xdr:to>
      <xdr:col>13</xdr:col>
      <xdr:colOff>607650</xdr:colOff>
      <xdr:row>21</xdr:row>
      <xdr:rowOff>107048</xdr:rowOff>
    </xdr:to>
    <xdr:pic macro="[0]!NOUVELLE_PARTIE">
      <xdr:nvPicPr>
        <xdr:cNvPr id="16" name="DES_D" descr="D4.gif"/>
        <xdr:cNvPicPr preferRelativeResize="0">
          <a:picLocks noChangeAspect="1"/>
        </xdr:cNvPicPr>
      </xdr:nvPicPr>
      <xdr:blipFill>
        <a:blip xmlns:r="http://schemas.openxmlformats.org/officeDocument/2006/relationships" r:embed="rId4"/>
        <a:stretch>
          <a:fillRect/>
        </a:stretch>
      </xdr:blipFill>
      <xdr:spPr>
        <a:xfrm>
          <a:off x="13296900" y="3747548"/>
          <a:ext cx="360000" cy="3600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ntrol" Target="../activeX/activeX2.xml"/><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sheetPr codeName="Feuil1"/>
  <dimension ref="B16:M58"/>
  <sheetViews>
    <sheetView tabSelected="1" workbookViewId="0">
      <selection activeCell="A40" sqref="A40"/>
    </sheetView>
  </sheetViews>
  <sheetFormatPr baseColWidth="10" defaultRowHeight="15"/>
  <cols>
    <col min="1" max="1" width="31.5703125" style="1" customWidth="1"/>
    <col min="2" max="2" width="36.7109375" style="1" bestFit="1" customWidth="1"/>
    <col min="3" max="16384" width="11.42578125" style="1"/>
  </cols>
  <sheetData>
    <row r="16" spans="13:13">
      <c r="M16" s="36"/>
    </row>
    <row r="45" spans="13:13">
      <c r="M45" s="2"/>
    </row>
    <row r="58" spans="2:2">
      <c r="B58" s="1" t="s">
        <v>769</v>
      </c>
    </row>
  </sheetData>
  <pageMargins left="0.7" right="0.7" top="0.75" bottom="0.75" header="0.3" footer="0.3"/>
  <pageSetup paperSize="9" orientation="portrait" r:id="rId1"/>
  <drawing r:id="rId2"/>
  <legacyDrawing r:id="rId3"/>
  <controls>
    <control shapeId="1026" r:id="rId4" name="OptionButton2"/>
    <control shapeId="1025" r:id="rId5" name="OptionButton1"/>
  </controls>
</worksheet>
</file>

<file path=xl/worksheets/sheet2.xml><?xml version="1.0" encoding="utf-8"?>
<worksheet xmlns="http://schemas.openxmlformats.org/spreadsheetml/2006/main" xmlns:r="http://schemas.openxmlformats.org/officeDocument/2006/relationships">
  <sheetPr codeName="Feuil10"/>
  <dimension ref="A1"/>
  <sheetViews>
    <sheetView workbookViewId="0">
      <selection activeCell="W13" sqref="W13"/>
    </sheetView>
  </sheetViews>
  <sheetFormatPr baseColWidth="10" defaultRowHeight="15"/>
  <cols>
    <col min="1" max="16384" width="11.42578125" style="1"/>
  </cols>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8"/>
  <dimension ref="A1"/>
  <sheetViews>
    <sheetView workbookViewId="0">
      <selection activeCell="T37" sqref="T37"/>
    </sheetView>
  </sheetViews>
  <sheetFormatPr baseColWidth="10" defaultRowHeight="15"/>
  <cols>
    <col min="1" max="16384" width="11.42578125" style="1"/>
  </cols>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Feuil4"/>
  <dimension ref="A1:E59"/>
  <sheetViews>
    <sheetView topLeftCell="A25" workbookViewId="0">
      <selection activeCell="B59" sqref="B59"/>
    </sheetView>
  </sheetViews>
  <sheetFormatPr baseColWidth="10" defaultColWidth="9.140625" defaultRowHeight="15"/>
  <cols>
    <col min="1" max="1" width="35.28515625" style="3" customWidth="1"/>
    <col min="2" max="2" width="18.140625" style="3" bestFit="1" customWidth="1"/>
    <col min="3" max="3" width="25.28515625" style="3" bestFit="1" customWidth="1"/>
    <col min="4" max="4" width="21.7109375" style="3" bestFit="1" customWidth="1"/>
    <col min="5" max="5" width="22.140625" style="3" bestFit="1" customWidth="1"/>
    <col min="6" max="16384" width="9.140625" style="3"/>
  </cols>
  <sheetData>
    <row r="1" spans="1:5">
      <c r="B1" s="4" t="s">
        <v>6</v>
      </c>
      <c r="D1" s="4" t="s">
        <v>7</v>
      </c>
      <c r="E1" s="4" t="s">
        <v>8</v>
      </c>
    </row>
    <row r="2" spans="1:5">
      <c r="A2" s="5" t="s">
        <v>9</v>
      </c>
      <c r="B2" s="6">
        <v>1</v>
      </c>
    </row>
    <row r="3" spans="1:5">
      <c r="A3" s="5" t="s">
        <v>10</v>
      </c>
      <c r="B3" s="6">
        <v>6</v>
      </c>
    </row>
    <row r="4" spans="1:5">
      <c r="A4" s="5" t="s">
        <v>11</v>
      </c>
      <c r="B4" s="6">
        <v>5</v>
      </c>
    </row>
    <row r="5" spans="1:5">
      <c r="A5" s="5" t="s">
        <v>12</v>
      </c>
      <c r="B5" s="6">
        <v>4</v>
      </c>
    </row>
    <row r="6" spans="1:5">
      <c r="A6" s="5" t="s">
        <v>13</v>
      </c>
      <c r="B6" s="6">
        <v>5</v>
      </c>
    </row>
    <row r="7" spans="1:5">
      <c r="A7" s="5" t="s">
        <v>14</v>
      </c>
      <c r="B7" s="6">
        <v>1</v>
      </c>
    </row>
    <row r="8" spans="1:5">
      <c r="A8" s="5" t="s">
        <v>15</v>
      </c>
      <c r="B8" s="6">
        <v>0</v>
      </c>
    </row>
    <row r="9" spans="1:5">
      <c r="A9" s="5" t="s">
        <v>16</v>
      </c>
      <c r="B9" s="6">
        <v>0</v>
      </c>
    </row>
    <row r="10" spans="1:5">
      <c r="A10" s="5" t="s">
        <v>17</v>
      </c>
      <c r="B10" s="6">
        <v>4</v>
      </c>
    </row>
    <row r="11" spans="1:5">
      <c r="A11" s="5" t="s">
        <v>18</v>
      </c>
      <c r="B11" s="6">
        <v>10</v>
      </c>
    </row>
    <row r="12" spans="1:5">
      <c r="A12" s="5" t="s">
        <v>19</v>
      </c>
      <c r="B12" s="6">
        <v>6</v>
      </c>
    </row>
    <row r="13" spans="1:5">
      <c r="A13" s="5" t="s">
        <v>20</v>
      </c>
      <c r="B13" s="6" t="b">
        <v>0</v>
      </c>
    </row>
    <row r="14" spans="1:5">
      <c r="A14" s="5" t="s">
        <v>21</v>
      </c>
      <c r="B14" s="6" t="b">
        <v>0</v>
      </c>
    </row>
    <row r="15" spans="1:5">
      <c r="A15" s="5" t="s">
        <v>22</v>
      </c>
      <c r="B15" s="6" t="b">
        <v>0</v>
      </c>
    </row>
    <row r="16" spans="1:5">
      <c r="A16" s="5" t="s">
        <v>23</v>
      </c>
      <c r="B16" s="6" t="b">
        <v>0</v>
      </c>
    </row>
    <row r="17" spans="1:5">
      <c r="A17" s="5" t="s">
        <v>24</v>
      </c>
      <c r="B17" s="6" t="b">
        <v>0</v>
      </c>
    </row>
    <row r="18" spans="1:5">
      <c r="A18" s="5" t="s">
        <v>25</v>
      </c>
      <c r="B18" s="6" t="b">
        <v>0</v>
      </c>
    </row>
    <row r="19" spans="1:5">
      <c r="A19" s="5" t="s">
        <v>26</v>
      </c>
      <c r="B19" s="6">
        <v>14</v>
      </c>
    </row>
    <row r="20" spans="1:5">
      <c r="A20" s="5" t="s">
        <v>27</v>
      </c>
      <c r="D20" s="7">
        <v>0</v>
      </c>
      <c r="E20" s="7">
        <v>2</v>
      </c>
    </row>
    <row r="21" spans="1:5">
      <c r="A21" s="5" t="s">
        <v>28</v>
      </c>
      <c r="D21" s="7">
        <v>4</v>
      </c>
      <c r="E21" s="7">
        <v>6</v>
      </c>
    </row>
    <row r="22" spans="1:5">
      <c r="A22" s="5" t="s">
        <v>29</v>
      </c>
      <c r="D22" s="7">
        <v>0</v>
      </c>
      <c r="E22" s="7">
        <v>9</v>
      </c>
    </row>
    <row r="23" spans="1:5">
      <c r="A23" s="5" t="s">
        <v>30</v>
      </c>
      <c r="D23" s="7">
        <v>8</v>
      </c>
      <c r="E23" s="7">
        <v>12</v>
      </c>
    </row>
    <row r="24" spans="1:5">
      <c r="A24" s="5" t="s">
        <v>31</v>
      </c>
      <c r="D24" s="7">
        <v>5</v>
      </c>
      <c r="E24" s="7">
        <v>10</v>
      </c>
    </row>
    <row r="25" spans="1:5">
      <c r="A25" s="5" t="s">
        <v>32</v>
      </c>
      <c r="D25" s="7">
        <v>0</v>
      </c>
      <c r="E25" s="7">
        <v>12</v>
      </c>
    </row>
    <row r="26" spans="1:5">
      <c r="A26" s="5" t="s">
        <v>33</v>
      </c>
      <c r="D26" s="7">
        <v>0</v>
      </c>
      <c r="E26" s="7">
        <v>10</v>
      </c>
    </row>
    <row r="27" spans="1:5">
      <c r="A27" s="5" t="s">
        <v>34</v>
      </c>
      <c r="D27" s="7">
        <v>0</v>
      </c>
      <c r="E27" s="7">
        <v>25</v>
      </c>
    </row>
    <row r="28" spans="1:5">
      <c r="A28" s="5" t="s">
        <v>35</v>
      </c>
      <c r="D28" s="7">
        <v>30</v>
      </c>
      <c r="E28" s="7">
        <v>30</v>
      </c>
    </row>
    <row r="29" spans="1:5">
      <c r="A29" s="5" t="s">
        <v>36</v>
      </c>
      <c r="D29" s="7">
        <v>0</v>
      </c>
      <c r="E29" s="7">
        <v>35</v>
      </c>
    </row>
    <row r="30" spans="1:5">
      <c r="A30" s="5" t="s">
        <v>37</v>
      </c>
      <c r="D30" s="7">
        <v>0</v>
      </c>
      <c r="E30" s="7">
        <v>40</v>
      </c>
    </row>
    <row r="31" spans="1:5">
      <c r="A31" s="5" t="s">
        <v>38</v>
      </c>
      <c r="D31" s="7">
        <v>0</v>
      </c>
      <c r="E31" s="7">
        <v>0</v>
      </c>
    </row>
    <row r="32" spans="1:5">
      <c r="A32" s="5" t="s">
        <v>39</v>
      </c>
      <c r="D32" s="7">
        <v>14</v>
      </c>
      <c r="E32" s="7">
        <v>18</v>
      </c>
    </row>
    <row r="33" spans="1:5">
      <c r="A33" s="5" t="s">
        <v>40</v>
      </c>
      <c r="B33" s="7">
        <v>2</v>
      </c>
    </row>
    <row r="34" spans="1:5">
      <c r="A34" s="5" t="s">
        <v>48</v>
      </c>
      <c r="D34" s="7">
        <f>SUM(D20:D25)</f>
        <v>17</v>
      </c>
      <c r="E34" s="7">
        <f>SUM(E20:E25)</f>
        <v>51</v>
      </c>
    </row>
    <row r="35" spans="1:5">
      <c r="A35" s="5" t="s">
        <v>46</v>
      </c>
      <c r="D35" s="7">
        <f>IF(D34&gt;62,35,0)</f>
        <v>0</v>
      </c>
      <c r="E35" s="7">
        <f>IF(E34&gt;62,35,0)</f>
        <v>0</v>
      </c>
    </row>
    <row r="36" spans="1:5">
      <c r="A36" s="5" t="s">
        <v>49</v>
      </c>
      <c r="D36" s="7">
        <f>D34+D35</f>
        <v>17</v>
      </c>
      <c r="E36" s="7">
        <f>E34+E35</f>
        <v>51</v>
      </c>
    </row>
    <row r="37" spans="1:5">
      <c r="A37" s="5" t="s">
        <v>41</v>
      </c>
      <c r="D37" s="7">
        <f>SUM(D26:D32)</f>
        <v>44</v>
      </c>
      <c r="E37" s="7">
        <f>SUM(E26:E32)</f>
        <v>158</v>
      </c>
    </row>
    <row r="38" spans="1:5">
      <c r="A38" s="5" t="s">
        <v>47</v>
      </c>
      <c r="D38" s="7">
        <f>D37+D36</f>
        <v>61</v>
      </c>
      <c r="E38" s="7">
        <f>E37+E36</f>
        <v>209</v>
      </c>
    </row>
    <row r="39" spans="1:5">
      <c r="A39" s="5" t="s">
        <v>43</v>
      </c>
      <c r="B39" s="7">
        <v>3</v>
      </c>
    </row>
    <row r="40" spans="1:5">
      <c r="A40" s="5" t="s">
        <v>42</v>
      </c>
      <c r="B40" s="7" t="b">
        <v>0</v>
      </c>
    </row>
    <row r="41" spans="1:5">
      <c r="A41" s="5" t="s">
        <v>1</v>
      </c>
      <c r="B41" s="7"/>
    </row>
    <row r="42" spans="1:5">
      <c r="A42" s="5" t="s">
        <v>2</v>
      </c>
      <c r="B42" s="7"/>
    </row>
    <row r="43" spans="1:5">
      <c r="A43" s="5" t="s">
        <v>3</v>
      </c>
      <c r="B43" s="7" t="s">
        <v>772</v>
      </c>
    </row>
    <row r="44" spans="1:5">
      <c r="A44" s="5" t="s">
        <v>4</v>
      </c>
      <c r="B44" s="7"/>
    </row>
    <row r="45" spans="1:5">
      <c r="A45" s="5" t="s">
        <v>5</v>
      </c>
      <c r="B45" s="7" t="s">
        <v>771</v>
      </c>
    </row>
    <row r="46" spans="1:5">
      <c r="A46" s="5" t="s">
        <v>0</v>
      </c>
      <c r="B46" s="7">
        <v>0.44354152679443359</v>
      </c>
    </row>
    <row r="47" spans="1:5">
      <c r="A47" s="5" t="s">
        <v>44</v>
      </c>
      <c r="B47" s="7" t="s">
        <v>770</v>
      </c>
    </row>
    <row r="48" spans="1:5">
      <c r="A48" s="5" t="s">
        <v>45</v>
      </c>
      <c r="B48" s="7" t="b">
        <v>1</v>
      </c>
    </row>
    <row r="49" spans="1:2">
      <c r="A49" s="5" t="s">
        <v>50</v>
      </c>
      <c r="B49" s="7" t="s">
        <v>773</v>
      </c>
    </row>
    <row r="50" spans="1:2">
      <c r="A50" s="5" t="s">
        <v>51</v>
      </c>
      <c r="B50" s="7" t="s">
        <v>769</v>
      </c>
    </row>
    <row r="51" spans="1:2">
      <c r="A51" s="5" t="s">
        <v>726</v>
      </c>
      <c r="B51" s="7">
        <v>4</v>
      </c>
    </row>
    <row r="52" spans="1:2">
      <c r="A52" s="5" t="s">
        <v>52</v>
      </c>
      <c r="B52" s="7">
        <v>2</v>
      </c>
    </row>
    <row r="53" spans="1:2">
      <c r="A53" s="5" t="s">
        <v>725</v>
      </c>
      <c r="B53" s="7">
        <v>3</v>
      </c>
    </row>
    <row r="54" spans="1:2">
      <c r="A54" s="5" t="s">
        <v>721</v>
      </c>
      <c r="B54" s="7" t="s">
        <v>769</v>
      </c>
    </row>
    <row r="55" spans="1:2">
      <c r="A55" s="5" t="s">
        <v>722</v>
      </c>
      <c r="B55" s="7">
        <v>0</v>
      </c>
    </row>
    <row r="56" spans="1:2">
      <c r="A56" s="5" t="s">
        <v>723</v>
      </c>
      <c r="B56" s="7">
        <v>0</v>
      </c>
    </row>
    <row r="57" spans="1:2">
      <c r="A57" s="5" t="s">
        <v>724</v>
      </c>
      <c r="B57" s="7">
        <v>0</v>
      </c>
    </row>
    <row r="58" spans="1:2">
      <c r="A58" s="5" t="s">
        <v>727</v>
      </c>
      <c r="B58" s="7" t="s">
        <v>769</v>
      </c>
    </row>
    <row r="59" spans="1:2">
      <c r="A59" s="5" t="s">
        <v>768</v>
      </c>
      <c r="B59" s="7">
        <v>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3"/>
  <dimension ref="A1:AN370"/>
  <sheetViews>
    <sheetView workbookViewId="0">
      <selection activeCell="J29" sqref="J29"/>
    </sheetView>
  </sheetViews>
  <sheetFormatPr baseColWidth="10" defaultRowHeight="15"/>
  <cols>
    <col min="1" max="1" width="9.7109375" style="10" customWidth="1"/>
    <col min="2" max="22" width="9.7109375" style="8" customWidth="1"/>
    <col min="23" max="16384" width="11.42578125" style="13"/>
  </cols>
  <sheetData>
    <row r="1" spans="1:22">
      <c r="A1" s="10" t="s">
        <v>87</v>
      </c>
      <c r="B1" s="10"/>
      <c r="C1" s="10"/>
      <c r="D1" s="10"/>
      <c r="E1" s="10"/>
      <c r="F1" s="10"/>
      <c r="G1" s="10"/>
      <c r="H1" s="10"/>
      <c r="I1" s="10"/>
      <c r="J1" s="10"/>
      <c r="K1" s="10"/>
      <c r="L1" s="10"/>
      <c r="M1" s="10"/>
      <c r="N1" s="10"/>
      <c r="O1" s="10"/>
      <c r="P1" s="10"/>
      <c r="Q1" s="10"/>
      <c r="R1" s="10"/>
      <c r="S1" s="10"/>
      <c r="T1" s="10"/>
      <c r="U1" s="10"/>
      <c r="V1" s="10"/>
    </row>
    <row r="2" spans="1:22" s="8" customFormat="1">
      <c r="A2" s="10"/>
      <c r="B2" s="10" t="s">
        <v>88</v>
      </c>
      <c r="C2" s="10"/>
      <c r="D2" s="10"/>
      <c r="E2" s="10"/>
      <c r="F2" s="10"/>
      <c r="G2" s="10"/>
      <c r="H2" s="10"/>
      <c r="I2" s="10"/>
      <c r="J2" s="10"/>
      <c r="K2" s="10"/>
      <c r="L2" s="10"/>
      <c r="M2" s="10"/>
      <c r="N2" s="10"/>
      <c r="O2" s="10"/>
      <c r="P2" s="10"/>
      <c r="Q2" s="10"/>
      <c r="R2" s="10"/>
      <c r="S2" s="10"/>
      <c r="T2" s="10"/>
      <c r="U2" s="10"/>
      <c r="V2" s="10"/>
    </row>
    <row r="3" spans="1:22">
      <c r="B3" s="10"/>
      <c r="C3" s="10" t="s">
        <v>89</v>
      </c>
      <c r="D3" s="10"/>
      <c r="E3" s="10"/>
      <c r="F3" s="10"/>
      <c r="G3" s="10"/>
      <c r="H3" s="10"/>
      <c r="I3" s="10"/>
      <c r="J3" s="10"/>
      <c r="K3" s="10"/>
      <c r="L3" s="10"/>
      <c r="M3" s="10"/>
      <c r="N3" s="10"/>
      <c r="O3" s="10"/>
      <c r="P3" s="10"/>
      <c r="Q3" s="10"/>
      <c r="R3" s="10"/>
      <c r="S3" s="10"/>
      <c r="T3" s="10"/>
      <c r="U3" s="10"/>
      <c r="V3" s="10"/>
    </row>
    <row r="4" spans="1:22">
      <c r="B4" s="10"/>
      <c r="C4" s="10"/>
      <c r="D4" s="10" t="s">
        <v>90</v>
      </c>
      <c r="E4" s="10"/>
      <c r="F4" s="10"/>
      <c r="G4" s="10"/>
      <c r="H4" s="10"/>
      <c r="I4" s="10"/>
      <c r="J4" s="10"/>
      <c r="K4" s="10"/>
      <c r="L4" s="10"/>
      <c r="M4" s="10"/>
      <c r="N4" s="10"/>
      <c r="O4" s="10"/>
      <c r="P4" s="10"/>
      <c r="Q4" s="10"/>
      <c r="R4" s="10"/>
      <c r="S4" s="10"/>
      <c r="T4" s="10"/>
      <c r="U4" s="10"/>
      <c r="V4" s="10"/>
    </row>
    <row r="5" spans="1:22">
      <c r="B5" s="10"/>
      <c r="C5" s="10"/>
      <c r="D5" s="10"/>
      <c r="E5" s="10"/>
      <c r="F5" s="10"/>
      <c r="G5" s="10"/>
      <c r="H5" s="10"/>
      <c r="I5" s="10"/>
      <c r="J5" s="10"/>
      <c r="K5" s="10"/>
      <c r="L5" s="10"/>
      <c r="M5" s="10"/>
      <c r="N5" s="10"/>
      <c r="O5" s="10"/>
      <c r="P5" s="10"/>
      <c r="Q5" s="10"/>
      <c r="R5" s="10"/>
      <c r="S5" s="10"/>
      <c r="T5" s="10"/>
      <c r="U5" s="10"/>
      <c r="V5" s="10"/>
    </row>
    <row r="6" spans="1:22">
      <c r="B6" s="25" t="s">
        <v>91</v>
      </c>
      <c r="C6" s="14"/>
      <c r="D6" s="14"/>
      <c r="E6" s="14"/>
      <c r="F6" s="14"/>
      <c r="G6" s="14"/>
      <c r="H6" s="14"/>
      <c r="I6" s="14"/>
      <c r="J6" s="14"/>
      <c r="K6" s="14"/>
      <c r="L6" s="14"/>
      <c r="M6" s="14"/>
      <c r="N6" s="14"/>
      <c r="O6" s="14"/>
      <c r="P6" s="14"/>
      <c r="Q6" s="14"/>
      <c r="R6" s="14"/>
      <c r="S6" s="14"/>
      <c r="T6" s="14"/>
      <c r="U6" s="14"/>
      <c r="V6" s="10"/>
    </row>
    <row r="7" spans="1:22">
      <c r="B7" s="14"/>
      <c r="C7" s="15" t="s">
        <v>92</v>
      </c>
      <c r="D7" s="15"/>
      <c r="E7" s="15"/>
      <c r="F7" s="15"/>
      <c r="G7" s="15"/>
      <c r="H7" s="15"/>
      <c r="I7" s="15"/>
      <c r="J7" s="15"/>
      <c r="K7" s="15"/>
      <c r="L7" s="15"/>
      <c r="M7" s="15"/>
      <c r="N7" s="15"/>
      <c r="O7" s="15"/>
      <c r="P7" s="15"/>
      <c r="Q7" s="15"/>
      <c r="R7" s="15"/>
      <c r="S7" s="15"/>
      <c r="T7" s="15"/>
      <c r="U7" s="14"/>
      <c r="V7" s="10"/>
    </row>
    <row r="8" spans="1:22">
      <c r="B8" s="14"/>
      <c r="C8" s="15"/>
      <c r="D8" s="16" t="s">
        <v>93</v>
      </c>
      <c r="E8" s="16"/>
      <c r="F8" s="16"/>
      <c r="G8" s="16"/>
      <c r="H8" s="16"/>
      <c r="I8" s="16"/>
      <c r="J8" s="16"/>
      <c r="K8" s="16"/>
      <c r="L8" s="16"/>
      <c r="M8" s="16"/>
      <c r="N8" s="16"/>
      <c r="O8" s="16"/>
      <c r="P8" s="16"/>
      <c r="Q8" s="16"/>
      <c r="R8" s="16"/>
      <c r="S8" s="16"/>
      <c r="T8" s="15"/>
      <c r="U8" s="14"/>
      <c r="V8" s="10"/>
    </row>
    <row r="9" spans="1:22">
      <c r="B9" s="14"/>
      <c r="C9" s="15" t="s">
        <v>94</v>
      </c>
      <c r="D9" s="15"/>
      <c r="E9" s="15"/>
      <c r="F9" s="15"/>
      <c r="G9" s="15"/>
      <c r="H9" s="15"/>
      <c r="I9" s="15"/>
      <c r="J9" s="15"/>
      <c r="K9" s="15"/>
      <c r="L9" s="15"/>
      <c r="M9" s="15"/>
      <c r="N9" s="15"/>
      <c r="O9" s="15"/>
      <c r="P9" s="15"/>
      <c r="Q9" s="15"/>
      <c r="R9" s="15"/>
      <c r="S9" s="15"/>
      <c r="T9" s="15"/>
      <c r="U9" s="14"/>
      <c r="V9" s="10"/>
    </row>
    <row r="10" spans="1:22">
      <c r="B10" s="14"/>
      <c r="C10" s="15"/>
      <c r="D10" s="27" t="s">
        <v>95</v>
      </c>
      <c r="E10" s="11"/>
      <c r="F10" s="11"/>
      <c r="G10" s="11"/>
      <c r="H10" s="11"/>
      <c r="I10" s="11"/>
      <c r="J10" s="11"/>
      <c r="K10" s="11"/>
      <c r="L10" s="11"/>
      <c r="M10" s="11"/>
      <c r="N10" s="11"/>
      <c r="O10" s="11"/>
      <c r="P10" s="11"/>
      <c r="Q10" s="11"/>
      <c r="R10" s="11"/>
      <c r="S10" s="11"/>
      <c r="T10" s="15"/>
      <c r="U10" s="14"/>
      <c r="V10" s="10"/>
    </row>
    <row r="11" spans="1:22">
      <c r="B11" s="14"/>
      <c r="C11" s="15"/>
      <c r="D11" s="11"/>
      <c r="E11" s="17" t="s">
        <v>96</v>
      </c>
      <c r="F11" s="17"/>
      <c r="G11" s="17"/>
      <c r="H11" s="17"/>
      <c r="I11" s="17"/>
      <c r="J11" s="17"/>
      <c r="K11" s="17"/>
      <c r="L11" s="17"/>
      <c r="M11" s="17"/>
      <c r="N11" s="17"/>
      <c r="O11" s="17"/>
      <c r="P11" s="17"/>
      <c r="Q11" s="17"/>
      <c r="R11" s="17"/>
      <c r="S11" s="11"/>
      <c r="T11" s="15"/>
      <c r="U11" s="14"/>
      <c r="V11" s="10"/>
    </row>
    <row r="12" spans="1:22">
      <c r="B12" s="14"/>
      <c r="C12" s="15"/>
      <c r="D12" s="27" t="s">
        <v>58</v>
      </c>
      <c r="E12" s="11"/>
      <c r="F12" s="11"/>
      <c r="G12" s="11"/>
      <c r="H12" s="11"/>
      <c r="I12" s="11"/>
      <c r="J12" s="11"/>
      <c r="K12" s="11"/>
      <c r="L12" s="11"/>
      <c r="M12" s="11"/>
      <c r="N12" s="11"/>
      <c r="O12" s="11"/>
      <c r="P12" s="11"/>
      <c r="Q12" s="11"/>
      <c r="R12" s="11"/>
      <c r="S12" s="11"/>
      <c r="T12" s="15"/>
      <c r="U12" s="14"/>
      <c r="V12" s="10"/>
    </row>
    <row r="13" spans="1:22">
      <c r="B13" s="14"/>
      <c r="C13" s="15"/>
      <c r="D13" s="11"/>
      <c r="E13" s="16" t="s">
        <v>97</v>
      </c>
      <c r="F13" s="16"/>
      <c r="G13" s="16"/>
      <c r="H13" s="16"/>
      <c r="I13" s="16"/>
      <c r="J13" s="16"/>
      <c r="K13" s="16"/>
      <c r="L13" s="16"/>
      <c r="M13" s="16"/>
      <c r="N13" s="16"/>
      <c r="O13" s="16"/>
      <c r="P13" s="16"/>
      <c r="Q13" s="16"/>
      <c r="R13" s="16"/>
      <c r="S13" s="11"/>
      <c r="T13" s="15"/>
      <c r="U13" s="14"/>
      <c r="V13" s="10"/>
    </row>
    <row r="14" spans="1:22">
      <c r="B14" s="14"/>
      <c r="C14" s="15"/>
      <c r="D14" s="11"/>
      <c r="E14" s="11"/>
      <c r="F14" s="11"/>
      <c r="G14" s="11"/>
      <c r="H14" s="11"/>
      <c r="I14" s="11"/>
      <c r="J14" s="11"/>
      <c r="K14" s="11"/>
      <c r="L14" s="11"/>
      <c r="M14" s="11"/>
      <c r="N14" s="11"/>
      <c r="O14" s="11"/>
      <c r="P14" s="11"/>
      <c r="Q14" s="11"/>
      <c r="R14" s="11"/>
      <c r="S14" s="11"/>
      <c r="T14" s="15"/>
      <c r="U14" s="14"/>
      <c r="V14" s="10"/>
    </row>
    <row r="15" spans="1:22">
      <c r="B15" s="14"/>
      <c r="C15" s="15"/>
      <c r="D15" s="15"/>
      <c r="E15" s="15"/>
      <c r="F15" s="15"/>
      <c r="G15" s="15"/>
      <c r="H15" s="15"/>
      <c r="I15" s="15"/>
      <c r="J15" s="15"/>
      <c r="K15" s="15"/>
      <c r="L15" s="15"/>
      <c r="M15" s="15"/>
      <c r="N15" s="15"/>
      <c r="O15" s="15"/>
      <c r="P15" s="15"/>
      <c r="Q15" s="15"/>
      <c r="R15" s="15"/>
      <c r="S15" s="15"/>
      <c r="T15" s="15"/>
      <c r="U15" s="14"/>
      <c r="V15" s="10"/>
    </row>
    <row r="16" spans="1:22">
      <c r="B16" s="14" t="s">
        <v>58</v>
      </c>
      <c r="C16" s="14"/>
      <c r="D16" s="14"/>
      <c r="E16" s="14"/>
      <c r="F16" s="14"/>
      <c r="G16" s="14"/>
      <c r="H16" s="14"/>
      <c r="I16" s="14"/>
      <c r="J16" s="14"/>
      <c r="K16" s="14"/>
      <c r="L16" s="14"/>
      <c r="M16" s="14"/>
      <c r="N16" s="14"/>
      <c r="O16" s="14"/>
      <c r="P16" s="14"/>
      <c r="Q16" s="14"/>
      <c r="R16" s="14"/>
      <c r="S16" s="14"/>
      <c r="T16" s="14"/>
      <c r="U16" s="14"/>
      <c r="V16" s="10"/>
    </row>
    <row r="17" spans="2:40" s="13" customFormat="1">
      <c r="B17" s="14"/>
      <c r="C17" s="18" t="s">
        <v>76</v>
      </c>
      <c r="D17" s="18"/>
      <c r="E17" s="18"/>
      <c r="F17" s="18"/>
      <c r="G17" s="18"/>
      <c r="H17" s="18"/>
      <c r="I17" s="18"/>
      <c r="J17" s="18"/>
      <c r="K17" s="18"/>
      <c r="L17" s="18"/>
      <c r="M17" s="18"/>
      <c r="N17" s="18"/>
      <c r="O17" s="18"/>
      <c r="P17" s="18"/>
      <c r="Q17" s="18"/>
      <c r="R17" s="18"/>
      <c r="S17" s="18"/>
      <c r="T17" s="18"/>
      <c r="U17" s="14"/>
      <c r="V17" s="10"/>
    </row>
    <row r="18" spans="2:40" s="13" customFormat="1">
      <c r="B18" s="14" t="s">
        <v>75</v>
      </c>
      <c r="C18" s="14"/>
      <c r="D18" s="14"/>
      <c r="E18" s="14"/>
      <c r="F18" s="14"/>
      <c r="G18" s="14"/>
      <c r="H18" s="14"/>
      <c r="I18" s="14"/>
      <c r="J18" s="14"/>
      <c r="K18" s="14"/>
      <c r="L18" s="14"/>
      <c r="M18" s="14"/>
      <c r="N18" s="14"/>
      <c r="O18" s="14"/>
      <c r="P18" s="14"/>
      <c r="Q18" s="14"/>
      <c r="R18" s="14"/>
      <c r="S18" s="14"/>
      <c r="T18" s="14"/>
      <c r="U18" s="14"/>
      <c r="V18" s="10"/>
    </row>
    <row r="19" spans="2:40" s="13" customFormat="1">
      <c r="B19" s="14"/>
      <c r="C19" s="15" t="s">
        <v>79</v>
      </c>
      <c r="D19" s="15"/>
      <c r="E19" s="15"/>
      <c r="F19" s="15"/>
      <c r="G19" s="15"/>
      <c r="H19" s="15"/>
      <c r="I19" s="15"/>
      <c r="J19" s="15"/>
      <c r="K19" s="15"/>
      <c r="L19" s="15"/>
      <c r="M19" s="15"/>
      <c r="N19" s="15"/>
      <c r="O19" s="15"/>
      <c r="P19" s="15"/>
      <c r="Q19" s="15"/>
      <c r="R19" s="15"/>
      <c r="S19" s="15"/>
      <c r="T19" s="15"/>
      <c r="U19" s="14"/>
      <c r="V19" s="10"/>
      <c r="W19" s="15" t="s">
        <v>79</v>
      </c>
      <c r="X19" s="15"/>
      <c r="Y19" s="15"/>
      <c r="Z19" s="15"/>
      <c r="AA19" s="15"/>
      <c r="AB19" s="15"/>
      <c r="AC19" s="15"/>
      <c r="AD19" s="15"/>
      <c r="AE19" s="15"/>
      <c r="AF19" s="15"/>
      <c r="AG19" s="15"/>
      <c r="AH19" s="15"/>
      <c r="AI19" s="15"/>
      <c r="AJ19" s="15"/>
      <c r="AK19" s="15"/>
      <c r="AL19" s="15"/>
      <c r="AM19" s="15"/>
      <c r="AN19" s="15"/>
    </row>
    <row r="20" spans="2:40" s="13" customFormat="1">
      <c r="B20" s="14"/>
      <c r="C20" s="15"/>
      <c r="D20" s="19" t="s">
        <v>98</v>
      </c>
      <c r="E20" s="19"/>
      <c r="F20" s="19"/>
      <c r="G20" s="19"/>
      <c r="H20" s="19"/>
      <c r="I20" s="19"/>
      <c r="J20" s="19"/>
      <c r="K20" s="19"/>
      <c r="L20" s="19"/>
      <c r="M20" s="19"/>
      <c r="N20" s="19"/>
      <c r="O20" s="19"/>
      <c r="P20" s="19"/>
      <c r="Q20" s="19"/>
      <c r="R20" s="19"/>
      <c r="S20" s="19"/>
      <c r="T20" s="15"/>
      <c r="U20" s="14"/>
      <c r="V20" s="10"/>
      <c r="W20" s="15"/>
      <c r="X20" s="11" t="s">
        <v>80</v>
      </c>
      <c r="Y20" s="11"/>
      <c r="Z20" s="11"/>
      <c r="AA20" s="11"/>
      <c r="AB20" s="11"/>
      <c r="AC20" s="11"/>
      <c r="AD20" s="11"/>
      <c r="AE20" s="11"/>
      <c r="AF20" s="11"/>
      <c r="AG20" s="11"/>
      <c r="AH20" s="11"/>
      <c r="AI20" s="11"/>
      <c r="AJ20" s="11"/>
      <c r="AK20" s="11"/>
      <c r="AL20" s="11"/>
      <c r="AM20" s="11"/>
      <c r="AN20" s="15"/>
    </row>
    <row r="21" spans="2:40" s="13" customFormat="1">
      <c r="B21" s="14"/>
      <c r="C21" s="15"/>
      <c r="D21" s="17" t="s">
        <v>53</v>
      </c>
      <c r="E21" s="17"/>
      <c r="F21" s="17"/>
      <c r="G21" s="17"/>
      <c r="H21" s="17"/>
      <c r="I21" s="17"/>
      <c r="J21" s="17"/>
      <c r="K21" s="17"/>
      <c r="L21" s="17"/>
      <c r="M21" s="17"/>
      <c r="N21" s="17"/>
      <c r="O21" s="17"/>
      <c r="P21" s="17"/>
      <c r="Q21" s="17"/>
      <c r="R21" s="17"/>
      <c r="S21" s="17"/>
      <c r="T21" s="15"/>
      <c r="U21" s="14"/>
      <c r="V21" s="10"/>
      <c r="W21" s="15"/>
      <c r="X21" s="11"/>
      <c r="Y21" s="17" t="s">
        <v>53</v>
      </c>
      <c r="Z21" s="20"/>
      <c r="AA21" s="20"/>
      <c r="AB21" s="20"/>
      <c r="AC21" s="20"/>
      <c r="AD21" s="20"/>
      <c r="AE21" s="20"/>
      <c r="AF21" s="20"/>
      <c r="AG21" s="20"/>
      <c r="AH21" s="20"/>
      <c r="AI21" s="20"/>
      <c r="AJ21" s="20"/>
      <c r="AK21" s="20"/>
      <c r="AL21" s="20"/>
      <c r="AM21" s="11"/>
      <c r="AN21" s="15"/>
    </row>
    <row r="22" spans="2:40" s="13" customFormat="1">
      <c r="B22" s="14"/>
      <c r="C22" s="15"/>
      <c r="D22" s="15"/>
      <c r="E22" s="15"/>
      <c r="F22" s="15"/>
      <c r="G22" s="15"/>
      <c r="H22" s="15"/>
      <c r="I22" s="15"/>
      <c r="J22" s="15"/>
      <c r="K22" s="15"/>
      <c r="L22" s="15"/>
      <c r="M22" s="15"/>
      <c r="N22" s="15"/>
      <c r="O22" s="15"/>
      <c r="P22" s="15"/>
      <c r="Q22" s="15"/>
      <c r="R22" s="15"/>
      <c r="S22" s="15"/>
      <c r="T22" s="15"/>
      <c r="U22" s="14"/>
      <c r="V22" s="10"/>
      <c r="W22" s="15"/>
      <c r="X22" s="11" t="s">
        <v>58</v>
      </c>
      <c r="Y22" s="11"/>
      <c r="Z22" s="11"/>
      <c r="AA22" s="11"/>
      <c r="AB22" s="11"/>
      <c r="AC22" s="11"/>
      <c r="AD22" s="11"/>
      <c r="AE22" s="11"/>
      <c r="AF22" s="11"/>
      <c r="AG22" s="11"/>
      <c r="AH22" s="11"/>
      <c r="AI22" s="11"/>
      <c r="AJ22" s="11"/>
      <c r="AK22" s="11"/>
      <c r="AL22" s="11"/>
      <c r="AM22" s="11"/>
      <c r="AN22" s="15"/>
    </row>
    <row r="23" spans="2:40" s="13" customFormat="1">
      <c r="B23" s="14"/>
      <c r="C23" s="15"/>
      <c r="D23" s="15"/>
      <c r="E23" s="15"/>
      <c r="F23" s="15"/>
      <c r="G23" s="15"/>
      <c r="H23" s="15"/>
      <c r="I23" s="15"/>
      <c r="J23" s="15"/>
      <c r="K23" s="15"/>
      <c r="L23" s="15"/>
      <c r="M23" s="15"/>
      <c r="N23" s="15"/>
      <c r="O23" s="15"/>
      <c r="P23" s="15"/>
      <c r="Q23" s="15"/>
      <c r="R23" s="15"/>
      <c r="S23" s="15"/>
      <c r="T23" s="15"/>
      <c r="U23" s="14"/>
      <c r="V23" s="10"/>
      <c r="W23" s="15"/>
      <c r="X23" s="11"/>
      <c r="Y23" s="19" t="s">
        <v>98</v>
      </c>
      <c r="Z23" s="19"/>
      <c r="AA23" s="19"/>
      <c r="AB23" s="19"/>
      <c r="AC23" s="19"/>
      <c r="AD23" s="19"/>
      <c r="AE23" s="19"/>
      <c r="AF23" s="19"/>
      <c r="AG23" s="19"/>
      <c r="AH23" s="19"/>
      <c r="AI23" s="19"/>
      <c r="AJ23" s="19"/>
      <c r="AK23" s="19"/>
      <c r="AL23" s="19"/>
      <c r="AM23" s="11"/>
      <c r="AN23" s="15"/>
    </row>
    <row r="24" spans="2:40" s="13" customFormat="1">
      <c r="B24" s="14"/>
      <c r="C24" s="15"/>
      <c r="D24" s="15"/>
      <c r="E24" s="15"/>
      <c r="F24" s="15"/>
      <c r="G24" s="15"/>
      <c r="H24" s="15"/>
      <c r="I24" s="15"/>
      <c r="J24" s="15"/>
      <c r="K24" s="15"/>
      <c r="L24" s="15"/>
      <c r="M24" s="15"/>
      <c r="N24" s="15"/>
      <c r="O24" s="15"/>
      <c r="P24" s="15"/>
      <c r="Q24" s="15"/>
      <c r="R24" s="15"/>
      <c r="S24" s="15"/>
      <c r="T24" s="15"/>
      <c r="U24" s="14"/>
      <c r="V24" s="10"/>
      <c r="W24" s="15"/>
      <c r="X24" s="11"/>
      <c r="Y24" s="15" t="s">
        <v>99</v>
      </c>
      <c r="Z24" s="15"/>
      <c r="AA24" s="15"/>
      <c r="AB24" s="15"/>
      <c r="AC24" s="15"/>
      <c r="AD24" s="15"/>
      <c r="AE24" s="15"/>
      <c r="AF24" s="15"/>
      <c r="AG24" s="15"/>
      <c r="AH24" s="15"/>
      <c r="AI24" s="15"/>
      <c r="AJ24" s="15"/>
      <c r="AK24" s="15"/>
      <c r="AL24" s="15"/>
      <c r="AM24" s="11"/>
      <c r="AN24" s="15"/>
    </row>
    <row r="25" spans="2:40" s="13" customFormat="1">
      <c r="B25" s="14"/>
      <c r="C25" s="15"/>
      <c r="D25" s="15"/>
      <c r="E25" s="15"/>
      <c r="F25" s="15"/>
      <c r="G25" s="15"/>
      <c r="H25" s="15"/>
      <c r="I25" s="15"/>
      <c r="J25" s="15"/>
      <c r="K25" s="15"/>
      <c r="L25" s="15"/>
      <c r="M25" s="15"/>
      <c r="N25" s="15"/>
      <c r="O25" s="15"/>
      <c r="P25" s="15"/>
      <c r="Q25" s="15"/>
      <c r="R25" s="15"/>
      <c r="S25" s="15"/>
      <c r="T25" s="15"/>
      <c r="U25" s="14"/>
      <c r="V25" s="10"/>
      <c r="W25" s="15"/>
      <c r="X25" s="11"/>
      <c r="Y25" s="15"/>
      <c r="Z25" s="17" t="s">
        <v>100</v>
      </c>
      <c r="AA25" s="17"/>
      <c r="AB25" s="17"/>
      <c r="AC25" s="17"/>
      <c r="AD25" s="17"/>
      <c r="AE25" s="17"/>
      <c r="AF25" s="17"/>
      <c r="AG25" s="17"/>
      <c r="AH25" s="17"/>
      <c r="AI25" s="17"/>
      <c r="AJ25" s="17"/>
      <c r="AK25" s="17"/>
      <c r="AL25" s="15"/>
      <c r="AM25" s="11"/>
      <c r="AN25" s="15"/>
    </row>
    <row r="26" spans="2:40" s="13" customFormat="1">
      <c r="B26" s="14"/>
      <c r="C26" s="15"/>
      <c r="D26" s="15"/>
      <c r="E26" s="15"/>
      <c r="F26" s="15"/>
      <c r="G26" s="15"/>
      <c r="H26" s="15"/>
      <c r="I26" s="15"/>
      <c r="J26" s="15"/>
      <c r="K26" s="15"/>
      <c r="L26" s="15"/>
      <c r="M26" s="15"/>
      <c r="N26" s="15"/>
      <c r="O26" s="15"/>
      <c r="P26" s="15"/>
      <c r="Q26" s="15"/>
      <c r="R26" s="15"/>
      <c r="S26" s="15"/>
      <c r="T26" s="15"/>
      <c r="U26" s="14"/>
      <c r="V26" s="10"/>
      <c r="W26" s="15"/>
      <c r="X26" s="11"/>
      <c r="Y26" s="15" t="s">
        <v>58</v>
      </c>
      <c r="Z26" s="15"/>
      <c r="AA26" s="15"/>
      <c r="AB26" s="15"/>
      <c r="AC26" s="15"/>
      <c r="AD26" s="15"/>
      <c r="AE26" s="15"/>
      <c r="AF26" s="15"/>
      <c r="AG26" s="15"/>
      <c r="AH26" s="15"/>
      <c r="AI26" s="15"/>
      <c r="AJ26" s="15"/>
      <c r="AK26" s="15"/>
      <c r="AL26" s="15"/>
      <c r="AM26" s="11"/>
      <c r="AN26" s="15"/>
    </row>
    <row r="27" spans="2:40" s="13" customFormat="1">
      <c r="B27" s="14"/>
      <c r="C27" s="15"/>
      <c r="D27" s="15"/>
      <c r="E27" s="15"/>
      <c r="F27" s="15"/>
      <c r="G27" s="15"/>
      <c r="H27" s="15"/>
      <c r="I27" s="15"/>
      <c r="J27" s="15"/>
      <c r="K27" s="15"/>
      <c r="L27" s="15"/>
      <c r="M27" s="15"/>
      <c r="N27" s="15"/>
      <c r="O27" s="15"/>
      <c r="P27" s="15"/>
      <c r="Q27" s="15"/>
      <c r="R27" s="15"/>
      <c r="S27" s="15"/>
      <c r="T27" s="15"/>
      <c r="U27" s="14"/>
      <c r="V27" s="10"/>
      <c r="W27" s="15"/>
      <c r="X27" s="11"/>
      <c r="Y27" s="15"/>
      <c r="Z27" s="17" t="s">
        <v>53</v>
      </c>
      <c r="AA27" s="17"/>
      <c r="AB27" s="17"/>
      <c r="AC27" s="17"/>
      <c r="AD27" s="17"/>
      <c r="AE27" s="17"/>
      <c r="AF27" s="17"/>
      <c r="AG27" s="17"/>
      <c r="AH27" s="17"/>
      <c r="AI27" s="17"/>
      <c r="AJ27" s="17"/>
      <c r="AK27" s="17"/>
      <c r="AL27" s="15"/>
      <c r="AM27" s="11"/>
      <c r="AN27" s="15"/>
    </row>
    <row r="28" spans="2:40" s="13" customFormat="1">
      <c r="B28" s="14"/>
      <c r="C28" s="15"/>
      <c r="D28" s="15"/>
      <c r="E28" s="15"/>
      <c r="F28" s="15"/>
      <c r="G28" s="15"/>
      <c r="H28" s="15"/>
      <c r="I28" s="15"/>
      <c r="J28" s="15"/>
      <c r="K28" s="15"/>
      <c r="L28" s="15"/>
      <c r="M28" s="15"/>
      <c r="N28" s="15"/>
      <c r="O28" s="15"/>
      <c r="P28" s="15"/>
      <c r="Q28" s="15"/>
      <c r="R28" s="15"/>
      <c r="S28" s="15"/>
      <c r="T28" s="15"/>
      <c r="U28" s="14"/>
      <c r="V28" s="10"/>
      <c r="W28" s="15"/>
      <c r="X28" s="11"/>
      <c r="Y28" s="15"/>
      <c r="Z28" s="15"/>
      <c r="AA28" s="15"/>
      <c r="AB28" s="15"/>
      <c r="AC28" s="15"/>
      <c r="AD28" s="15"/>
      <c r="AE28" s="15"/>
      <c r="AF28" s="15"/>
      <c r="AG28" s="15"/>
      <c r="AH28" s="15"/>
      <c r="AI28" s="15"/>
      <c r="AJ28" s="15"/>
      <c r="AK28" s="15"/>
      <c r="AL28" s="15"/>
      <c r="AM28" s="11"/>
      <c r="AN28" s="15"/>
    </row>
    <row r="29" spans="2:40" s="13" customFormat="1">
      <c r="B29" s="14"/>
      <c r="C29" s="15"/>
      <c r="D29" s="15"/>
      <c r="E29" s="15"/>
      <c r="F29" s="15"/>
      <c r="G29" s="15"/>
      <c r="H29" s="15"/>
      <c r="I29" s="15"/>
      <c r="J29" s="15"/>
      <c r="K29" s="15"/>
      <c r="L29" s="15"/>
      <c r="M29" s="15"/>
      <c r="N29" s="15"/>
      <c r="O29" s="15"/>
      <c r="P29" s="15"/>
      <c r="Q29" s="15"/>
      <c r="R29" s="15"/>
      <c r="S29" s="15"/>
      <c r="T29" s="15"/>
      <c r="U29" s="14"/>
      <c r="V29" s="10"/>
      <c r="W29" s="15"/>
      <c r="X29" s="11"/>
      <c r="Y29" s="11"/>
      <c r="Z29" s="11"/>
      <c r="AA29" s="11"/>
      <c r="AB29" s="11"/>
      <c r="AC29" s="11"/>
      <c r="AD29" s="11"/>
      <c r="AE29" s="11"/>
      <c r="AF29" s="11"/>
      <c r="AG29" s="11"/>
      <c r="AH29" s="11"/>
      <c r="AI29" s="11"/>
      <c r="AJ29" s="11"/>
      <c r="AK29" s="11"/>
      <c r="AL29" s="11"/>
      <c r="AM29" s="11"/>
      <c r="AN29" s="15"/>
    </row>
    <row r="30" spans="2:40" s="13" customFormat="1">
      <c r="B30" s="14"/>
      <c r="C30" s="15" t="s">
        <v>82</v>
      </c>
      <c r="D30" s="15"/>
      <c r="E30" s="15"/>
      <c r="F30" s="15"/>
      <c r="G30" s="15"/>
      <c r="H30" s="15"/>
      <c r="I30" s="15"/>
      <c r="J30" s="15"/>
      <c r="K30" s="15"/>
      <c r="L30" s="15"/>
      <c r="M30" s="15"/>
      <c r="N30" s="15"/>
      <c r="O30" s="15"/>
      <c r="P30" s="15"/>
      <c r="Q30" s="15"/>
      <c r="R30" s="15"/>
      <c r="S30" s="15"/>
      <c r="T30" s="15"/>
      <c r="U30" s="14"/>
      <c r="V30" s="10"/>
    </row>
    <row r="31" spans="2:40" s="13" customFormat="1">
      <c r="B31" s="14"/>
      <c r="C31" s="15"/>
      <c r="D31" s="12" t="s">
        <v>81</v>
      </c>
      <c r="E31" s="12"/>
      <c r="F31" s="12"/>
      <c r="G31" s="12"/>
      <c r="H31" s="12"/>
      <c r="I31" s="12"/>
      <c r="J31" s="12"/>
      <c r="K31" s="12"/>
      <c r="L31" s="12"/>
      <c r="M31" s="12"/>
      <c r="N31" s="12"/>
      <c r="O31" s="12"/>
      <c r="P31" s="12"/>
      <c r="Q31" s="12"/>
      <c r="R31" s="12"/>
      <c r="S31" s="12"/>
      <c r="T31" s="15"/>
      <c r="U31" s="14"/>
      <c r="V31" s="10"/>
      <c r="W31" s="12" t="s">
        <v>81</v>
      </c>
      <c r="X31" s="12"/>
      <c r="Y31" s="12"/>
      <c r="Z31" s="12"/>
      <c r="AA31" s="12"/>
      <c r="AB31" s="12"/>
      <c r="AC31" s="12"/>
      <c r="AD31" s="12"/>
      <c r="AE31" s="12"/>
      <c r="AF31" s="12"/>
      <c r="AG31" s="12"/>
      <c r="AH31" s="12"/>
      <c r="AI31" s="12"/>
      <c r="AJ31" s="12"/>
      <c r="AK31" s="12"/>
      <c r="AL31" s="12"/>
    </row>
    <row r="32" spans="2:40" s="13" customFormat="1">
      <c r="B32" s="14"/>
      <c r="C32" s="15"/>
      <c r="D32" s="12"/>
      <c r="E32" s="15" t="s">
        <v>101</v>
      </c>
      <c r="F32" s="15"/>
      <c r="G32" s="15"/>
      <c r="H32" s="15"/>
      <c r="I32" s="15"/>
      <c r="J32" s="15"/>
      <c r="K32" s="15"/>
      <c r="L32" s="15"/>
      <c r="M32" s="15"/>
      <c r="N32" s="15"/>
      <c r="O32" s="15"/>
      <c r="P32" s="15"/>
      <c r="Q32" s="15"/>
      <c r="R32" s="15"/>
      <c r="S32" s="12"/>
      <c r="T32" s="15"/>
      <c r="U32" s="14"/>
      <c r="V32" s="10"/>
      <c r="W32" s="12"/>
      <c r="X32" s="15" t="s">
        <v>54</v>
      </c>
      <c r="Y32" s="15"/>
      <c r="Z32" s="15"/>
      <c r="AA32" s="15"/>
      <c r="AB32" s="15"/>
      <c r="AC32" s="15"/>
      <c r="AD32" s="15"/>
      <c r="AE32" s="15"/>
      <c r="AF32" s="15"/>
      <c r="AG32" s="15"/>
      <c r="AH32" s="15"/>
      <c r="AI32" s="15"/>
      <c r="AJ32" s="15"/>
      <c r="AK32" s="15"/>
      <c r="AL32" s="12"/>
    </row>
    <row r="33" spans="2:38" s="13" customFormat="1">
      <c r="B33" s="14"/>
      <c r="C33" s="15"/>
      <c r="D33" s="12"/>
      <c r="E33" s="15"/>
      <c r="F33" s="12" t="s">
        <v>102</v>
      </c>
      <c r="G33" s="12"/>
      <c r="H33" s="12"/>
      <c r="I33" s="12"/>
      <c r="J33" s="12"/>
      <c r="K33" s="12"/>
      <c r="L33" s="12"/>
      <c r="M33" s="12"/>
      <c r="N33" s="12"/>
      <c r="O33" s="12"/>
      <c r="P33" s="12"/>
      <c r="Q33" s="12"/>
      <c r="R33" s="15"/>
      <c r="S33" s="12"/>
      <c r="T33" s="15"/>
      <c r="U33" s="14"/>
      <c r="V33" s="10"/>
      <c r="W33" s="12"/>
      <c r="X33" s="15"/>
      <c r="Y33" s="12" t="s">
        <v>55</v>
      </c>
      <c r="Z33" s="12"/>
      <c r="AA33" s="12"/>
      <c r="AB33" s="12"/>
      <c r="AC33" s="12"/>
      <c r="AD33" s="12"/>
      <c r="AE33" s="12"/>
      <c r="AF33" s="12"/>
      <c r="AG33" s="12"/>
      <c r="AH33" s="12"/>
      <c r="AI33" s="12"/>
      <c r="AJ33" s="12"/>
      <c r="AK33" s="15"/>
      <c r="AL33" s="12"/>
    </row>
    <row r="34" spans="2:38" s="13" customFormat="1">
      <c r="B34" s="14"/>
      <c r="C34" s="15"/>
      <c r="D34" s="12"/>
      <c r="E34" s="15" t="s">
        <v>56</v>
      </c>
      <c r="F34" s="12"/>
      <c r="G34" s="17"/>
      <c r="H34" s="20"/>
      <c r="I34" s="20"/>
      <c r="J34" s="20"/>
      <c r="K34" s="20"/>
      <c r="L34" s="20"/>
      <c r="M34" s="20"/>
      <c r="N34" s="20"/>
      <c r="O34" s="20"/>
      <c r="P34" s="20"/>
      <c r="Q34" s="12"/>
      <c r="R34" s="15"/>
      <c r="S34" s="12"/>
      <c r="T34" s="15"/>
      <c r="U34" s="14"/>
      <c r="V34" s="10"/>
      <c r="W34" s="12"/>
      <c r="X34" s="15"/>
      <c r="Y34" s="12"/>
      <c r="Z34" s="17" t="s">
        <v>102</v>
      </c>
      <c r="AA34" s="20"/>
      <c r="AB34" s="20"/>
      <c r="AC34" s="20"/>
      <c r="AD34" s="20"/>
      <c r="AE34" s="20"/>
      <c r="AF34" s="20"/>
      <c r="AG34" s="20"/>
      <c r="AH34" s="20"/>
      <c r="AI34" s="20"/>
      <c r="AJ34" s="12"/>
      <c r="AK34" s="15"/>
      <c r="AL34" s="12"/>
    </row>
    <row r="35" spans="2:38" s="13" customFormat="1">
      <c r="B35" s="14"/>
      <c r="C35" s="15"/>
      <c r="D35" s="12"/>
      <c r="E35" s="15"/>
      <c r="F35" s="12" t="s">
        <v>103</v>
      </c>
      <c r="G35" s="12"/>
      <c r="H35" s="12"/>
      <c r="I35" s="12"/>
      <c r="J35" s="12"/>
      <c r="K35" s="12"/>
      <c r="L35" s="12"/>
      <c r="M35" s="12"/>
      <c r="N35" s="12"/>
      <c r="O35" s="12"/>
      <c r="P35" s="12"/>
      <c r="Q35" s="12"/>
      <c r="R35" s="15"/>
      <c r="S35" s="12"/>
      <c r="T35" s="15"/>
      <c r="U35" s="14"/>
      <c r="V35" s="10"/>
      <c r="W35" s="12"/>
      <c r="X35" s="15"/>
      <c r="Y35" s="12" t="s">
        <v>56</v>
      </c>
      <c r="Z35" s="12"/>
      <c r="AA35" s="12"/>
      <c r="AB35" s="12"/>
      <c r="AC35" s="12"/>
      <c r="AD35" s="12"/>
      <c r="AE35" s="12"/>
      <c r="AF35" s="12"/>
      <c r="AG35" s="12"/>
      <c r="AH35" s="12"/>
      <c r="AI35" s="12"/>
      <c r="AJ35" s="12"/>
      <c r="AK35" s="15"/>
      <c r="AL35" s="12"/>
    </row>
    <row r="36" spans="2:38" s="13" customFormat="1">
      <c r="B36" s="14"/>
      <c r="C36" s="15"/>
      <c r="D36" s="12"/>
      <c r="E36" s="15"/>
      <c r="F36" s="12"/>
      <c r="G36" s="21" t="s">
        <v>102</v>
      </c>
      <c r="H36" s="21"/>
      <c r="I36" s="21"/>
      <c r="J36" s="21"/>
      <c r="K36" s="21"/>
      <c r="L36" s="21"/>
      <c r="M36" s="21"/>
      <c r="N36" s="21"/>
      <c r="O36" s="21"/>
      <c r="P36" s="21"/>
      <c r="Q36" s="12"/>
      <c r="R36" s="15"/>
      <c r="S36" s="12"/>
      <c r="T36" s="15"/>
      <c r="U36" s="14"/>
      <c r="V36" s="10"/>
      <c r="W36" s="12"/>
      <c r="X36" s="15"/>
      <c r="Y36" s="12"/>
      <c r="Z36" s="21" t="s">
        <v>57</v>
      </c>
      <c r="AA36" s="21"/>
      <c r="AB36" s="21"/>
      <c r="AC36" s="21"/>
      <c r="AD36" s="21"/>
      <c r="AE36" s="21"/>
      <c r="AF36" s="21"/>
      <c r="AG36" s="21"/>
      <c r="AH36" s="21"/>
      <c r="AI36" s="21"/>
      <c r="AJ36" s="12"/>
      <c r="AK36" s="15"/>
      <c r="AL36" s="12"/>
    </row>
    <row r="37" spans="2:38" s="13" customFormat="1">
      <c r="B37" s="14"/>
      <c r="C37" s="15"/>
      <c r="D37" s="12"/>
      <c r="E37" s="15"/>
      <c r="F37" s="12" t="s">
        <v>58</v>
      </c>
      <c r="G37" s="12"/>
      <c r="H37" s="12"/>
      <c r="I37" s="12"/>
      <c r="J37" s="12"/>
      <c r="K37" s="12"/>
      <c r="L37" s="12"/>
      <c r="M37" s="12"/>
      <c r="N37" s="12"/>
      <c r="O37" s="12"/>
      <c r="P37" s="12"/>
      <c r="Q37" s="12"/>
      <c r="R37" s="15"/>
      <c r="S37" s="12"/>
      <c r="T37" s="15"/>
      <c r="U37" s="14"/>
      <c r="V37" s="10"/>
      <c r="W37" s="12"/>
      <c r="X37" s="15"/>
      <c r="Y37" s="12"/>
      <c r="Z37" s="12"/>
      <c r="AA37" s="12"/>
      <c r="AB37" s="12"/>
      <c r="AC37" s="12"/>
      <c r="AD37" s="12"/>
      <c r="AE37" s="12"/>
      <c r="AF37" s="12"/>
      <c r="AG37" s="12"/>
      <c r="AH37" s="12"/>
      <c r="AI37" s="12"/>
      <c r="AJ37" s="12"/>
      <c r="AK37" s="15"/>
      <c r="AL37" s="12"/>
    </row>
    <row r="38" spans="2:38" s="13" customFormat="1">
      <c r="B38" s="14"/>
      <c r="C38" s="15"/>
      <c r="D38" s="12"/>
      <c r="E38" s="15"/>
      <c r="F38" s="15"/>
      <c r="G38" s="15" t="s">
        <v>104</v>
      </c>
      <c r="H38" s="15"/>
      <c r="I38" s="15"/>
      <c r="J38" s="15"/>
      <c r="K38" s="15"/>
      <c r="L38" s="15"/>
      <c r="M38" s="15"/>
      <c r="N38" s="15"/>
      <c r="O38" s="15"/>
      <c r="P38" s="15"/>
      <c r="Q38" s="15"/>
      <c r="R38" s="15"/>
      <c r="S38" s="12"/>
      <c r="T38" s="15"/>
      <c r="U38" s="14"/>
      <c r="V38" s="10"/>
      <c r="W38" s="12"/>
      <c r="X38" s="15" t="s">
        <v>58</v>
      </c>
      <c r="Y38" s="15"/>
      <c r="Z38" s="15"/>
      <c r="AA38" s="15"/>
      <c r="AB38" s="15"/>
      <c r="AC38" s="15"/>
      <c r="AD38" s="15"/>
      <c r="AE38" s="15"/>
      <c r="AF38" s="15"/>
      <c r="AG38" s="15"/>
      <c r="AH38" s="15"/>
      <c r="AI38" s="15"/>
      <c r="AJ38" s="15"/>
      <c r="AK38" s="15"/>
      <c r="AL38" s="12"/>
    </row>
    <row r="39" spans="2:38" s="13" customFormat="1">
      <c r="B39" s="14"/>
      <c r="C39" s="15"/>
      <c r="D39" s="12"/>
      <c r="E39" s="15"/>
      <c r="F39" s="18"/>
      <c r="G39" s="18"/>
      <c r="H39" s="18"/>
      <c r="I39" s="18"/>
      <c r="J39" s="18"/>
      <c r="K39" s="18"/>
      <c r="L39" s="18"/>
      <c r="M39" s="18"/>
      <c r="N39" s="18"/>
      <c r="O39" s="18"/>
      <c r="P39" s="18"/>
      <c r="Q39" s="18"/>
      <c r="R39" s="15"/>
      <c r="S39" s="12"/>
      <c r="T39" s="15"/>
      <c r="U39" s="14"/>
      <c r="V39" s="10"/>
      <c r="W39" s="12"/>
      <c r="X39" s="15"/>
      <c r="Y39" s="18" t="s">
        <v>104</v>
      </c>
      <c r="Z39" s="18"/>
      <c r="AA39" s="18"/>
      <c r="AB39" s="18"/>
      <c r="AC39" s="18"/>
      <c r="AD39" s="18"/>
      <c r="AE39" s="18"/>
      <c r="AF39" s="18"/>
      <c r="AG39" s="18"/>
      <c r="AH39" s="18"/>
      <c r="AI39" s="18"/>
      <c r="AJ39" s="18"/>
      <c r="AK39" s="15"/>
      <c r="AL39" s="12"/>
    </row>
    <row r="40" spans="2:38" s="13" customFormat="1">
      <c r="B40" s="14"/>
      <c r="C40" s="15"/>
      <c r="D40" s="12"/>
      <c r="E40" s="15"/>
      <c r="F40" s="15"/>
      <c r="G40" s="15"/>
      <c r="H40" s="15"/>
      <c r="I40" s="15"/>
      <c r="J40" s="15"/>
      <c r="K40" s="15"/>
      <c r="L40" s="15"/>
      <c r="M40" s="15"/>
      <c r="N40" s="15"/>
      <c r="O40" s="15"/>
      <c r="P40" s="15"/>
      <c r="Q40" s="15"/>
      <c r="R40" s="15"/>
      <c r="S40" s="12"/>
      <c r="T40" s="15"/>
      <c r="U40" s="14"/>
      <c r="V40" s="10"/>
      <c r="W40" s="12"/>
      <c r="X40" s="15"/>
      <c r="Y40" s="15"/>
      <c r="Z40" s="15"/>
      <c r="AA40" s="15"/>
      <c r="AB40" s="15"/>
      <c r="AC40" s="15"/>
      <c r="AD40" s="15"/>
      <c r="AE40" s="15"/>
      <c r="AF40" s="15"/>
      <c r="AG40" s="15"/>
      <c r="AH40" s="15"/>
      <c r="AI40" s="15"/>
      <c r="AJ40" s="15"/>
      <c r="AK40" s="15"/>
      <c r="AL40" s="12"/>
    </row>
    <row r="41" spans="2:38" s="13" customFormat="1">
      <c r="B41" s="14"/>
      <c r="C41" s="15"/>
      <c r="D41" s="12" t="s">
        <v>58</v>
      </c>
      <c r="E41" s="12"/>
      <c r="F41" s="12"/>
      <c r="G41" s="12"/>
      <c r="H41" s="12"/>
      <c r="I41" s="12"/>
      <c r="J41" s="12"/>
      <c r="K41" s="12"/>
      <c r="L41" s="12"/>
      <c r="M41" s="12"/>
      <c r="N41" s="12"/>
      <c r="O41" s="12"/>
      <c r="P41" s="12"/>
      <c r="Q41" s="12"/>
      <c r="R41" s="12"/>
      <c r="S41" s="12"/>
      <c r="T41" s="15"/>
      <c r="U41" s="14"/>
      <c r="V41" s="10"/>
    </row>
    <row r="42" spans="2:38" s="13" customFormat="1">
      <c r="B42" s="14"/>
      <c r="C42" s="15"/>
      <c r="D42" s="12"/>
      <c r="E42" s="19" t="s">
        <v>98</v>
      </c>
      <c r="F42" s="22"/>
      <c r="G42" s="22"/>
      <c r="H42" s="22"/>
      <c r="I42" s="22"/>
      <c r="J42" s="22"/>
      <c r="K42" s="22"/>
      <c r="L42" s="22"/>
      <c r="M42" s="22"/>
      <c r="N42" s="22"/>
      <c r="O42" s="22"/>
      <c r="P42" s="22"/>
      <c r="Q42" s="22"/>
      <c r="R42" s="22"/>
      <c r="S42" s="22"/>
      <c r="T42" s="15"/>
      <c r="U42" s="14"/>
      <c r="V42" s="10"/>
    </row>
    <row r="43" spans="2:38" s="13" customFormat="1">
      <c r="B43" s="14"/>
      <c r="C43" s="15"/>
      <c r="D43" s="12"/>
      <c r="E43" s="15" t="s">
        <v>103</v>
      </c>
      <c r="F43" s="15"/>
      <c r="G43" s="15"/>
      <c r="H43" s="15"/>
      <c r="I43" s="15"/>
      <c r="J43" s="15"/>
      <c r="K43" s="15"/>
      <c r="L43" s="15"/>
      <c r="M43" s="15"/>
      <c r="N43" s="15"/>
      <c r="O43" s="15"/>
      <c r="P43" s="15"/>
      <c r="Q43" s="15"/>
      <c r="R43" s="15"/>
      <c r="S43" s="15"/>
      <c r="T43" s="15"/>
      <c r="U43" s="14"/>
      <c r="V43" s="10"/>
    </row>
    <row r="44" spans="2:38" s="13" customFormat="1">
      <c r="B44" s="14"/>
      <c r="C44" s="15"/>
      <c r="D44" s="12"/>
      <c r="E44" s="15"/>
      <c r="F44" s="12" t="s">
        <v>105</v>
      </c>
      <c r="G44" s="12"/>
      <c r="H44" s="12"/>
      <c r="I44" s="12"/>
      <c r="J44" s="12"/>
      <c r="K44" s="12"/>
      <c r="L44" s="12"/>
      <c r="M44" s="12"/>
      <c r="N44" s="12"/>
      <c r="O44" s="12"/>
      <c r="P44" s="12"/>
      <c r="Q44" s="12"/>
      <c r="R44" s="12"/>
      <c r="S44" s="15"/>
      <c r="T44" s="15"/>
      <c r="U44" s="14"/>
      <c r="V44" s="10"/>
    </row>
    <row r="45" spans="2:38" s="13" customFormat="1">
      <c r="B45" s="14"/>
      <c r="C45" s="15"/>
      <c r="D45" s="12"/>
      <c r="E45" s="15"/>
      <c r="F45" s="12"/>
      <c r="G45" s="17" t="s">
        <v>106</v>
      </c>
      <c r="H45" s="17"/>
      <c r="I45" s="17"/>
      <c r="J45" s="17"/>
      <c r="K45" s="17"/>
      <c r="L45" s="17"/>
      <c r="M45" s="17"/>
      <c r="N45" s="17"/>
      <c r="O45" s="17"/>
      <c r="P45" s="17"/>
      <c r="Q45" s="17"/>
      <c r="R45" s="12"/>
      <c r="S45" s="15"/>
      <c r="T45" s="15"/>
      <c r="U45" s="14"/>
      <c r="V45" s="10"/>
    </row>
    <row r="46" spans="2:38" s="13" customFormat="1">
      <c r="B46" s="14"/>
      <c r="C46" s="15"/>
      <c r="D46" s="12"/>
      <c r="E46" s="15"/>
      <c r="F46" s="12" t="s">
        <v>58</v>
      </c>
      <c r="G46" s="12"/>
      <c r="H46" s="12"/>
      <c r="I46" s="12"/>
      <c r="J46" s="12"/>
      <c r="K46" s="12"/>
      <c r="L46" s="12"/>
      <c r="M46" s="12"/>
      <c r="N46" s="12"/>
      <c r="O46" s="12"/>
      <c r="P46" s="12"/>
      <c r="Q46" s="12"/>
      <c r="R46" s="12"/>
      <c r="S46" s="15"/>
      <c r="T46" s="15"/>
      <c r="U46" s="14"/>
      <c r="V46" s="10"/>
    </row>
    <row r="47" spans="2:38" s="13" customFormat="1">
      <c r="B47" s="14"/>
      <c r="C47" s="15"/>
      <c r="D47" s="12"/>
      <c r="E47" s="15"/>
      <c r="F47" s="12"/>
      <c r="G47" s="16" t="s">
        <v>107</v>
      </c>
      <c r="H47" s="16"/>
      <c r="I47" s="16"/>
      <c r="J47" s="16"/>
      <c r="K47" s="16"/>
      <c r="L47" s="16"/>
      <c r="M47" s="16"/>
      <c r="N47" s="16"/>
      <c r="O47" s="16"/>
      <c r="P47" s="16"/>
      <c r="Q47" s="16"/>
      <c r="R47" s="12"/>
      <c r="S47" s="15"/>
      <c r="T47" s="15"/>
      <c r="U47" s="14"/>
      <c r="V47" s="10"/>
    </row>
    <row r="48" spans="2:38" s="13" customFormat="1">
      <c r="B48" s="14"/>
      <c r="C48" s="15"/>
      <c r="D48" s="12"/>
      <c r="E48" s="15"/>
      <c r="F48" s="12"/>
      <c r="G48" s="12"/>
      <c r="H48" s="12"/>
      <c r="I48" s="12"/>
      <c r="J48" s="12"/>
      <c r="K48" s="12"/>
      <c r="L48" s="12"/>
      <c r="M48" s="12"/>
      <c r="N48" s="12"/>
      <c r="O48" s="12"/>
      <c r="P48" s="12"/>
      <c r="Q48" s="12"/>
      <c r="R48" s="12"/>
      <c r="S48" s="15"/>
      <c r="T48" s="15"/>
      <c r="U48" s="14"/>
      <c r="V48" s="10"/>
    </row>
    <row r="49" spans="2:23" s="13" customFormat="1">
      <c r="B49" s="14"/>
      <c r="C49" s="15"/>
      <c r="D49" s="12"/>
      <c r="E49" s="15" t="s">
        <v>58</v>
      </c>
      <c r="F49" s="15"/>
      <c r="G49" s="15"/>
      <c r="H49" s="15"/>
      <c r="I49" s="15"/>
      <c r="J49" s="15"/>
      <c r="K49" s="15"/>
      <c r="L49" s="15"/>
      <c r="M49" s="15"/>
      <c r="N49" s="15"/>
      <c r="O49" s="15"/>
      <c r="P49" s="15"/>
      <c r="Q49" s="15"/>
      <c r="R49" s="15"/>
      <c r="S49" s="15"/>
      <c r="T49" s="15"/>
      <c r="U49" s="14"/>
      <c r="V49" s="10"/>
    </row>
    <row r="50" spans="2:23" s="13" customFormat="1">
      <c r="B50" s="14"/>
      <c r="C50" s="15"/>
      <c r="D50" s="12"/>
      <c r="E50" s="15"/>
      <c r="F50" s="18" t="s">
        <v>108</v>
      </c>
      <c r="G50" s="18"/>
      <c r="H50" s="18"/>
      <c r="I50" s="18"/>
      <c r="J50" s="18"/>
      <c r="K50" s="18"/>
      <c r="L50" s="18"/>
      <c r="M50" s="18"/>
      <c r="N50" s="18"/>
      <c r="O50" s="18"/>
      <c r="P50" s="18"/>
      <c r="Q50" s="18"/>
      <c r="R50" s="18"/>
      <c r="S50" s="15"/>
      <c r="T50" s="15"/>
      <c r="U50" s="14"/>
      <c r="V50" s="10"/>
    </row>
    <row r="51" spans="2:23" s="13" customFormat="1">
      <c r="B51" s="14"/>
      <c r="C51" s="15"/>
      <c r="D51" s="12"/>
      <c r="E51" s="15"/>
      <c r="F51" s="15"/>
      <c r="G51" s="15"/>
      <c r="H51" s="15"/>
      <c r="I51" s="15"/>
      <c r="J51" s="15"/>
      <c r="K51" s="15"/>
      <c r="L51" s="15"/>
      <c r="M51" s="15"/>
      <c r="N51" s="15"/>
      <c r="O51" s="15"/>
      <c r="P51" s="15"/>
      <c r="Q51" s="15"/>
      <c r="R51" s="15"/>
      <c r="S51" s="15"/>
      <c r="T51" s="15"/>
      <c r="U51" s="14"/>
      <c r="V51" s="10"/>
    </row>
    <row r="52" spans="2:23" s="13" customFormat="1">
      <c r="B52" s="14"/>
      <c r="C52" s="15"/>
      <c r="D52" s="12"/>
      <c r="E52" s="12"/>
      <c r="F52" s="12"/>
      <c r="G52" s="12"/>
      <c r="H52" s="12"/>
      <c r="I52" s="12"/>
      <c r="J52" s="12"/>
      <c r="K52" s="12"/>
      <c r="L52" s="12"/>
      <c r="M52" s="12"/>
      <c r="N52" s="12"/>
      <c r="O52" s="12"/>
      <c r="P52" s="12"/>
      <c r="Q52" s="12"/>
      <c r="R52" s="12"/>
      <c r="S52" s="12"/>
      <c r="T52" s="15"/>
      <c r="U52" s="14"/>
      <c r="V52" s="10"/>
    </row>
    <row r="53" spans="2:23" s="13" customFormat="1">
      <c r="B53" s="14"/>
      <c r="C53" s="15"/>
      <c r="D53" s="15"/>
      <c r="E53" s="15"/>
      <c r="F53" s="15"/>
      <c r="G53" s="15"/>
      <c r="H53" s="15"/>
      <c r="I53" s="15"/>
      <c r="J53" s="15"/>
      <c r="K53" s="15"/>
      <c r="L53" s="15"/>
      <c r="M53" s="15"/>
      <c r="N53" s="15"/>
      <c r="O53" s="15"/>
      <c r="P53" s="15"/>
      <c r="Q53" s="15"/>
      <c r="R53" s="15"/>
      <c r="S53" s="15"/>
      <c r="T53" s="15"/>
      <c r="U53" s="14"/>
      <c r="V53" s="10"/>
    </row>
    <row r="54" spans="2:23" s="13" customFormat="1">
      <c r="B54" s="14" t="s">
        <v>59</v>
      </c>
      <c r="C54" s="14"/>
      <c r="D54" s="14"/>
      <c r="E54" s="14"/>
      <c r="F54" s="14"/>
      <c r="G54" s="14"/>
      <c r="H54" s="14"/>
      <c r="I54" s="14"/>
      <c r="J54" s="14"/>
      <c r="K54" s="14"/>
      <c r="L54" s="14"/>
      <c r="M54" s="14"/>
      <c r="N54" s="14"/>
      <c r="O54" s="14"/>
      <c r="P54" s="14"/>
      <c r="Q54" s="14"/>
      <c r="R54" s="14"/>
      <c r="S54" s="14"/>
      <c r="T54" s="14"/>
      <c r="U54" s="23"/>
      <c r="V54" s="10"/>
    </row>
    <row r="55" spans="2:23" s="13" customFormat="1">
      <c r="B55" s="14"/>
      <c r="C55" s="15" t="s">
        <v>60</v>
      </c>
      <c r="D55" s="15"/>
      <c r="E55" s="15"/>
      <c r="F55" s="15"/>
      <c r="G55" s="15"/>
      <c r="H55" s="15"/>
      <c r="I55" s="15"/>
      <c r="J55" s="15"/>
      <c r="K55" s="15"/>
      <c r="L55" s="15"/>
      <c r="M55" s="15"/>
      <c r="N55" s="15"/>
      <c r="O55" s="15"/>
      <c r="P55" s="15"/>
      <c r="Q55" s="15"/>
      <c r="R55" s="15"/>
      <c r="S55" s="15"/>
      <c r="T55" s="15"/>
      <c r="U55" s="23"/>
      <c r="V55" s="10"/>
    </row>
    <row r="56" spans="2:23" s="13" customFormat="1">
      <c r="B56" s="14"/>
      <c r="C56" s="15"/>
      <c r="D56" s="20" t="s">
        <v>61</v>
      </c>
      <c r="E56" s="20"/>
      <c r="F56" s="20"/>
      <c r="G56" s="20"/>
      <c r="H56" s="20"/>
      <c r="I56" s="20"/>
      <c r="J56" s="20"/>
      <c r="K56" s="20"/>
      <c r="L56" s="20"/>
      <c r="M56" s="20"/>
      <c r="N56" s="20"/>
      <c r="O56" s="20"/>
      <c r="P56" s="20"/>
      <c r="Q56" s="20"/>
      <c r="R56" s="20"/>
      <c r="S56" s="20"/>
      <c r="T56" s="15"/>
      <c r="U56" s="23"/>
      <c r="V56" s="10"/>
    </row>
    <row r="57" spans="2:23" s="13" customFormat="1">
      <c r="B57" s="14"/>
      <c r="C57" s="15" t="s">
        <v>58</v>
      </c>
      <c r="D57" s="15"/>
      <c r="E57" s="15"/>
      <c r="F57" s="15"/>
      <c r="G57" s="15"/>
      <c r="H57" s="15"/>
      <c r="I57" s="15"/>
      <c r="J57" s="15"/>
      <c r="K57" s="15"/>
      <c r="L57" s="15"/>
      <c r="M57" s="15"/>
      <c r="N57" s="15"/>
      <c r="O57" s="15"/>
      <c r="P57" s="15"/>
      <c r="Q57" s="15"/>
      <c r="R57" s="15"/>
      <c r="S57" s="15"/>
      <c r="T57" s="15"/>
      <c r="U57" s="23"/>
      <c r="V57" s="10"/>
    </row>
    <row r="58" spans="2:23" s="13" customFormat="1">
      <c r="B58" s="14"/>
      <c r="C58" s="15"/>
      <c r="D58" s="18" t="s">
        <v>86</v>
      </c>
      <c r="E58" s="21"/>
      <c r="F58" s="21"/>
      <c r="G58" s="21"/>
      <c r="H58" s="21"/>
      <c r="I58" s="21"/>
      <c r="J58" s="21"/>
      <c r="K58" s="21"/>
      <c r="L58" s="21"/>
      <c r="M58" s="21"/>
      <c r="N58" s="21"/>
      <c r="O58" s="21"/>
      <c r="P58" s="21"/>
      <c r="Q58" s="21"/>
      <c r="R58" s="21"/>
      <c r="S58" s="21"/>
      <c r="T58" s="15"/>
      <c r="U58" s="23"/>
      <c r="V58" s="10"/>
    </row>
    <row r="59" spans="2:23" s="13" customFormat="1">
      <c r="B59" s="14"/>
      <c r="C59" s="15"/>
      <c r="D59" s="15"/>
      <c r="E59" s="15"/>
      <c r="F59" s="15"/>
      <c r="G59" s="15"/>
      <c r="H59" s="15"/>
      <c r="I59" s="15"/>
      <c r="J59" s="15"/>
      <c r="K59" s="15"/>
      <c r="L59" s="15"/>
      <c r="M59" s="15"/>
      <c r="N59" s="15"/>
      <c r="O59" s="15"/>
      <c r="P59" s="15"/>
      <c r="Q59" s="15"/>
      <c r="R59" s="15"/>
      <c r="S59" s="15"/>
      <c r="T59" s="15"/>
      <c r="U59" s="23"/>
      <c r="V59" s="10"/>
    </row>
    <row r="60" spans="2:23" s="13" customFormat="1">
      <c r="B60" s="14" t="s">
        <v>77</v>
      </c>
      <c r="C60" s="14"/>
      <c r="D60" s="14"/>
      <c r="E60" s="14"/>
      <c r="F60" s="14"/>
      <c r="G60" s="14"/>
      <c r="H60" s="14"/>
      <c r="I60" s="14"/>
      <c r="J60" s="14"/>
      <c r="K60" s="14"/>
      <c r="L60" s="14"/>
      <c r="M60" s="14"/>
      <c r="N60" s="14"/>
      <c r="O60" s="14"/>
      <c r="P60" s="14"/>
      <c r="Q60" s="14"/>
      <c r="R60" s="14"/>
      <c r="S60" s="14"/>
      <c r="T60" s="14"/>
      <c r="U60" s="23"/>
      <c r="V60" s="10"/>
    </row>
    <row r="61" spans="2:23" s="13" customFormat="1">
      <c r="B61" s="14"/>
      <c r="C61" s="15" t="s">
        <v>109</v>
      </c>
      <c r="D61" s="15"/>
      <c r="E61" s="15"/>
      <c r="F61" s="15"/>
      <c r="G61" s="15"/>
      <c r="H61" s="15"/>
      <c r="I61" s="15"/>
      <c r="J61" s="15"/>
      <c r="K61" s="15"/>
      <c r="L61" s="15"/>
      <c r="M61" s="15"/>
      <c r="N61" s="15"/>
      <c r="O61" s="15"/>
      <c r="P61" s="15"/>
      <c r="Q61" s="15"/>
      <c r="R61" s="15"/>
      <c r="S61" s="15"/>
      <c r="T61" s="15"/>
      <c r="U61" s="14"/>
      <c r="V61" s="10"/>
    </row>
    <row r="62" spans="2:23" s="13" customFormat="1">
      <c r="B62" s="14"/>
      <c r="C62" s="15"/>
      <c r="D62" s="12" t="s">
        <v>110</v>
      </c>
      <c r="E62" s="12"/>
      <c r="F62" s="12"/>
      <c r="G62" s="12"/>
      <c r="H62" s="12"/>
      <c r="I62" s="12"/>
      <c r="J62" s="12"/>
      <c r="K62" s="12"/>
      <c r="L62" s="12"/>
      <c r="M62" s="12"/>
      <c r="N62" s="12"/>
      <c r="O62" s="12"/>
      <c r="P62" s="12"/>
      <c r="Q62" s="12"/>
      <c r="R62" s="12"/>
      <c r="S62" s="12"/>
      <c r="T62" s="15"/>
      <c r="U62" s="14"/>
      <c r="V62" s="10"/>
    </row>
    <row r="63" spans="2:23" s="13" customFormat="1">
      <c r="B63" s="14"/>
      <c r="C63" s="15"/>
      <c r="D63" s="12"/>
      <c r="E63" s="19" t="s">
        <v>111</v>
      </c>
      <c r="F63" s="19"/>
      <c r="G63" s="19"/>
      <c r="H63" s="19"/>
      <c r="I63" s="19"/>
      <c r="J63" s="19"/>
      <c r="K63" s="19"/>
      <c r="L63" s="19"/>
      <c r="M63" s="19"/>
      <c r="N63" s="19"/>
      <c r="O63" s="19"/>
      <c r="P63" s="19"/>
      <c r="Q63" s="19"/>
      <c r="R63" s="19"/>
      <c r="S63" s="12"/>
      <c r="T63" s="15"/>
      <c r="U63" s="14"/>
      <c r="V63" s="10"/>
      <c r="W63" s="19" t="s">
        <v>111</v>
      </c>
    </row>
    <row r="64" spans="2:23" s="13" customFormat="1">
      <c r="B64" s="14"/>
      <c r="C64" s="15"/>
      <c r="D64" s="12"/>
      <c r="E64" s="15" t="s">
        <v>112</v>
      </c>
      <c r="F64" s="15"/>
      <c r="G64" s="15"/>
      <c r="H64" s="15"/>
      <c r="I64" s="15"/>
      <c r="J64" s="15"/>
      <c r="K64" s="15"/>
      <c r="L64" s="15"/>
      <c r="M64" s="15"/>
      <c r="N64" s="15"/>
      <c r="O64" s="15"/>
      <c r="P64" s="15"/>
      <c r="Q64" s="15"/>
      <c r="R64" s="15"/>
      <c r="S64" s="12"/>
      <c r="T64" s="15"/>
      <c r="U64" s="14"/>
      <c r="V64" s="10"/>
    </row>
    <row r="65" spans="2:37" s="13" customFormat="1">
      <c r="B65" s="14"/>
      <c r="C65" s="15"/>
      <c r="D65" s="12"/>
      <c r="E65" s="15"/>
      <c r="F65" s="17" t="s">
        <v>100</v>
      </c>
      <c r="G65" s="17"/>
      <c r="H65" s="17"/>
      <c r="I65" s="17"/>
      <c r="J65" s="17"/>
      <c r="K65" s="17"/>
      <c r="L65" s="17"/>
      <c r="M65" s="17"/>
      <c r="N65" s="17"/>
      <c r="O65" s="17"/>
      <c r="P65" s="17"/>
      <c r="Q65" s="17"/>
      <c r="R65" s="15"/>
      <c r="S65" s="12"/>
      <c r="T65" s="15"/>
      <c r="U65" s="14"/>
      <c r="V65" s="10"/>
    </row>
    <row r="66" spans="2:37" s="13" customFormat="1">
      <c r="B66" s="14"/>
      <c r="C66" s="15"/>
      <c r="D66" s="12"/>
      <c r="E66" s="15" t="s">
        <v>58</v>
      </c>
      <c r="F66" s="15"/>
      <c r="G66" s="15"/>
      <c r="H66" s="15"/>
      <c r="I66" s="15"/>
      <c r="J66" s="15"/>
      <c r="K66" s="15"/>
      <c r="L66" s="15"/>
      <c r="M66" s="15"/>
      <c r="N66" s="15"/>
      <c r="O66" s="15"/>
      <c r="P66" s="15"/>
      <c r="Q66" s="15"/>
      <c r="R66" s="15"/>
      <c r="S66" s="12"/>
      <c r="T66" s="15"/>
      <c r="U66" s="14"/>
      <c r="V66" s="10"/>
    </row>
    <row r="67" spans="2:37" s="13" customFormat="1">
      <c r="B67" s="14"/>
      <c r="C67" s="15"/>
      <c r="D67" s="12"/>
      <c r="E67" s="15"/>
      <c r="F67" s="17" t="s">
        <v>113</v>
      </c>
      <c r="G67" s="17"/>
      <c r="H67" s="17"/>
      <c r="I67" s="17"/>
      <c r="J67" s="17"/>
      <c r="K67" s="17"/>
      <c r="L67" s="17"/>
      <c r="M67" s="17"/>
      <c r="N67" s="17"/>
      <c r="O67" s="17"/>
      <c r="P67" s="17"/>
      <c r="Q67" s="17"/>
      <c r="R67" s="15"/>
      <c r="S67" s="12"/>
      <c r="T67" s="15"/>
      <c r="U67" s="14"/>
      <c r="V67" s="10"/>
    </row>
    <row r="68" spans="2:37" s="13" customFormat="1">
      <c r="B68" s="14"/>
      <c r="C68" s="15"/>
      <c r="D68" s="12"/>
      <c r="E68" s="15"/>
      <c r="F68" s="15"/>
      <c r="G68" s="15"/>
      <c r="H68" s="15"/>
      <c r="I68" s="15"/>
      <c r="J68" s="15"/>
      <c r="K68" s="15"/>
      <c r="L68" s="15"/>
      <c r="M68" s="15"/>
      <c r="N68" s="15"/>
      <c r="O68" s="15"/>
      <c r="P68" s="15"/>
      <c r="Q68" s="15"/>
      <c r="R68" s="15"/>
      <c r="S68" s="12"/>
      <c r="T68" s="15"/>
      <c r="U68" s="14"/>
      <c r="V68" s="10"/>
    </row>
    <row r="69" spans="2:37" s="13" customFormat="1">
      <c r="B69" s="14"/>
      <c r="C69" s="15"/>
      <c r="D69" s="12" t="s">
        <v>58</v>
      </c>
      <c r="E69" s="12"/>
      <c r="F69" s="12"/>
      <c r="G69" s="12"/>
      <c r="H69" s="12"/>
      <c r="I69" s="12"/>
      <c r="J69" s="12"/>
      <c r="K69" s="12"/>
      <c r="L69" s="12"/>
      <c r="M69" s="12"/>
      <c r="N69" s="12"/>
      <c r="O69" s="12"/>
      <c r="P69" s="12"/>
      <c r="Q69" s="12"/>
      <c r="R69" s="12"/>
      <c r="S69" s="12"/>
      <c r="T69" s="15"/>
      <c r="U69" s="14"/>
      <c r="V69" s="10"/>
    </row>
    <row r="70" spans="2:37" s="13" customFormat="1">
      <c r="B70" s="14"/>
      <c r="C70" s="15"/>
      <c r="D70" s="12"/>
      <c r="E70" s="12" t="s">
        <v>114</v>
      </c>
      <c r="F70" s="12"/>
      <c r="G70" s="12"/>
      <c r="H70" s="12"/>
      <c r="I70" s="12"/>
      <c r="J70" s="12"/>
      <c r="K70" s="12"/>
      <c r="L70" s="12"/>
      <c r="M70" s="12"/>
      <c r="N70" s="12"/>
      <c r="O70" s="12"/>
      <c r="P70" s="12"/>
      <c r="Q70" s="12"/>
      <c r="R70" s="12"/>
      <c r="S70" s="12"/>
      <c r="T70" s="15"/>
      <c r="U70" s="14"/>
      <c r="V70" s="10"/>
      <c r="W70" s="12" t="s">
        <v>81</v>
      </c>
      <c r="X70" s="12"/>
      <c r="Y70" s="12"/>
      <c r="Z70" s="12"/>
      <c r="AA70" s="12"/>
      <c r="AB70" s="12"/>
      <c r="AC70" s="12"/>
      <c r="AD70" s="12"/>
      <c r="AE70" s="12"/>
      <c r="AF70" s="12"/>
      <c r="AG70" s="12"/>
      <c r="AH70" s="12"/>
      <c r="AI70" s="12"/>
      <c r="AJ70" s="12"/>
      <c r="AK70" s="12"/>
    </row>
    <row r="71" spans="2:37" s="13" customFormat="1">
      <c r="B71" s="14"/>
      <c r="C71" s="15"/>
      <c r="D71" s="12"/>
      <c r="E71" s="12"/>
      <c r="F71" s="15" t="s">
        <v>102</v>
      </c>
      <c r="G71" s="15"/>
      <c r="H71" s="15"/>
      <c r="I71" s="15"/>
      <c r="J71" s="15"/>
      <c r="K71" s="15"/>
      <c r="L71" s="15"/>
      <c r="M71" s="15"/>
      <c r="N71" s="15"/>
      <c r="O71" s="15"/>
      <c r="P71" s="15"/>
      <c r="Q71" s="15"/>
      <c r="R71" s="15"/>
      <c r="S71" s="12"/>
      <c r="T71" s="15"/>
      <c r="U71" s="14"/>
      <c r="V71" s="10"/>
      <c r="W71" s="12"/>
      <c r="X71" s="15" t="s">
        <v>54</v>
      </c>
      <c r="Y71" s="15"/>
      <c r="Z71" s="15"/>
      <c r="AA71" s="15"/>
      <c r="AB71" s="15"/>
      <c r="AC71" s="15"/>
      <c r="AD71" s="15"/>
      <c r="AE71" s="15"/>
      <c r="AF71" s="15"/>
      <c r="AG71" s="15"/>
      <c r="AH71" s="15"/>
      <c r="AI71" s="15"/>
      <c r="AJ71" s="15"/>
      <c r="AK71" s="12"/>
    </row>
    <row r="72" spans="2:37" s="13" customFormat="1">
      <c r="B72" s="14"/>
      <c r="C72" s="15"/>
      <c r="D72" s="12"/>
      <c r="E72" s="12" t="s">
        <v>56</v>
      </c>
      <c r="F72" s="15"/>
      <c r="G72" s="12"/>
      <c r="H72" s="12"/>
      <c r="I72" s="12"/>
      <c r="J72" s="12"/>
      <c r="K72" s="12"/>
      <c r="L72" s="12"/>
      <c r="M72" s="12"/>
      <c r="N72" s="12"/>
      <c r="O72" s="12"/>
      <c r="P72" s="12"/>
      <c r="Q72" s="12"/>
      <c r="R72" s="15"/>
      <c r="S72" s="12"/>
      <c r="T72" s="15"/>
      <c r="U72" s="14"/>
      <c r="V72" s="10"/>
      <c r="W72" s="12"/>
      <c r="X72" s="15"/>
      <c r="Y72" s="12" t="s">
        <v>55</v>
      </c>
      <c r="Z72" s="12"/>
      <c r="AA72" s="12"/>
      <c r="AB72" s="12"/>
      <c r="AC72" s="12"/>
      <c r="AD72" s="12"/>
      <c r="AE72" s="12"/>
      <c r="AF72" s="12"/>
      <c r="AG72" s="12"/>
      <c r="AH72" s="12"/>
      <c r="AI72" s="12"/>
      <c r="AJ72" s="15"/>
      <c r="AK72" s="12"/>
    </row>
    <row r="73" spans="2:37" s="13" customFormat="1">
      <c r="B73" s="14"/>
      <c r="C73" s="15"/>
      <c r="D73" s="12"/>
      <c r="E73" s="12"/>
      <c r="F73" s="15" t="s">
        <v>115</v>
      </c>
      <c r="G73" s="12"/>
      <c r="H73" s="17"/>
      <c r="I73" s="20"/>
      <c r="J73" s="20"/>
      <c r="K73" s="20"/>
      <c r="L73" s="20"/>
      <c r="M73" s="20"/>
      <c r="N73" s="20"/>
      <c r="O73" s="20"/>
      <c r="P73" s="20"/>
      <c r="Q73" s="12"/>
      <c r="R73" s="15"/>
      <c r="S73" s="12"/>
      <c r="T73" s="15"/>
      <c r="U73" s="14"/>
      <c r="V73" s="10"/>
      <c r="W73" s="12"/>
      <c r="X73" s="15"/>
      <c r="Y73" s="12"/>
      <c r="Z73" s="17" t="s">
        <v>102</v>
      </c>
      <c r="AA73" s="20"/>
      <c r="AB73" s="20"/>
      <c r="AC73" s="20"/>
      <c r="AD73" s="20"/>
      <c r="AE73" s="20"/>
      <c r="AF73" s="20"/>
      <c r="AG73" s="20"/>
      <c r="AH73" s="20"/>
      <c r="AI73" s="12"/>
      <c r="AJ73" s="15"/>
      <c r="AK73" s="12"/>
    </row>
    <row r="74" spans="2:37" s="13" customFormat="1">
      <c r="B74" s="14"/>
      <c r="C74" s="15"/>
      <c r="D74" s="12"/>
      <c r="E74" s="12"/>
      <c r="F74" s="15"/>
      <c r="G74" s="12"/>
      <c r="H74" s="12"/>
      <c r="I74" s="12"/>
      <c r="J74" s="12"/>
      <c r="K74" s="12"/>
      <c r="L74" s="12"/>
      <c r="M74" s="12"/>
      <c r="N74" s="12"/>
      <c r="O74" s="12"/>
      <c r="P74" s="12"/>
      <c r="Q74" s="12"/>
      <c r="R74" s="15"/>
      <c r="S74" s="12"/>
      <c r="T74" s="15"/>
      <c r="U74" s="14"/>
      <c r="V74" s="10"/>
      <c r="W74" s="12"/>
      <c r="X74" s="15"/>
      <c r="Y74" s="12" t="s">
        <v>56</v>
      </c>
      <c r="Z74" s="12"/>
      <c r="AA74" s="12"/>
      <c r="AB74" s="12"/>
      <c r="AC74" s="12"/>
      <c r="AD74" s="12"/>
      <c r="AE74" s="12"/>
      <c r="AF74" s="12"/>
      <c r="AG74" s="12"/>
      <c r="AH74" s="12"/>
      <c r="AI74" s="12"/>
      <c r="AJ74" s="15"/>
      <c r="AK74" s="12"/>
    </row>
    <row r="75" spans="2:37" s="13" customFormat="1">
      <c r="B75" s="14"/>
      <c r="C75" s="15"/>
      <c r="D75" s="12"/>
      <c r="E75" s="12"/>
      <c r="F75" s="15"/>
      <c r="G75" s="12"/>
      <c r="H75" s="18"/>
      <c r="I75" s="21"/>
      <c r="J75" s="21"/>
      <c r="K75" s="21"/>
      <c r="L75" s="21"/>
      <c r="M75" s="21"/>
      <c r="N75" s="21"/>
      <c r="O75" s="21"/>
      <c r="P75" s="21"/>
      <c r="Q75" s="12"/>
      <c r="R75" s="15"/>
      <c r="S75" s="12"/>
      <c r="T75" s="15"/>
      <c r="U75" s="14"/>
      <c r="V75" s="10"/>
      <c r="W75" s="12"/>
      <c r="X75" s="15"/>
      <c r="Y75" s="12"/>
      <c r="Z75" s="18" t="s">
        <v>116</v>
      </c>
      <c r="AA75" s="21"/>
      <c r="AB75" s="21"/>
      <c r="AC75" s="21"/>
      <c r="AD75" s="21"/>
      <c r="AE75" s="21"/>
      <c r="AF75" s="21"/>
      <c r="AG75" s="21"/>
      <c r="AH75" s="21"/>
      <c r="AI75" s="12"/>
      <c r="AJ75" s="15"/>
      <c r="AK75" s="12"/>
    </row>
    <row r="76" spans="2:37" s="13" customFormat="1">
      <c r="B76" s="14"/>
      <c r="C76" s="15"/>
      <c r="D76" s="12"/>
      <c r="E76" s="12"/>
      <c r="F76" s="15"/>
      <c r="G76" s="12"/>
      <c r="H76" s="12"/>
      <c r="I76" s="12"/>
      <c r="J76" s="12"/>
      <c r="K76" s="12"/>
      <c r="L76" s="12"/>
      <c r="M76" s="12"/>
      <c r="N76" s="12"/>
      <c r="O76" s="12"/>
      <c r="P76" s="12"/>
      <c r="Q76" s="12"/>
      <c r="R76" s="15"/>
      <c r="S76" s="12"/>
      <c r="T76" s="15"/>
      <c r="U76" s="14"/>
      <c r="V76" s="10"/>
      <c r="W76" s="12"/>
      <c r="X76" s="15"/>
      <c r="Y76" s="12"/>
      <c r="Z76" s="12"/>
      <c r="AA76" s="12"/>
      <c r="AB76" s="12"/>
      <c r="AC76" s="12"/>
      <c r="AD76" s="12"/>
      <c r="AE76" s="12"/>
      <c r="AF76" s="12"/>
      <c r="AG76" s="12"/>
      <c r="AH76" s="12"/>
      <c r="AI76" s="12"/>
      <c r="AJ76" s="15"/>
      <c r="AK76" s="12"/>
    </row>
    <row r="77" spans="2:37" s="13" customFormat="1">
      <c r="B77" s="14"/>
      <c r="C77" s="15"/>
      <c r="D77" s="12"/>
      <c r="E77" s="12"/>
      <c r="F77" s="15"/>
      <c r="G77" s="15"/>
      <c r="H77" s="15"/>
      <c r="I77" s="15"/>
      <c r="J77" s="15"/>
      <c r="K77" s="15"/>
      <c r="L77" s="15"/>
      <c r="M77" s="15"/>
      <c r="N77" s="15"/>
      <c r="O77" s="15"/>
      <c r="P77" s="15"/>
      <c r="Q77" s="15"/>
      <c r="R77" s="15"/>
      <c r="S77" s="12"/>
      <c r="T77" s="15"/>
      <c r="U77" s="14"/>
      <c r="V77" s="10"/>
      <c r="W77" s="12"/>
      <c r="X77" s="15" t="s">
        <v>58</v>
      </c>
      <c r="Y77" s="15"/>
      <c r="Z77" s="15"/>
      <c r="AA77" s="15"/>
      <c r="AB77" s="15"/>
      <c r="AC77" s="15"/>
      <c r="AD77" s="15"/>
      <c r="AE77" s="15"/>
      <c r="AF77" s="15"/>
      <c r="AG77" s="15"/>
      <c r="AH77" s="15"/>
      <c r="AI77" s="15"/>
      <c r="AJ77" s="15"/>
      <c r="AK77" s="12"/>
    </row>
    <row r="78" spans="2:37" s="13" customFormat="1">
      <c r="B78" s="14"/>
      <c r="C78" s="15"/>
      <c r="D78" s="12"/>
      <c r="E78" s="12"/>
      <c r="F78" s="15"/>
      <c r="G78" s="18"/>
      <c r="H78" s="18"/>
      <c r="I78" s="18"/>
      <c r="J78" s="18"/>
      <c r="K78" s="18"/>
      <c r="L78" s="18"/>
      <c r="M78" s="18"/>
      <c r="N78" s="18"/>
      <c r="O78" s="18"/>
      <c r="P78" s="18"/>
      <c r="Q78" s="18"/>
      <c r="R78" s="15"/>
      <c r="S78" s="12"/>
      <c r="T78" s="15"/>
      <c r="U78" s="14"/>
      <c r="V78" s="10"/>
      <c r="W78" s="12"/>
      <c r="X78" s="15"/>
      <c r="Y78" s="18" t="s">
        <v>115</v>
      </c>
      <c r="Z78" s="18"/>
      <c r="AA78" s="18"/>
      <c r="AB78" s="18"/>
      <c r="AC78" s="18"/>
      <c r="AD78" s="18"/>
      <c r="AE78" s="18"/>
      <c r="AF78" s="18"/>
      <c r="AG78" s="18"/>
      <c r="AH78" s="18"/>
      <c r="AI78" s="18"/>
      <c r="AJ78" s="15"/>
      <c r="AK78" s="12"/>
    </row>
    <row r="79" spans="2:37" s="13" customFormat="1">
      <c r="B79" s="14"/>
      <c r="C79" s="15"/>
      <c r="D79" s="12"/>
      <c r="E79" s="12" t="s">
        <v>58</v>
      </c>
      <c r="F79" s="15"/>
      <c r="G79" s="15"/>
      <c r="H79" s="15"/>
      <c r="I79" s="15"/>
      <c r="J79" s="15"/>
      <c r="K79" s="15"/>
      <c r="L79" s="15"/>
      <c r="M79" s="15"/>
      <c r="N79" s="15"/>
      <c r="O79" s="15"/>
      <c r="P79" s="15"/>
      <c r="Q79" s="15"/>
      <c r="R79" s="15"/>
      <c r="S79" s="12"/>
      <c r="T79" s="15"/>
      <c r="U79" s="14"/>
      <c r="V79" s="10"/>
      <c r="W79" s="12"/>
      <c r="X79" s="15"/>
      <c r="Y79" s="15"/>
      <c r="Z79" s="15"/>
      <c r="AA79" s="15"/>
      <c r="AB79" s="15"/>
      <c r="AC79" s="15"/>
      <c r="AD79" s="15"/>
      <c r="AE79" s="15"/>
      <c r="AF79" s="15"/>
      <c r="AG79" s="15"/>
      <c r="AH79" s="15"/>
      <c r="AI79" s="15"/>
      <c r="AJ79" s="15"/>
      <c r="AK79" s="12"/>
    </row>
    <row r="80" spans="2:37" s="13" customFormat="1">
      <c r="B80" s="14"/>
      <c r="C80" s="15"/>
      <c r="D80" s="12"/>
      <c r="E80" s="12"/>
      <c r="F80" s="12" t="s">
        <v>98</v>
      </c>
      <c r="G80" s="12"/>
      <c r="H80" s="12"/>
      <c r="I80" s="12"/>
      <c r="J80" s="12"/>
      <c r="K80" s="12"/>
      <c r="L80" s="12"/>
      <c r="M80" s="12"/>
      <c r="N80" s="12"/>
      <c r="O80" s="12"/>
      <c r="P80" s="12"/>
      <c r="Q80" s="12"/>
      <c r="R80" s="12"/>
      <c r="S80" s="12"/>
      <c r="T80" s="15"/>
      <c r="U80" s="14"/>
      <c r="V80" s="10"/>
      <c r="W80" s="12" t="s">
        <v>58</v>
      </c>
      <c r="X80" s="12"/>
      <c r="Y80" s="12"/>
      <c r="Z80" s="12"/>
      <c r="AA80" s="12"/>
      <c r="AB80" s="12"/>
      <c r="AC80" s="12"/>
      <c r="AD80" s="12"/>
      <c r="AE80" s="12"/>
      <c r="AF80" s="12"/>
      <c r="AG80" s="12"/>
      <c r="AH80" s="12"/>
      <c r="AI80" s="12"/>
      <c r="AJ80" s="12"/>
      <c r="AK80" s="12"/>
    </row>
    <row r="81" spans="2:37" s="13" customFormat="1">
      <c r="B81" s="14"/>
      <c r="C81" s="15"/>
      <c r="D81" s="12"/>
      <c r="E81" s="12"/>
      <c r="F81" s="19" t="s">
        <v>117</v>
      </c>
      <c r="G81" s="22"/>
      <c r="H81" s="22"/>
      <c r="I81" s="22"/>
      <c r="J81" s="22"/>
      <c r="K81" s="22"/>
      <c r="L81" s="22"/>
      <c r="M81" s="22"/>
      <c r="N81" s="22"/>
      <c r="O81" s="22"/>
      <c r="P81" s="22"/>
      <c r="Q81" s="22"/>
      <c r="R81" s="22"/>
      <c r="S81" s="22"/>
      <c r="T81" s="15"/>
      <c r="U81" s="14"/>
      <c r="V81" s="10"/>
      <c r="W81" s="12"/>
      <c r="X81" s="19" t="s">
        <v>98</v>
      </c>
      <c r="Y81" s="22"/>
      <c r="Z81" s="22"/>
      <c r="AA81" s="22"/>
      <c r="AB81" s="22"/>
      <c r="AC81" s="22"/>
      <c r="AD81" s="22"/>
      <c r="AE81" s="22"/>
      <c r="AF81" s="22"/>
      <c r="AG81" s="22"/>
      <c r="AH81" s="22"/>
      <c r="AI81" s="22"/>
      <c r="AJ81" s="22"/>
      <c r="AK81" s="22"/>
    </row>
    <row r="82" spans="2:37" s="13" customFormat="1">
      <c r="B82" s="14"/>
      <c r="C82" s="15"/>
      <c r="D82" s="12"/>
      <c r="E82" s="12"/>
      <c r="F82" s="15"/>
      <c r="G82" s="15" t="s">
        <v>118</v>
      </c>
      <c r="H82" s="15"/>
      <c r="I82" s="15"/>
      <c r="J82" s="15"/>
      <c r="K82" s="15"/>
      <c r="L82" s="15"/>
      <c r="M82" s="15"/>
      <c r="N82" s="15"/>
      <c r="O82" s="15"/>
      <c r="P82" s="15"/>
      <c r="Q82" s="15"/>
      <c r="R82" s="15"/>
      <c r="S82" s="15"/>
      <c r="T82" s="15"/>
      <c r="U82" s="14"/>
      <c r="V82" s="10"/>
      <c r="W82" s="12"/>
      <c r="X82" s="15" t="s">
        <v>117</v>
      </c>
      <c r="Y82" s="15"/>
      <c r="Z82" s="15"/>
      <c r="AA82" s="15"/>
      <c r="AB82" s="15"/>
      <c r="AC82" s="15"/>
      <c r="AD82" s="15"/>
      <c r="AE82" s="15"/>
      <c r="AF82" s="15"/>
      <c r="AG82" s="15"/>
      <c r="AH82" s="15"/>
      <c r="AI82" s="15"/>
      <c r="AJ82" s="15"/>
      <c r="AK82" s="15"/>
    </row>
    <row r="83" spans="2:37" s="13" customFormat="1">
      <c r="B83" s="14"/>
      <c r="C83" s="15"/>
      <c r="D83" s="12"/>
      <c r="E83" s="12"/>
      <c r="F83" s="15"/>
      <c r="G83" s="12"/>
      <c r="H83" s="12" t="s">
        <v>119</v>
      </c>
      <c r="I83" s="12"/>
      <c r="J83" s="12"/>
      <c r="K83" s="12"/>
      <c r="L83" s="12"/>
      <c r="M83" s="12"/>
      <c r="N83" s="12"/>
      <c r="O83" s="12"/>
      <c r="P83" s="12"/>
      <c r="Q83" s="12"/>
      <c r="R83" s="12"/>
      <c r="S83" s="15"/>
      <c r="T83" s="15"/>
      <c r="U83" s="14"/>
      <c r="V83" s="10"/>
      <c r="W83" s="12"/>
      <c r="X83" s="15"/>
      <c r="Y83" s="12" t="s">
        <v>120</v>
      </c>
      <c r="Z83" s="12"/>
      <c r="AA83" s="12"/>
      <c r="AB83" s="12"/>
      <c r="AC83" s="12"/>
      <c r="AD83" s="12"/>
      <c r="AE83" s="12"/>
      <c r="AF83" s="12"/>
      <c r="AG83" s="12"/>
      <c r="AH83" s="12"/>
      <c r="AI83" s="12"/>
      <c r="AJ83" s="12"/>
      <c r="AK83" s="15"/>
    </row>
    <row r="84" spans="2:37" s="13" customFormat="1">
      <c r="B84" s="14"/>
      <c r="C84" s="15"/>
      <c r="D84" s="12"/>
      <c r="E84" s="12"/>
      <c r="F84" s="15"/>
      <c r="G84" s="12" t="s">
        <v>58</v>
      </c>
      <c r="H84" s="17"/>
      <c r="I84" s="17"/>
      <c r="J84" s="17"/>
      <c r="K84" s="17"/>
      <c r="L84" s="17"/>
      <c r="M84" s="17"/>
      <c r="N84" s="17"/>
      <c r="O84" s="17"/>
      <c r="P84" s="17"/>
      <c r="Q84" s="17"/>
      <c r="R84" s="12"/>
      <c r="S84" s="15"/>
      <c r="T84" s="15"/>
      <c r="U84" s="14"/>
      <c r="V84" s="10"/>
      <c r="W84" s="12"/>
      <c r="X84" s="15"/>
      <c r="Y84" s="12"/>
      <c r="Z84" s="17" t="s">
        <v>106</v>
      </c>
      <c r="AA84" s="17"/>
      <c r="AB84" s="17"/>
      <c r="AC84" s="17"/>
      <c r="AD84" s="17"/>
      <c r="AE84" s="17"/>
      <c r="AF84" s="17"/>
      <c r="AG84" s="17"/>
      <c r="AH84" s="17"/>
      <c r="AI84" s="17"/>
      <c r="AJ84" s="12"/>
      <c r="AK84" s="15"/>
    </row>
    <row r="85" spans="2:37" s="13" customFormat="1">
      <c r="B85" s="14"/>
      <c r="C85" s="15"/>
      <c r="D85" s="12"/>
      <c r="E85" s="12"/>
      <c r="F85" s="15"/>
      <c r="G85" s="12"/>
      <c r="H85" s="12" t="s">
        <v>107</v>
      </c>
      <c r="I85" s="12"/>
      <c r="J85" s="12"/>
      <c r="K85" s="12"/>
      <c r="L85" s="12"/>
      <c r="M85" s="12"/>
      <c r="N85" s="12"/>
      <c r="O85" s="12"/>
      <c r="P85" s="12"/>
      <c r="Q85" s="12"/>
      <c r="R85" s="12"/>
      <c r="S85" s="15"/>
      <c r="T85" s="15"/>
      <c r="U85" s="14"/>
      <c r="V85" s="10"/>
      <c r="W85" s="12"/>
      <c r="X85" s="15"/>
      <c r="Y85" s="12" t="s">
        <v>58</v>
      </c>
      <c r="Z85" s="12"/>
      <c r="AA85" s="12"/>
      <c r="AB85" s="12"/>
      <c r="AC85" s="12"/>
      <c r="AD85" s="12"/>
      <c r="AE85" s="12"/>
      <c r="AF85" s="12"/>
      <c r="AG85" s="12"/>
      <c r="AH85" s="12"/>
      <c r="AI85" s="12"/>
      <c r="AJ85" s="12"/>
      <c r="AK85" s="15"/>
    </row>
    <row r="86" spans="2:37" s="13" customFormat="1">
      <c r="B86" s="14"/>
      <c r="C86" s="15"/>
      <c r="D86" s="12"/>
      <c r="E86" s="12"/>
      <c r="F86" s="15" t="s">
        <v>58</v>
      </c>
      <c r="G86" s="12"/>
      <c r="H86" s="16"/>
      <c r="I86" s="16"/>
      <c r="J86" s="16"/>
      <c r="K86" s="16"/>
      <c r="L86" s="16"/>
      <c r="M86" s="16"/>
      <c r="N86" s="16"/>
      <c r="O86" s="16"/>
      <c r="P86" s="16"/>
      <c r="Q86" s="16"/>
      <c r="R86" s="12"/>
      <c r="S86" s="15"/>
      <c r="T86" s="15"/>
      <c r="U86" s="14"/>
      <c r="V86" s="10"/>
      <c r="W86" s="12"/>
      <c r="X86" s="15"/>
      <c r="Y86" s="12"/>
      <c r="Z86" s="16" t="s">
        <v>107</v>
      </c>
      <c r="AA86" s="16"/>
      <c r="AB86" s="16"/>
      <c r="AC86" s="16"/>
      <c r="AD86" s="16"/>
      <c r="AE86" s="16"/>
      <c r="AF86" s="16"/>
      <c r="AG86" s="16"/>
      <c r="AH86" s="16"/>
      <c r="AI86" s="16"/>
      <c r="AJ86" s="12"/>
      <c r="AK86" s="15"/>
    </row>
    <row r="87" spans="2:37" s="13" customFormat="1">
      <c r="B87" s="14"/>
      <c r="C87" s="15"/>
      <c r="D87" s="12"/>
      <c r="E87" s="12"/>
      <c r="F87" s="15"/>
      <c r="G87" s="12" t="s">
        <v>115</v>
      </c>
      <c r="H87" s="12"/>
      <c r="I87" s="12"/>
      <c r="J87" s="12"/>
      <c r="K87" s="12"/>
      <c r="L87" s="12"/>
      <c r="M87" s="12"/>
      <c r="N87" s="12"/>
      <c r="O87" s="12"/>
      <c r="P87" s="12"/>
      <c r="Q87" s="12"/>
      <c r="R87" s="12"/>
      <c r="S87" s="15"/>
      <c r="T87" s="15"/>
      <c r="U87" s="14"/>
      <c r="V87" s="10"/>
      <c r="W87" s="12"/>
      <c r="X87" s="15" t="s">
        <v>58</v>
      </c>
      <c r="Y87" s="12"/>
      <c r="Z87" s="12"/>
      <c r="AA87" s="12"/>
      <c r="AB87" s="12"/>
      <c r="AC87" s="12"/>
      <c r="AD87" s="12"/>
      <c r="AE87" s="12"/>
      <c r="AF87" s="12"/>
      <c r="AG87" s="12"/>
      <c r="AH87" s="12"/>
      <c r="AI87" s="12"/>
      <c r="AJ87" s="12"/>
      <c r="AK87" s="15"/>
    </row>
    <row r="88" spans="2:37" s="13" customFormat="1">
      <c r="B88" s="14"/>
      <c r="C88" s="15"/>
      <c r="D88" s="12"/>
      <c r="E88" s="12"/>
      <c r="F88" s="15"/>
      <c r="G88" s="18"/>
      <c r="H88" s="18"/>
      <c r="I88" s="18"/>
      <c r="J88" s="18"/>
      <c r="K88" s="18"/>
      <c r="L88" s="18"/>
      <c r="M88" s="18"/>
      <c r="N88" s="18"/>
      <c r="O88" s="18"/>
      <c r="P88" s="18"/>
      <c r="Q88" s="18"/>
      <c r="R88" s="18"/>
      <c r="S88" s="15"/>
      <c r="T88" s="15"/>
      <c r="U88" s="14"/>
      <c r="V88" s="10"/>
      <c r="W88" s="12"/>
      <c r="X88" s="15"/>
      <c r="Y88" s="18" t="s">
        <v>115</v>
      </c>
      <c r="Z88" s="18"/>
      <c r="AA88" s="18"/>
      <c r="AB88" s="18"/>
      <c r="AC88" s="18"/>
      <c r="AD88" s="18"/>
      <c r="AE88" s="18"/>
      <c r="AF88" s="18"/>
      <c r="AG88" s="18"/>
      <c r="AH88" s="18"/>
      <c r="AI88" s="18"/>
      <c r="AJ88" s="18"/>
      <c r="AK88" s="15"/>
    </row>
    <row r="89" spans="2:37" s="13" customFormat="1">
      <c r="B89" s="14"/>
      <c r="C89" s="15"/>
      <c r="D89" s="12"/>
      <c r="E89" s="12"/>
      <c r="F89" s="15"/>
      <c r="G89" s="15"/>
      <c r="H89" s="15"/>
      <c r="I89" s="15"/>
      <c r="J89" s="15"/>
      <c r="K89" s="15"/>
      <c r="L89" s="15"/>
      <c r="M89" s="15"/>
      <c r="N89" s="15"/>
      <c r="O89" s="15"/>
      <c r="P89" s="15"/>
      <c r="Q89" s="15"/>
      <c r="R89" s="15"/>
      <c r="S89" s="15"/>
      <c r="T89" s="15"/>
      <c r="U89" s="14"/>
      <c r="V89" s="10"/>
      <c r="W89" s="12"/>
      <c r="X89" s="15"/>
      <c r="Y89" s="15"/>
      <c r="Z89" s="15"/>
      <c r="AA89" s="15"/>
      <c r="AB89" s="15"/>
      <c r="AC89" s="15"/>
      <c r="AD89" s="15"/>
      <c r="AE89" s="15"/>
      <c r="AF89" s="15"/>
      <c r="AG89" s="15"/>
      <c r="AH89" s="15"/>
      <c r="AI89" s="15"/>
      <c r="AJ89" s="15"/>
      <c r="AK89" s="15"/>
    </row>
    <row r="90" spans="2:37" s="13" customFormat="1">
      <c r="B90" s="14"/>
      <c r="C90" s="15"/>
      <c r="D90" s="12"/>
      <c r="E90" s="12"/>
      <c r="F90" s="12"/>
      <c r="G90" s="12"/>
      <c r="H90" s="12"/>
      <c r="I90" s="12"/>
      <c r="J90" s="12"/>
      <c r="K90" s="12"/>
      <c r="L90" s="12"/>
      <c r="M90" s="12"/>
      <c r="N90" s="12"/>
      <c r="O90" s="12"/>
      <c r="P90" s="12"/>
      <c r="Q90" s="12"/>
      <c r="R90" s="12"/>
      <c r="S90" s="12"/>
      <c r="T90" s="15"/>
      <c r="U90" s="14"/>
      <c r="V90" s="10"/>
    </row>
    <row r="91" spans="2:37" s="13" customFormat="1">
      <c r="B91" s="14"/>
      <c r="C91" s="15"/>
      <c r="D91" s="12"/>
      <c r="E91" s="12"/>
      <c r="F91" s="12"/>
      <c r="G91" s="12"/>
      <c r="H91" s="12"/>
      <c r="I91" s="12"/>
      <c r="J91" s="12"/>
      <c r="K91" s="12"/>
      <c r="L91" s="12"/>
      <c r="M91" s="12"/>
      <c r="N91" s="12"/>
      <c r="O91" s="12"/>
      <c r="P91" s="12"/>
      <c r="Q91" s="12"/>
      <c r="R91" s="12"/>
      <c r="S91" s="12"/>
      <c r="T91" s="15"/>
      <c r="U91" s="14"/>
      <c r="V91" s="10"/>
    </row>
    <row r="92" spans="2:37" s="13" customFormat="1">
      <c r="B92" s="14"/>
      <c r="C92" s="15" t="s">
        <v>58</v>
      </c>
      <c r="D92" s="15"/>
      <c r="E92" s="15"/>
      <c r="F92" s="15"/>
      <c r="G92" s="15"/>
      <c r="H92" s="15"/>
      <c r="I92" s="15"/>
      <c r="J92" s="15"/>
      <c r="K92" s="15"/>
      <c r="L92" s="15"/>
      <c r="M92" s="15"/>
      <c r="N92" s="15"/>
      <c r="O92" s="15"/>
      <c r="P92" s="15"/>
      <c r="Q92" s="15"/>
      <c r="R92" s="15"/>
      <c r="S92" s="15"/>
      <c r="T92" s="15"/>
      <c r="U92" s="14"/>
      <c r="V92" s="10"/>
    </row>
    <row r="93" spans="2:37" s="13" customFormat="1">
      <c r="B93" s="14"/>
      <c r="C93" s="15"/>
      <c r="D93" s="19" t="s">
        <v>121</v>
      </c>
      <c r="E93" s="19"/>
      <c r="F93" s="19"/>
      <c r="G93" s="19"/>
      <c r="H93" s="19"/>
      <c r="I93" s="19"/>
      <c r="J93" s="19"/>
      <c r="K93" s="19"/>
      <c r="L93" s="19"/>
      <c r="M93" s="19"/>
      <c r="N93" s="19"/>
      <c r="O93" s="19"/>
      <c r="P93" s="19"/>
      <c r="Q93" s="19"/>
      <c r="R93" s="19"/>
      <c r="S93" s="12"/>
      <c r="T93" s="15"/>
      <c r="U93" s="14"/>
      <c r="V93" s="10"/>
    </row>
    <row r="94" spans="2:37" s="13" customFormat="1">
      <c r="B94" s="14"/>
      <c r="C94" s="15"/>
      <c r="D94" s="16" t="s">
        <v>122</v>
      </c>
      <c r="E94" s="16"/>
      <c r="F94" s="16"/>
      <c r="G94" s="16"/>
      <c r="H94" s="16"/>
      <c r="I94" s="16"/>
      <c r="J94" s="16"/>
      <c r="K94" s="16"/>
      <c r="L94" s="16"/>
      <c r="M94" s="16"/>
      <c r="N94" s="16"/>
      <c r="O94" s="16"/>
      <c r="P94" s="16"/>
      <c r="Q94" s="16"/>
      <c r="R94" s="16"/>
      <c r="S94" s="12"/>
      <c r="T94" s="15"/>
      <c r="U94" s="14"/>
      <c r="V94" s="10"/>
    </row>
    <row r="95" spans="2:37" s="13" customFormat="1">
      <c r="B95" s="14"/>
      <c r="C95" s="15"/>
      <c r="D95" s="15"/>
      <c r="E95" s="15"/>
      <c r="F95" s="15"/>
      <c r="G95" s="15"/>
      <c r="H95" s="15"/>
      <c r="I95" s="15"/>
      <c r="J95" s="15"/>
      <c r="K95" s="15"/>
      <c r="L95" s="15"/>
      <c r="M95" s="15"/>
      <c r="N95" s="15"/>
      <c r="O95" s="15"/>
      <c r="P95" s="15"/>
      <c r="Q95" s="15"/>
      <c r="R95" s="15"/>
      <c r="S95" s="15"/>
      <c r="T95" s="15"/>
      <c r="U95" s="14"/>
      <c r="V95" s="10"/>
    </row>
    <row r="96" spans="2:37" s="13" customFormat="1">
      <c r="B96" s="14" t="s">
        <v>78</v>
      </c>
      <c r="C96" s="14"/>
      <c r="D96" s="14"/>
      <c r="E96" s="14"/>
      <c r="F96" s="14"/>
      <c r="G96" s="14"/>
      <c r="H96" s="14"/>
      <c r="I96" s="14"/>
      <c r="J96" s="14"/>
      <c r="K96" s="14"/>
      <c r="L96" s="14"/>
      <c r="M96" s="14"/>
      <c r="N96" s="14"/>
      <c r="O96" s="14"/>
      <c r="P96" s="14"/>
      <c r="Q96" s="14"/>
      <c r="R96" s="14"/>
      <c r="S96" s="14"/>
      <c r="T96" s="14"/>
      <c r="U96" s="14"/>
      <c r="V96" s="10"/>
    </row>
    <row r="97" spans="2:22" s="13" customFormat="1">
      <c r="B97" s="14"/>
      <c r="C97" s="10" t="s">
        <v>83</v>
      </c>
      <c r="D97" s="10"/>
      <c r="E97" s="10"/>
      <c r="F97" s="10"/>
      <c r="G97" s="10"/>
      <c r="H97" s="10"/>
      <c r="I97" s="10"/>
      <c r="J97" s="10"/>
      <c r="K97" s="10"/>
      <c r="L97" s="10"/>
      <c r="M97" s="10"/>
      <c r="N97" s="10"/>
      <c r="O97" s="10"/>
      <c r="P97" s="10"/>
      <c r="Q97" s="10"/>
      <c r="R97" s="10"/>
      <c r="S97" s="10"/>
      <c r="T97" s="10"/>
      <c r="U97" s="14"/>
      <c r="V97" s="10"/>
    </row>
    <row r="98" spans="2:22" s="13" customFormat="1">
      <c r="B98" s="14"/>
      <c r="C98" s="10"/>
      <c r="D98" s="11" t="s">
        <v>84</v>
      </c>
      <c r="E98" s="11"/>
      <c r="F98" s="11"/>
      <c r="G98" s="11"/>
      <c r="H98" s="11"/>
      <c r="I98" s="11"/>
      <c r="J98" s="11"/>
      <c r="K98" s="11"/>
      <c r="L98" s="11"/>
      <c r="M98" s="11"/>
      <c r="N98" s="11"/>
      <c r="O98" s="11"/>
      <c r="P98" s="11"/>
      <c r="Q98" s="11"/>
      <c r="R98" s="11"/>
      <c r="S98" s="11"/>
      <c r="T98" s="10"/>
      <c r="U98" s="14"/>
      <c r="V98" s="10"/>
    </row>
    <row r="99" spans="2:22" s="13" customFormat="1">
      <c r="B99" s="14"/>
      <c r="C99" s="10"/>
      <c r="D99" s="11"/>
      <c r="E99" s="18" t="s">
        <v>76</v>
      </c>
      <c r="F99" s="21"/>
      <c r="G99" s="21"/>
      <c r="H99" s="21"/>
      <c r="I99" s="21"/>
      <c r="J99" s="21"/>
      <c r="K99" s="21"/>
      <c r="L99" s="21"/>
      <c r="M99" s="21"/>
      <c r="N99" s="21"/>
      <c r="O99" s="21"/>
      <c r="P99" s="21"/>
      <c r="Q99" s="21"/>
      <c r="R99" s="21"/>
      <c r="S99" s="21"/>
      <c r="T99" s="10"/>
      <c r="U99" s="14"/>
      <c r="V99" s="10"/>
    </row>
    <row r="100" spans="2:22" s="13" customFormat="1">
      <c r="B100" s="14"/>
      <c r="C100" s="10"/>
      <c r="D100" s="11" t="s">
        <v>56</v>
      </c>
      <c r="E100" s="11"/>
      <c r="F100" s="11"/>
      <c r="G100" s="11"/>
      <c r="H100" s="11"/>
      <c r="I100" s="11"/>
      <c r="J100" s="11"/>
      <c r="K100" s="11"/>
      <c r="L100" s="11"/>
      <c r="M100" s="11"/>
      <c r="N100" s="11"/>
      <c r="O100" s="11"/>
      <c r="P100" s="11"/>
      <c r="Q100" s="11"/>
      <c r="R100" s="11"/>
      <c r="S100" s="11"/>
      <c r="T100" s="10"/>
      <c r="U100" s="14"/>
      <c r="V100" s="10"/>
    </row>
    <row r="101" spans="2:22" s="13" customFormat="1">
      <c r="B101" s="14"/>
      <c r="C101" s="10"/>
      <c r="D101" s="11"/>
      <c r="E101" s="16" t="s">
        <v>123</v>
      </c>
      <c r="F101" s="16"/>
      <c r="G101" s="16"/>
      <c r="H101" s="16"/>
      <c r="I101" s="16"/>
      <c r="J101" s="16"/>
      <c r="K101" s="16"/>
      <c r="L101" s="16"/>
      <c r="M101" s="16"/>
      <c r="N101" s="16"/>
      <c r="O101" s="16"/>
      <c r="P101" s="16"/>
      <c r="Q101" s="16"/>
      <c r="R101" s="16"/>
      <c r="S101" s="16"/>
      <c r="T101" s="10"/>
      <c r="U101" s="14"/>
      <c r="V101" s="10"/>
    </row>
    <row r="102" spans="2:22" s="13" customFormat="1">
      <c r="B102" s="14"/>
      <c r="C102" s="10"/>
      <c r="D102" s="11"/>
      <c r="E102" s="19" t="s">
        <v>63</v>
      </c>
      <c r="F102" s="19"/>
      <c r="G102" s="19"/>
      <c r="H102" s="19"/>
      <c r="I102" s="19"/>
      <c r="J102" s="19"/>
      <c r="K102" s="19"/>
      <c r="L102" s="19"/>
      <c r="M102" s="19"/>
      <c r="N102" s="19"/>
      <c r="O102" s="19"/>
      <c r="P102" s="19"/>
      <c r="Q102" s="19"/>
      <c r="R102" s="19"/>
      <c r="S102" s="19"/>
      <c r="T102" s="10"/>
      <c r="U102" s="14"/>
      <c r="V102" s="10"/>
    </row>
    <row r="103" spans="2:22" s="13" customFormat="1">
      <c r="B103" s="14"/>
      <c r="C103" s="10"/>
      <c r="D103" s="11"/>
      <c r="E103" s="19" t="s">
        <v>64</v>
      </c>
      <c r="F103" s="19"/>
      <c r="G103" s="19"/>
      <c r="H103" s="19"/>
      <c r="I103" s="19"/>
      <c r="J103" s="19"/>
      <c r="K103" s="19"/>
      <c r="L103" s="19"/>
      <c r="M103" s="19"/>
      <c r="N103" s="19"/>
      <c r="O103" s="19"/>
      <c r="P103" s="19"/>
      <c r="Q103" s="19"/>
      <c r="R103" s="19"/>
      <c r="S103" s="19"/>
      <c r="T103" s="10"/>
      <c r="U103" s="14"/>
      <c r="V103" s="10"/>
    </row>
    <row r="104" spans="2:22" s="13" customFormat="1">
      <c r="B104" s="14"/>
      <c r="C104" s="10"/>
      <c r="D104" s="11"/>
      <c r="E104" s="19" t="s">
        <v>65</v>
      </c>
      <c r="F104" s="19"/>
      <c r="G104" s="19"/>
      <c r="H104" s="19"/>
      <c r="I104" s="19"/>
      <c r="J104" s="19"/>
      <c r="K104" s="19"/>
      <c r="L104" s="19"/>
      <c r="M104" s="19"/>
      <c r="N104" s="19"/>
      <c r="O104" s="19"/>
      <c r="P104" s="19"/>
      <c r="Q104" s="19"/>
      <c r="R104" s="19"/>
      <c r="S104" s="19"/>
      <c r="T104" s="10"/>
      <c r="U104" s="14"/>
      <c r="V104" s="10"/>
    </row>
    <row r="105" spans="2:22" s="13" customFormat="1">
      <c r="B105" s="14"/>
      <c r="C105" s="10" t="s">
        <v>58</v>
      </c>
      <c r="D105" s="10"/>
      <c r="E105" s="10"/>
      <c r="F105" s="10"/>
      <c r="G105" s="10"/>
      <c r="H105" s="10"/>
      <c r="I105" s="10"/>
      <c r="J105" s="10"/>
      <c r="K105" s="10"/>
      <c r="L105" s="10"/>
      <c r="M105" s="10"/>
      <c r="N105" s="10"/>
      <c r="O105" s="10"/>
      <c r="P105" s="10"/>
      <c r="Q105" s="10"/>
      <c r="R105" s="10"/>
      <c r="S105" s="10"/>
      <c r="T105" s="10"/>
      <c r="U105" s="14"/>
      <c r="V105" s="10"/>
    </row>
    <row r="106" spans="2:22" s="13" customFormat="1">
      <c r="B106" s="14"/>
      <c r="C106" s="10"/>
      <c r="D106" s="11" t="s">
        <v>84</v>
      </c>
      <c r="E106" s="11"/>
      <c r="F106" s="11"/>
      <c r="G106" s="11"/>
      <c r="H106" s="11"/>
      <c r="I106" s="11"/>
      <c r="J106" s="11"/>
      <c r="K106" s="11"/>
      <c r="L106" s="11"/>
      <c r="M106" s="11"/>
      <c r="N106" s="11"/>
      <c r="O106" s="11"/>
      <c r="P106" s="11"/>
      <c r="Q106" s="11"/>
      <c r="R106" s="11"/>
      <c r="S106" s="11"/>
      <c r="T106" s="10"/>
      <c r="U106" s="14"/>
      <c r="V106" s="10"/>
    </row>
    <row r="107" spans="2:22" s="13" customFormat="1">
      <c r="B107" s="14"/>
      <c r="C107" s="10"/>
      <c r="D107" s="11"/>
      <c r="E107" s="20" t="s">
        <v>62</v>
      </c>
      <c r="F107" s="20"/>
      <c r="G107" s="20"/>
      <c r="H107" s="20"/>
      <c r="I107" s="20"/>
      <c r="J107" s="20"/>
      <c r="K107" s="20"/>
      <c r="L107" s="20"/>
      <c r="M107" s="20"/>
      <c r="N107" s="20"/>
      <c r="O107" s="20"/>
      <c r="P107" s="20"/>
      <c r="Q107" s="20"/>
      <c r="R107" s="20"/>
      <c r="S107" s="20"/>
      <c r="T107" s="10"/>
      <c r="U107" s="14"/>
      <c r="V107" s="10"/>
    </row>
    <row r="108" spans="2:22" s="13" customFormat="1">
      <c r="B108" s="14"/>
      <c r="C108" s="10"/>
      <c r="D108" s="11" t="s">
        <v>56</v>
      </c>
      <c r="E108" s="11"/>
      <c r="F108" s="11"/>
      <c r="G108" s="11"/>
      <c r="H108" s="11"/>
      <c r="I108" s="11"/>
      <c r="J108" s="11"/>
      <c r="K108" s="11"/>
      <c r="L108" s="11"/>
      <c r="M108" s="11"/>
      <c r="N108" s="11"/>
      <c r="O108" s="11"/>
      <c r="P108" s="11"/>
      <c r="Q108" s="11"/>
      <c r="R108" s="11"/>
      <c r="S108" s="11"/>
      <c r="T108" s="10"/>
      <c r="U108" s="14"/>
      <c r="V108" s="10"/>
    </row>
    <row r="109" spans="2:22" s="13" customFormat="1">
      <c r="B109" s="14"/>
      <c r="C109" s="10"/>
      <c r="D109" s="11"/>
      <c r="E109" s="16" t="s">
        <v>85</v>
      </c>
      <c r="F109" s="24"/>
      <c r="G109" s="24"/>
      <c r="H109" s="24"/>
      <c r="I109" s="24"/>
      <c r="J109" s="24"/>
      <c r="K109" s="24"/>
      <c r="L109" s="24"/>
      <c r="M109" s="24"/>
      <c r="N109" s="24"/>
      <c r="O109" s="24"/>
      <c r="P109" s="24"/>
      <c r="Q109" s="24"/>
      <c r="R109" s="24"/>
      <c r="S109" s="24"/>
      <c r="T109" s="10"/>
      <c r="U109" s="14"/>
      <c r="V109" s="10"/>
    </row>
    <row r="110" spans="2:22" s="13" customFormat="1">
      <c r="B110" s="14"/>
      <c r="C110" s="10"/>
      <c r="D110" s="10"/>
      <c r="E110" s="10"/>
      <c r="F110" s="10"/>
      <c r="G110" s="10"/>
      <c r="H110" s="10"/>
      <c r="I110" s="10"/>
      <c r="J110" s="10"/>
      <c r="K110" s="10"/>
      <c r="L110" s="10"/>
      <c r="M110" s="10"/>
      <c r="N110" s="10"/>
      <c r="O110" s="10"/>
      <c r="P110" s="10"/>
      <c r="Q110" s="10"/>
      <c r="R110" s="10"/>
      <c r="S110" s="10"/>
      <c r="T110" s="10"/>
      <c r="U110" s="14"/>
      <c r="V110" s="10"/>
    </row>
    <row r="111" spans="2:22" s="13" customFormat="1">
      <c r="B111" s="14" t="s">
        <v>124</v>
      </c>
      <c r="C111" s="14"/>
      <c r="D111" s="14"/>
      <c r="E111" s="14"/>
      <c r="F111" s="14"/>
      <c r="G111" s="14"/>
      <c r="H111" s="14"/>
      <c r="I111" s="14"/>
      <c r="J111" s="14"/>
      <c r="K111" s="14"/>
      <c r="L111" s="14"/>
      <c r="M111" s="14"/>
      <c r="N111" s="14"/>
      <c r="O111" s="14"/>
      <c r="P111" s="14"/>
      <c r="Q111" s="14"/>
      <c r="R111" s="14"/>
      <c r="S111" s="14"/>
      <c r="T111" s="14"/>
      <c r="U111" s="14"/>
      <c r="V111" s="10"/>
    </row>
    <row r="112" spans="2:22" s="13" customFormat="1">
      <c r="B112" s="14"/>
      <c r="C112" s="10" t="s">
        <v>125</v>
      </c>
      <c r="D112" s="10"/>
      <c r="E112" s="10"/>
      <c r="F112" s="10"/>
      <c r="G112" s="10"/>
      <c r="H112" s="10"/>
      <c r="I112" s="10"/>
      <c r="J112" s="10"/>
      <c r="K112" s="10"/>
      <c r="L112" s="10"/>
      <c r="M112" s="10"/>
      <c r="N112" s="10"/>
      <c r="O112" s="10"/>
      <c r="P112" s="10"/>
      <c r="Q112" s="10"/>
      <c r="R112" s="10"/>
      <c r="S112" s="10"/>
      <c r="T112" s="10"/>
      <c r="U112" s="14"/>
      <c r="V112" s="10"/>
    </row>
    <row r="113" spans="2:22" s="13" customFormat="1">
      <c r="B113" s="14"/>
      <c r="C113" s="10"/>
      <c r="D113" s="17" t="s">
        <v>126</v>
      </c>
      <c r="E113" s="20"/>
      <c r="F113" s="20"/>
      <c r="G113" s="20"/>
      <c r="H113" s="20"/>
      <c r="I113" s="20"/>
      <c r="J113" s="20"/>
      <c r="K113" s="20"/>
      <c r="L113" s="20"/>
      <c r="M113" s="20"/>
      <c r="N113" s="20"/>
      <c r="O113" s="20"/>
      <c r="P113" s="20"/>
      <c r="Q113" s="20"/>
      <c r="R113" s="20"/>
      <c r="S113" s="20"/>
      <c r="T113" s="10"/>
      <c r="U113" s="14"/>
      <c r="V113" s="10"/>
    </row>
    <row r="114" spans="2:22" s="13" customFormat="1">
      <c r="B114" s="14"/>
      <c r="C114" s="10" t="s">
        <v>58</v>
      </c>
      <c r="D114" s="10"/>
      <c r="E114" s="10"/>
      <c r="F114" s="10"/>
      <c r="G114" s="10"/>
      <c r="H114" s="10"/>
      <c r="I114" s="10"/>
      <c r="J114" s="10"/>
      <c r="K114" s="10"/>
      <c r="L114" s="10"/>
      <c r="M114" s="10"/>
      <c r="N114" s="10"/>
      <c r="O114" s="10"/>
      <c r="P114" s="10"/>
      <c r="Q114" s="10"/>
      <c r="R114" s="10"/>
      <c r="S114" s="10"/>
      <c r="T114" s="10"/>
      <c r="U114" s="14"/>
      <c r="V114" s="10"/>
    </row>
    <row r="115" spans="2:22" s="13" customFormat="1">
      <c r="B115" s="14"/>
      <c r="C115" s="10"/>
      <c r="D115" s="18" t="s">
        <v>76</v>
      </c>
      <c r="E115" s="18"/>
      <c r="F115" s="18"/>
      <c r="G115" s="18"/>
      <c r="H115" s="18"/>
      <c r="I115" s="18"/>
      <c r="J115" s="18"/>
      <c r="K115" s="18"/>
      <c r="L115" s="18"/>
      <c r="M115" s="18"/>
      <c r="N115" s="18"/>
      <c r="O115" s="18"/>
      <c r="P115" s="18"/>
      <c r="Q115" s="18"/>
      <c r="R115" s="18"/>
      <c r="S115" s="18"/>
      <c r="T115" s="10"/>
      <c r="U115" s="14"/>
      <c r="V115" s="10"/>
    </row>
    <row r="116" spans="2:22" s="13" customFormat="1">
      <c r="B116" s="14"/>
      <c r="C116" s="10"/>
      <c r="D116" s="10"/>
      <c r="E116" s="10"/>
      <c r="F116" s="10"/>
      <c r="G116" s="10"/>
      <c r="H116" s="10"/>
      <c r="I116" s="10"/>
      <c r="J116" s="10"/>
      <c r="K116" s="10"/>
      <c r="L116" s="10"/>
      <c r="M116" s="10"/>
      <c r="N116" s="10"/>
      <c r="O116" s="10"/>
      <c r="P116" s="10"/>
      <c r="Q116" s="10"/>
      <c r="R116" s="10"/>
      <c r="S116" s="10"/>
      <c r="T116" s="10"/>
      <c r="U116" s="14"/>
      <c r="V116" s="10"/>
    </row>
    <row r="117" spans="2:22" s="13" customFormat="1">
      <c r="B117" s="25" t="s">
        <v>127</v>
      </c>
      <c r="C117" s="14"/>
      <c r="D117" s="14"/>
      <c r="E117" s="14"/>
      <c r="F117" s="14"/>
      <c r="G117" s="14"/>
      <c r="H117" s="14"/>
      <c r="I117" s="14"/>
      <c r="J117" s="14"/>
      <c r="K117" s="14"/>
      <c r="L117" s="14"/>
      <c r="M117" s="14"/>
      <c r="N117" s="14"/>
      <c r="O117" s="14"/>
      <c r="P117" s="14"/>
      <c r="Q117" s="14"/>
      <c r="R117" s="14"/>
      <c r="S117" s="14"/>
      <c r="T117" s="14"/>
      <c r="U117" s="14"/>
      <c r="V117" s="10"/>
    </row>
    <row r="118" spans="2:22" s="13" customFormat="1">
      <c r="B118" s="14"/>
      <c r="C118" s="10" t="s">
        <v>128</v>
      </c>
      <c r="D118" s="10"/>
      <c r="E118" s="10"/>
      <c r="F118" s="10"/>
      <c r="G118" s="10"/>
      <c r="H118" s="10"/>
      <c r="I118" s="10"/>
      <c r="J118" s="10"/>
      <c r="K118" s="10"/>
      <c r="L118" s="10"/>
      <c r="M118" s="10"/>
      <c r="N118" s="10"/>
      <c r="O118" s="10"/>
      <c r="P118" s="10"/>
      <c r="Q118" s="10"/>
      <c r="R118" s="10"/>
      <c r="S118" s="10"/>
      <c r="T118" s="10"/>
      <c r="U118" s="14"/>
      <c r="V118" s="10"/>
    </row>
    <row r="119" spans="2:22" s="13" customFormat="1">
      <c r="B119" s="14"/>
      <c r="C119" s="10"/>
      <c r="D119" s="16" t="s">
        <v>129</v>
      </c>
      <c r="E119" s="16"/>
      <c r="F119" s="16"/>
      <c r="G119" s="16"/>
      <c r="H119" s="16"/>
      <c r="I119" s="16"/>
      <c r="J119" s="16"/>
      <c r="K119" s="16"/>
      <c r="L119" s="16"/>
      <c r="M119" s="16"/>
      <c r="N119" s="16"/>
      <c r="O119" s="16"/>
      <c r="P119" s="16"/>
      <c r="Q119" s="16"/>
      <c r="R119" s="16"/>
      <c r="S119" s="16"/>
      <c r="T119" s="10"/>
      <c r="U119" s="14"/>
      <c r="V119" s="10"/>
    </row>
    <row r="120" spans="2:22" s="13" customFormat="1">
      <c r="B120" s="14"/>
      <c r="C120" s="10" t="s">
        <v>58</v>
      </c>
      <c r="D120" s="10"/>
      <c r="E120" s="10"/>
      <c r="F120" s="10"/>
      <c r="G120" s="10"/>
      <c r="H120" s="10"/>
      <c r="I120" s="10"/>
      <c r="J120" s="10"/>
      <c r="K120" s="10"/>
      <c r="L120" s="10"/>
      <c r="M120" s="10"/>
      <c r="N120" s="10"/>
      <c r="O120" s="10"/>
      <c r="P120" s="10"/>
      <c r="Q120" s="10"/>
      <c r="R120" s="10"/>
      <c r="S120" s="10"/>
      <c r="T120" s="10"/>
      <c r="U120" s="14"/>
      <c r="V120" s="10"/>
    </row>
    <row r="121" spans="2:22" s="13" customFormat="1">
      <c r="B121" s="14"/>
      <c r="C121" s="10"/>
      <c r="D121" s="11" t="s">
        <v>66</v>
      </c>
      <c r="E121" s="11"/>
      <c r="F121" s="11"/>
      <c r="G121" s="11"/>
      <c r="H121" s="11"/>
      <c r="I121" s="11"/>
      <c r="J121" s="11"/>
      <c r="K121" s="11"/>
      <c r="L121" s="11"/>
      <c r="M121" s="11"/>
      <c r="N121" s="11"/>
      <c r="O121" s="11"/>
      <c r="P121" s="11"/>
      <c r="Q121" s="11"/>
      <c r="R121" s="11"/>
      <c r="S121" s="11"/>
      <c r="T121" s="10"/>
      <c r="U121" s="14"/>
      <c r="V121" s="10"/>
    </row>
    <row r="122" spans="2:22" s="13" customFormat="1">
      <c r="B122" s="14"/>
      <c r="C122" s="10"/>
      <c r="D122" s="11"/>
      <c r="E122" s="16" t="s">
        <v>130</v>
      </c>
      <c r="F122" s="16"/>
      <c r="G122" s="16"/>
      <c r="H122" s="16"/>
      <c r="I122" s="16"/>
      <c r="J122" s="16"/>
      <c r="K122" s="16"/>
      <c r="L122" s="16"/>
      <c r="M122" s="16"/>
      <c r="N122" s="16"/>
      <c r="O122" s="16"/>
      <c r="P122" s="16"/>
      <c r="Q122" s="16"/>
      <c r="R122" s="16"/>
      <c r="S122" s="11"/>
      <c r="T122" s="10"/>
      <c r="U122" s="14"/>
      <c r="V122" s="10"/>
    </row>
    <row r="123" spans="2:22" s="13" customFormat="1">
      <c r="B123" s="14"/>
      <c r="C123" s="10"/>
      <c r="D123" s="11"/>
      <c r="E123" s="16" t="s">
        <v>131</v>
      </c>
      <c r="F123" s="16"/>
      <c r="G123" s="16"/>
      <c r="H123" s="16"/>
      <c r="I123" s="16"/>
      <c r="J123" s="16"/>
      <c r="K123" s="16"/>
      <c r="L123" s="16"/>
      <c r="M123" s="16"/>
      <c r="N123" s="16"/>
      <c r="O123" s="16"/>
      <c r="P123" s="16"/>
      <c r="Q123" s="16"/>
      <c r="R123" s="16"/>
      <c r="S123" s="11"/>
      <c r="T123" s="10"/>
      <c r="U123" s="14"/>
      <c r="V123" s="10"/>
    </row>
    <row r="124" spans="2:22" s="13" customFormat="1">
      <c r="B124" s="14"/>
      <c r="C124" s="10"/>
      <c r="D124" s="11" t="s">
        <v>58</v>
      </c>
      <c r="E124" s="11"/>
      <c r="F124" s="11"/>
      <c r="G124" s="11"/>
      <c r="H124" s="11"/>
      <c r="I124" s="11"/>
      <c r="J124" s="11"/>
      <c r="K124" s="11"/>
      <c r="L124" s="11"/>
      <c r="M124" s="11"/>
      <c r="N124" s="11"/>
      <c r="O124" s="11"/>
      <c r="P124" s="11"/>
      <c r="Q124" s="11"/>
      <c r="R124" s="11"/>
      <c r="S124" s="11"/>
      <c r="T124" s="10"/>
      <c r="U124" s="14"/>
      <c r="V124" s="10"/>
    </row>
    <row r="125" spans="2:22" s="13" customFormat="1">
      <c r="B125" s="14"/>
      <c r="C125" s="10"/>
      <c r="D125" s="11"/>
      <c r="E125" s="15" t="s">
        <v>132</v>
      </c>
      <c r="F125" s="15"/>
      <c r="G125" s="15"/>
      <c r="H125" s="15"/>
      <c r="I125" s="15"/>
      <c r="J125" s="15"/>
      <c r="K125" s="15"/>
      <c r="L125" s="15"/>
      <c r="M125" s="15"/>
      <c r="N125" s="15"/>
      <c r="O125" s="15"/>
      <c r="P125" s="15"/>
      <c r="Q125" s="15"/>
      <c r="R125" s="15"/>
      <c r="S125" s="11"/>
      <c r="T125" s="10"/>
      <c r="U125" s="14"/>
      <c r="V125" s="10"/>
    </row>
    <row r="126" spans="2:22" s="13" customFormat="1">
      <c r="B126" s="14"/>
      <c r="C126" s="10"/>
      <c r="D126" s="11"/>
      <c r="E126" s="15"/>
      <c r="F126" s="17" t="s">
        <v>133</v>
      </c>
      <c r="G126" s="17"/>
      <c r="H126" s="17"/>
      <c r="I126" s="17"/>
      <c r="J126" s="17"/>
      <c r="K126" s="17"/>
      <c r="L126" s="17"/>
      <c r="M126" s="17"/>
      <c r="N126" s="17"/>
      <c r="O126" s="17"/>
      <c r="P126" s="17"/>
      <c r="Q126" s="17"/>
      <c r="R126" s="15"/>
      <c r="S126" s="11"/>
      <c r="T126" s="10"/>
      <c r="U126" s="14"/>
      <c r="V126" s="10"/>
    </row>
    <row r="127" spans="2:22" s="13" customFormat="1">
      <c r="B127" s="14"/>
      <c r="C127" s="10"/>
      <c r="D127" s="11"/>
      <c r="E127" s="15" t="s">
        <v>58</v>
      </c>
      <c r="F127" s="15"/>
      <c r="G127" s="15"/>
      <c r="H127" s="15"/>
      <c r="I127" s="15"/>
      <c r="J127" s="15"/>
      <c r="K127" s="15"/>
      <c r="L127" s="15"/>
      <c r="M127" s="15"/>
      <c r="N127" s="15"/>
      <c r="O127" s="15"/>
      <c r="P127" s="15"/>
      <c r="Q127" s="15"/>
      <c r="R127" s="15"/>
      <c r="S127" s="11"/>
      <c r="T127" s="10"/>
      <c r="U127" s="14"/>
      <c r="V127" s="10"/>
    </row>
    <row r="128" spans="2:22" s="13" customFormat="1">
      <c r="B128" s="14"/>
      <c r="C128" s="10"/>
      <c r="D128" s="11"/>
      <c r="E128" s="15"/>
      <c r="F128" s="11" t="s">
        <v>67</v>
      </c>
      <c r="G128" s="11"/>
      <c r="H128" s="11"/>
      <c r="I128" s="11"/>
      <c r="J128" s="11"/>
      <c r="K128" s="11"/>
      <c r="L128" s="11"/>
      <c r="M128" s="11"/>
      <c r="N128" s="11"/>
      <c r="O128" s="11"/>
      <c r="P128" s="11"/>
      <c r="Q128" s="11"/>
      <c r="R128" s="15"/>
      <c r="S128" s="11"/>
      <c r="T128" s="10"/>
      <c r="U128" s="14"/>
      <c r="V128" s="10"/>
    </row>
    <row r="129" spans="2:22" s="13" customFormat="1">
      <c r="B129" s="14"/>
      <c r="C129" s="10"/>
      <c r="D129" s="11"/>
      <c r="E129" s="15"/>
      <c r="F129" s="11"/>
      <c r="G129" s="16" t="s">
        <v>134</v>
      </c>
      <c r="H129" s="16"/>
      <c r="I129" s="16"/>
      <c r="J129" s="16"/>
      <c r="K129" s="16"/>
      <c r="L129" s="16"/>
      <c r="M129" s="16"/>
      <c r="N129" s="16"/>
      <c r="O129" s="16"/>
      <c r="P129" s="16"/>
      <c r="Q129" s="11"/>
      <c r="R129" s="15"/>
      <c r="S129" s="11"/>
      <c r="T129" s="10"/>
      <c r="U129" s="14"/>
      <c r="V129" s="10"/>
    </row>
    <row r="130" spans="2:22" s="13" customFormat="1">
      <c r="B130" s="14"/>
      <c r="C130" s="10"/>
      <c r="D130" s="11"/>
      <c r="E130" s="15"/>
      <c r="F130" s="11" t="s">
        <v>58</v>
      </c>
      <c r="G130" s="11"/>
      <c r="H130" s="11"/>
      <c r="I130" s="11"/>
      <c r="J130" s="11"/>
      <c r="K130" s="11"/>
      <c r="L130" s="11"/>
      <c r="M130" s="11"/>
      <c r="N130" s="11"/>
      <c r="O130" s="11"/>
      <c r="P130" s="11"/>
      <c r="Q130" s="11"/>
      <c r="R130" s="15"/>
      <c r="S130" s="11"/>
      <c r="T130" s="10"/>
      <c r="U130" s="14"/>
      <c r="V130" s="10"/>
    </row>
    <row r="131" spans="2:22" s="13" customFormat="1">
      <c r="B131" s="14"/>
      <c r="C131" s="10"/>
      <c r="D131" s="11"/>
      <c r="E131" s="15"/>
      <c r="F131" s="11"/>
      <c r="G131" s="18" t="s">
        <v>76</v>
      </c>
      <c r="H131" s="18"/>
      <c r="I131" s="18"/>
      <c r="J131" s="18"/>
      <c r="K131" s="18"/>
      <c r="L131" s="18"/>
      <c r="M131" s="18"/>
      <c r="N131" s="18"/>
      <c r="O131" s="18"/>
      <c r="P131" s="18"/>
      <c r="Q131" s="11"/>
      <c r="R131" s="15"/>
      <c r="S131" s="11"/>
      <c r="T131" s="10"/>
      <c r="U131" s="14"/>
      <c r="V131" s="10"/>
    </row>
    <row r="132" spans="2:22" s="13" customFormat="1">
      <c r="B132" s="14"/>
      <c r="C132" s="10"/>
      <c r="D132" s="11"/>
      <c r="E132" s="15"/>
      <c r="F132" s="11"/>
      <c r="G132" s="11"/>
      <c r="H132" s="11"/>
      <c r="I132" s="11"/>
      <c r="J132" s="11"/>
      <c r="K132" s="11"/>
      <c r="L132" s="11"/>
      <c r="M132" s="11"/>
      <c r="N132" s="11"/>
      <c r="O132" s="11"/>
      <c r="P132" s="11"/>
      <c r="Q132" s="11"/>
      <c r="R132" s="15"/>
      <c r="S132" s="11"/>
      <c r="T132" s="10"/>
      <c r="U132" s="14"/>
      <c r="V132" s="10"/>
    </row>
    <row r="133" spans="2:22" s="13" customFormat="1">
      <c r="B133" s="14"/>
      <c r="C133" s="10"/>
      <c r="D133" s="11"/>
      <c r="E133" s="15"/>
      <c r="F133" s="15"/>
      <c r="G133" s="15"/>
      <c r="H133" s="15"/>
      <c r="I133" s="15"/>
      <c r="J133" s="15"/>
      <c r="K133" s="15"/>
      <c r="L133" s="15"/>
      <c r="M133" s="15"/>
      <c r="N133" s="15"/>
      <c r="O133" s="15"/>
      <c r="P133" s="15"/>
      <c r="Q133" s="15"/>
      <c r="R133" s="15"/>
      <c r="S133" s="11"/>
      <c r="T133" s="10"/>
      <c r="U133" s="14"/>
      <c r="V133" s="10"/>
    </row>
    <row r="134" spans="2:22" s="13" customFormat="1">
      <c r="B134" s="14"/>
      <c r="C134" s="10"/>
      <c r="D134" s="11"/>
      <c r="E134" s="11"/>
      <c r="F134" s="11"/>
      <c r="G134" s="11"/>
      <c r="H134" s="11"/>
      <c r="I134" s="11"/>
      <c r="J134" s="11"/>
      <c r="K134" s="11"/>
      <c r="L134" s="11"/>
      <c r="M134" s="11"/>
      <c r="N134" s="11"/>
      <c r="O134" s="11"/>
      <c r="P134" s="11"/>
      <c r="Q134" s="11"/>
      <c r="R134" s="11"/>
      <c r="S134" s="11"/>
      <c r="T134" s="10"/>
      <c r="U134" s="14"/>
      <c r="V134" s="10"/>
    </row>
    <row r="135" spans="2:22" s="13" customFormat="1">
      <c r="B135" s="14"/>
      <c r="C135" s="10"/>
      <c r="D135" s="10"/>
      <c r="E135" s="10"/>
      <c r="F135" s="10"/>
      <c r="G135" s="10"/>
      <c r="H135" s="10"/>
      <c r="I135" s="10"/>
      <c r="J135" s="10"/>
      <c r="K135" s="10"/>
      <c r="L135" s="10"/>
      <c r="M135" s="10"/>
      <c r="N135" s="10"/>
      <c r="O135" s="10"/>
      <c r="P135" s="10"/>
      <c r="Q135" s="10"/>
      <c r="R135" s="10"/>
      <c r="S135" s="10"/>
      <c r="T135" s="10"/>
      <c r="U135" s="14"/>
      <c r="V135" s="10"/>
    </row>
    <row r="136" spans="2:22" s="13" customFormat="1">
      <c r="B136" s="14" t="s">
        <v>69</v>
      </c>
      <c r="C136" s="14"/>
      <c r="D136" s="14"/>
      <c r="E136" s="14"/>
      <c r="F136" s="14"/>
      <c r="G136" s="14"/>
      <c r="H136" s="14"/>
      <c r="I136" s="14"/>
      <c r="J136" s="14"/>
      <c r="K136" s="14"/>
      <c r="L136" s="14"/>
      <c r="M136" s="14"/>
      <c r="N136" s="14"/>
      <c r="O136" s="14"/>
      <c r="P136" s="14"/>
      <c r="Q136" s="14"/>
      <c r="R136" s="14"/>
      <c r="S136" s="14"/>
      <c r="T136" s="14"/>
      <c r="U136" s="14"/>
      <c r="V136" s="10"/>
    </row>
    <row r="137" spans="2:22" s="13" customFormat="1">
      <c r="B137" s="14"/>
      <c r="C137" s="11"/>
      <c r="D137" s="15" t="s">
        <v>135</v>
      </c>
      <c r="E137" s="15"/>
      <c r="F137" s="15"/>
      <c r="G137" s="15"/>
      <c r="H137" s="15"/>
      <c r="I137" s="15"/>
      <c r="J137" s="15"/>
      <c r="K137" s="15"/>
      <c r="L137" s="15"/>
      <c r="M137" s="15"/>
      <c r="N137" s="15"/>
      <c r="O137" s="15"/>
      <c r="P137" s="15"/>
      <c r="Q137" s="15"/>
      <c r="R137" s="15"/>
      <c r="S137" s="15"/>
      <c r="T137" s="11"/>
      <c r="U137" s="14"/>
      <c r="V137" s="10"/>
    </row>
    <row r="138" spans="2:22" s="13" customFormat="1">
      <c r="B138" s="14"/>
      <c r="C138" s="11"/>
      <c r="D138" s="15"/>
      <c r="E138" s="16" t="s">
        <v>136</v>
      </c>
      <c r="F138" s="16"/>
      <c r="G138" s="16"/>
      <c r="H138" s="16"/>
      <c r="I138" s="16"/>
      <c r="J138" s="16"/>
      <c r="K138" s="16"/>
      <c r="L138" s="16"/>
      <c r="M138" s="16"/>
      <c r="N138" s="16"/>
      <c r="O138" s="16"/>
      <c r="P138" s="16"/>
      <c r="Q138" s="16"/>
      <c r="R138" s="16"/>
      <c r="S138" s="15"/>
      <c r="T138" s="11"/>
      <c r="U138" s="14"/>
      <c r="V138" s="10"/>
    </row>
    <row r="139" spans="2:22" s="13" customFormat="1">
      <c r="B139" s="14"/>
      <c r="C139" s="11"/>
      <c r="D139" s="15" t="s">
        <v>58</v>
      </c>
      <c r="E139" s="15"/>
      <c r="F139" s="15"/>
      <c r="G139" s="15"/>
      <c r="H139" s="15"/>
      <c r="I139" s="15"/>
      <c r="J139" s="15"/>
      <c r="K139" s="15"/>
      <c r="L139" s="15"/>
      <c r="M139" s="15"/>
      <c r="N139" s="15"/>
      <c r="O139" s="15"/>
      <c r="P139" s="15"/>
      <c r="Q139" s="15"/>
      <c r="R139" s="15"/>
      <c r="S139" s="15"/>
      <c r="T139" s="11"/>
      <c r="U139" s="14"/>
      <c r="V139" s="10"/>
    </row>
    <row r="140" spans="2:22" s="13" customFormat="1">
      <c r="B140" s="14"/>
      <c r="C140" s="11"/>
      <c r="D140" s="15"/>
      <c r="E140" s="18" t="s">
        <v>76</v>
      </c>
      <c r="F140" s="18"/>
      <c r="G140" s="18"/>
      <c r="H140" s="18"/>
      <c r="I140" s="18"/>
      <c r="J140" s="18"/>
      <c r="K140" s="18"/>
      <c r="L140" s="18"/>
      <c r="M140" s="18"/>
      <c r="N140" s="18"/>
      <c r="O140" s="18"/>
      <c r="P140" s="18"/>
      <c r="Q140" s="18"/>
      <c r="R140" s="18"/>
      <c r="S140" s="15"/>
      <c r="T140" s="11"/>
      <c r="U140" s="14"/>
      <c r="V140" s="10"/>
    </row>
    <row r="141" spans="2:22" s="13" customFormat="1">
      <c r="B141" s="14"/>
      <c r="C141" s="11"/>
      <c r="D141" s="15"/>
      <c r="E141" s="15"/>
      <c r="F141" s="15"/>
      <c r="G141" s="15"/>
      <c r="H141" s="15"/>
      <c r="I141" s="15"/>
      <c r="J141" s="15"/>
      <c r="K141" s="15"/>
      <c r="L141" s="15"/>
      <c r="M141" s="15"/>
      <c r="N141" s="15"/>
      <c r="O141" s="15"/>
      <c r="P141" s="15"/>
      <c r="Q141" s="15"/>
      <c r="R141" s="15"/>
      <c r="S141" s="15"/>
      <c r="T141" s="11"/>
      <c r="U141" s="14"/>
      <c r="V141" s="10"/>
    </row>
    <row r="142" spans="2:22" s="13" customFormat="1">
      <c r="B142" s="14"/>
      <c r="C142" s="11" t="s">
        <v>56</v>
      </c>
      <c r="D142" s="11"/>
      <c r="E142" s="11"/>
      <c r="F142" s="11"/>
      <c r="G142" s="11"/>
      <c r="H142" s="11"/>
      <c r="I142" s="11"/>
      <c r="J142" s="11"/>
      <c r="K142" s="11"/>
      <c r="L142" s="11"/>
      <c r="M142" s="11"/>
      <c r="N142" s="11"/>
      <c r="O142" s="11"/>
      <c r="P142" s="11"/>
      <c r="Q142" s="11"/>
      <c r="R142" s="11"/>
      <c r="S142" s="11"/>
      <c r="T142" s="11"/>
      <c r="U142" s="14"/>
      <c r="V142" s="10"/>
    </row>
    <row r="143" spans="2:22" s="13" customFormat="1">
      <c r="B143" s="14"/>
      <c r="C143" s="11"/>
      <c r="D143" s="18" t="s">
        <v>76</v>
      </c>
      <c r="E143" s="18"/>
      <c r="F143" s="18"/>
      <c r="G143" s="18"/>
      <c r="H143" s="18"/>
      <c r="I143" s="18"/>
      <c r="J143" s="18"/>
      <c r="K143" s="18"/>
      <c r="L143" s="18"/>
      <c r="M143" s="18"/>
      <c r="N143" s="18"/>
      <c r="O143" s="18"/>
      <c r="P143" s="18"/>
      <c r="Q143" s="18"/>
      <c r="R143" s="18"/>
      <c r="S143" s="18"/>
      <c r="T143" s="11"/>
      <c r="U143" s="14"/>
      <c r="V143" s="10"/>
    </row>
    <row r="144" spans="2:22" s="13" customFormat="1">
      <c r="B144" s="14"/>
      <c r="C144" s="11"/>
      <c r="D144" s="11"/>
      <c r="E144" s="11"/>
      <c r="F144" s="11"/>
      <c r="G144" s="11"/>
      <c r="H144" s="11"/>
      <c r="I144" s="11"/>
      <c r="J144" s="11"/>
      <c r="K144" s="11"/>
      <c r="L144" s="11"/>
      <c r="M144" s="11"/>
      <c r="N144" s="11"/>
      <c r="O144" s="11"/>
      <c r="P144" s="11"/>
      <c r="Q144" s="11"/>
      <c r="R144" s="11"/>
      <c r="S144" s="11"/>
      <c r="T144" s="11"/>
      <c r="U144" s="14"/>
      <c r="V144" s="10"/>
    </row>
    <row r="145" spans="2:22" s="13" customFormat="1">
      <c r="B145" s="14" t="s">
        <v>137</v>
      </c>
      <c r="C145" s="14"/>
      <c r="D145" s="14"/>
      <c r="E145" s="14"/>
      <c r="F145" s="14"/>
      <c r="G145" s="14"/>
      <c r="H145" s="14"/>
      <c r="I145" s="14"/>
      <c r="J145" s="14"/>
      <c r="K145" s="14"/>
      <c r="L145" s="14"/>
      <c r="M145" s="14"/>
      <c r="N145" s="14"/>
      <c r="O145" s="14"/>
      <c r="P145" s="14"/>
      <c r="Q145" s="14"/>
      <c r="R145" s="14"/>
      <c r="S145" s="14"/>
      <c r="T145" s="14"/>
      <c r="U145" s="14"/>
      <c r="V145" s="10"/>
    </row>
    <row r="146" spans="2:22" s="13" customFormat="1">
      <c r="B146" s="14"/>
      <c r="C146" s="16" t="s">
        <v>138</v>
      </c>
      <c r="D146" s="16"/>
      <c r="E146" s="16"/>
      <c r="F146" s="16"/>
      <c r="G146" s="16"/>
      <c r="H146" s="16"/>
      <c r="I146" s="16"/>
      <c r="J146" s="16"/>
      <c r="K146" s="16"/>
      <c r="L146" s="16"/>
      <c r="M146" s="16"/>
      <c r="N146" s="16"/>
      <c r="O146" s="16"/>
      <c r="P146" s="16"/>
      <c r="Q146" s="16"/>
      <c r="R146" s="16"/>
      <c r="S146" s="16"/>
      <c r="T146" s="15"/>
      <c r="U146" s="14"/>
      <c r="V146" s="10"/>
    </row>
    <row r="147" spans="2:22" s="13" customFormat="1">
      <c r="B147" s="14" t="s">
        <v>56</v>
      </c>
      <c r="C147" s="14"/>
      <c r="D147" s="14"/>
      <c r="E147" s="14"/>
      <c r="F147" s="14"/>
      <c r="G147" s="14"/>
      <c r="H147" s="14"/>
      <c r="I147" s="14"/>
      <c r="J147" s="14"/>
      <c r="K147" s="14"/>
      <c r="L147" s="14"/>
      <c r="M147" s="14"/>
      <c r="N147" s="14"/>
      <c r="O147" s="14"/>
      <c r="P147" s="14"/>
      <c r="Q147" s="14"/>
      <c r="R147" s="14"/>
      <c r="S147" s="14"/>
      <c r="T147" s="14"/>
      <c r="U147" s="14"/>
      <c r="V147" s="10"/>
    </row>
    <row r="148" spans="2:22" s="13" customFormat="1">
      <c r="B148" s="14"/>
      <c r="C148" s="18" t="s">
        <v>76</v>
      </c>
      <c r="D148" s="18"/>
      <c r="E148" s="18"/>
      <c r="F148" s="18"/>
      <c r="G148" s="18"/>
      <c r="H148" s="18"/>
      <c r="I148" s="18"/>
      <c r="J148" s="18"/>
      <c r="K148" s="18"/>
      <c r="L148" s="18"/>
      <c r="M148" s="18"/>
      <c r="N148" s="18"/>
      <c r="O148" s="18"/>
      <c r="P148" s="18"/>
      <c r="Q148" s="18"/>
      <c r="R148" s="18"/>
      <c r="S148" s="18"/>
      <c r="T148" s="15"/>
      <c r="U148" s="14"/>
      <c r="V148" s="10"/>
    </row>
    <row r="149" spans="2:22" s="13" customFormat="1">
      <c r="B149" s="14"/>
      <c r="C149" s="15"/>
      <c r="D149" s="15"/>
      <c r="E149" s="15"/>
      <c r="F149" s="15"/>
      <c r="G149" s="15"/>
      <c r="H149" s="15"/>
      <c r="I149" s="15"/>
      <c r="J149" s="15"/>
      <c r="K149" s="15"/>
      <c r="L149" s="15"/>
      <c r="M149" s="15"/>
      <c r="N149" s="15"/>
      <c r="O149" s="15"/>
      <c r="P149" s="15"/>
      <c r="Q149" s="15"/>
      <c r="R149" s="15"/>
      <c r="S149" s="15"/>
      <c r="T149" s="15"/>
      <c r="U149" s="14"/>
      <c r="V149" s="10"/>
    </row>
    <row r="150" spans="2:22" s="13" customFormat="1">
      <c r="B150" s="14" t="s">
        <v>139</v>
      </c>
      <c r="C150" s="14"/>
      <c r="D150" s="14"/>
      <c r="E150" s="14"/>
      <c r="F150" s="14"/>
      <c r="G150" s="14"/>
      <c r="H150" s="14"/>
      <c r="I150" s="14"/>
      <c r="J150" s="14"/>
      <c r="K150" s="14"/>
      <c r="L150" s="14"/>
      <c r="M150" s="14"/>
      <c r="N150" s="14"/>
      <c r="O150" s="14"/>
      <c r="P150" s="14"/>
      <c r="Q150" s="14"/>
      <c r="R150" s="14"/>
      <c r="S150" s="14"/>
      <c r="T150" s="14"/>
      <c r="U150" s="14"/>
      <c r="V150" s="10"/>
    </row>
    <row r="151" spans="2:22" s="13" customFormat="1">
      <c r="B151" s="14"/>
      <c r="C151" s="16" t="s">
        <v>140</v>
      </c>
      <c r="D151" s="16"/>
      <c r="E151" s="16"/>
      <c r="F151" s="16"/>
      <c r="G151" s="16"/>
      <c r="H151" s="16"/>
      <c r="I151" s="16"/>
      <c r="J151" s="16"/>
      <c r="K151" s="16"/>
      <c r="L151" s="16"/>
      <c r="M151" s="16"/>
      <c r="N151" s="16"/>
      <c r="O151" s="16"/>
      <c r="P151" s="16"/>
      <c r="Q151" s="16"/>
      <c r="R151" s="16"/>
      <c r="S151" s="16"/>
      <c r="T151" s="11"/>
      <c r="U151" s="14"/>
      <c r="V151" s="10"/>
    </row>
    <row r="152" spans="2:22" s="13" customFormat="1">
      <c r="B152" s="14"/>
      <c r="C152" s="16" t="s">
        <v>138</v>
      </c>
      <c r="D152" s="16"/>
      <c r="E152" s="16"/>
      <c r="F152" s="16"/>
      <c r="G152" s="16"/>
      <c r="H152" s="16"/>
      <c r="I152" s="16"/>
      <c r="J152" s="16"/>
      <c r="K152" s="16"/>
      <c r="L152" s="16"/>
      <c r="M152" s="16"/>
      <c r="N152" s="16"/>
      <c r="O152" s="16"/>
      <c r="P152" s="16"/>
      <c r="Q152" s="16"/>
      <c r="R152" s="16"/>
      <c r="S152" s="16"/>
      <c r="T152" s="11"/>
      <c r="U152" s="14"/>
      <c r="V152" s="10"/>
    </row>
    <row r="153" spans="2:22" s="13" customFormat="1">
      <c r="B153" s="14" t="s">
        <v>56</v>
      </c>
      <c r="C153" s="11"/>
      <c r="D153" s="11"/>
      <c r="E153" s="11"/>
      <c r="F153" s="11"/>
      <c r="G153" s="11"/>
      <c r="H153" s="11"/>
      <c r="I153" s="11"/>
      <c r="J153" s="11"/>
      <c r="K153" s="11"/>
      <c r="L153" s="11"/>
      <c r="M153" s="11"/>
      <c r="N153" s="11"/>
      <c r="O153" s="11"/>
      <c r="P153" s="11"/>
      <c r="Q153" s="11"/>
      <c r="R153" s="11"/>
      <c r="S153" s="11"/>
      <c r="T153" s="11"/>
      <c r="U153" s="14"/>
      <c r="V153" s="10"/>
    </row>
    <row r="154" spans="2:22" s="13" customFormat="1">
      <c r="B154" s="14"/>
      <c r="C154" s="18" t="s">
        <v>76</v>
      </c>
      <c r="D154" s="18"/>
      <c r="E154" s="18"/>
      <c r="F154" s="18"/>
      <c r="G154" s="18"/>
      <c r="H154" s="18"/>
      <c r="I154" s="18"/>
      <c r="J154" s="18"/>
      <c r="K154" s="18"/>
      <c r="L154" s="18"/>
      <c r="M154" s="18"/>
      <c r="N154" s="18"/>
      <c r="O154" s="18"/>
      <c r="P154" s="18"/>
      <c r="Q154" s="18"/>
      <c r="R154" s="18"/>
      <c r="S154" s="18"/>
      <c r="T154" s="11"/>
      <c r="U154" s="14"/>
      <c r="V154" s="10"/>
    </row>
    <row r="155" spans="2:22" s="13" customFormat="1">
      <c r="B155" s="14" t="s">
        <v>141</v>
      </c>
      <c r="C155" s="14"/>
      <c r="D155" s="14"/>
      <c r="E155" s="14"/>
      <c r="F155" s="14"/>
      <c r="G155" s="14"/>
      <c r="H155" s="14"/>
      <c r="I155" s="14"/>
      <c r="J155" s="14"/>
      <c r="K155" s="14"/>
      <c r="L155" s="14"/>
      <c r="M155" s="14"/>
      <c r="N155" s="14"/>
      <c r="O155" s="14"/>
      <c r="P155" s="14"/>
      <c r="Q155" s="14"/>
      <c r="R155" s="14"/>
      <c r="S155" s="14"/>
      <c r="T155" s="14"/>
      <c r="U155" s="14"/>
      <c r="V155" s="10"/>
    </row>
    <row r="156" spans="2:22" s="13" customFormat="1">
      <c r="B156" s="14"/>
      <c r="C156" s="15" t="s">
        <v>142</v>
      </c>
      <c r="D156" s="15"/>
      <c r="E156" s="15"/>
      <c r="F156" s="15"/>
      <c r="G156" s="15"/>
      <c r="H156" s="15"/>
      <c r="I156" s="15"/>
      <c r="J156" s="15"/>
      <c r="K156" s="15"/>
      <c r="L156" s="15"/>
      <c r="M156" s="15"/>
      <c r="N156" s="15"/>
      <c r="O156" s="15"/>
      <c r="P156" s="15"/>
      <c r="Q156" s="15"/>
      <c r="R156" s="15"/>
      <c r="S156" s="15"/>
      <c r="T156" s="15"/>
      <c r="U156" s="14"/>
      <c r="V156" s="10"/>
    </row>
    <row r="157" spans="2:22" s="13" customFormat="1">
      <c r="B157" s="14"/>
      <c r="C157" s="15"/>
      <c r="D157" s="16" t="s">
        <v>143</v>
      </c>
      <c r="E157" s="16"/>
      <c r="F157" s="16"/>
      <c r="G157" s="16"/>
      <c r="H157" s="16"/>
      <c r="I157" s="16"/>
      <c r="J157" s="16"/>
      <c r="K157" s="16"/>
      <c r="L157" s="16"/>
      <c r="M157" s="16"/>
      <c r="N157" s="16"/>
      <c r="O157" s="15"/>
      <c r="P157" s="15"/>
      <c r="Q157" s="15"/>
      <c r="R157" s="15"/>
      <c r="S157" s="15"/>
      <c r="T157" s="15"/>
      <c r="U157" s="14"/>
      <c r="V157" s="10"/>
    </row>
    <row r="158" spans="2:22" s="13" customFormat="1">
      <c r="B158" s="14"/>
      <c r="C158" s="15" t="s">
        <v>58</v>
      </c>
      <c r="D158" s="15"/>
      <c r="E158" s="15"/>
      <c r="F158" s="15"/>
      <c r="G158" s="15"/>
      <c r="H158" s="15"/>
      <c r="I158" s="15"/>
      <c r="J158" s="15"/>
      <c r="K158" s="15"/>
      <c r="L158" s="15"/>
      <c r="M158" s="15"/>
      <c r="N158" s="15"/>
      <c r="O158" s="15"/>
      <c r="P158" s="15"/>
      <c r="Q158" s="15"/>
      <c r="R158" s="15"/>
      <c r="S158" s="15"/>
      <c r="T158" s="15"/>
      <c r="U158" s="14"/>
      <c r="V158" s="10"/>
    </row>
    <row r="159" spans="2:22" s="13" customFormat="1">
      <c r="B159" s="14"/>
      <c r="C159" s="15"/>
      <c r="D159" s="26" t="s">
        <v>144</v>
      </c>
      <c r="E159" s="26"/>
      <c r="F159" s="26"/>
      <c r="G159" s="26"/>
      <c r="H159" s="26"/>
      <c r="I159" s="26"/>
      <c r="J159" s="26"/>
      <c r="K159" s="26"/>
      <c r="L159" s="26"/>
      <c r="M159" s="26"/>
      <c r="N159" s="26"/>
      <c r="O159" s="26"/>
      <c r="P159" s="26"/>
      <c r="Q159" s="26"/>
      <c r="R159" s="26"/>
      <c r="S159" s="26"/>
      <c r="T159" s="26"/>
      <c r="U159" s="14"/>
      <c r="V159" s="10"/>
    </row>
    <row r="160" spans="2:22" s="13" customFormat="1">
      <c r="B160" s="14"/>
      <c r="C160" s="15"/>
      <c r="D160" s="15" t="s">
        <v>145</v>
      </c>
      <c r="E160" s="15"/>
      <c r="F160" s="15"/>
      <c r="G160" s="15"/>
      <c r="H160" s="15"/>
      <c r="I160" s="15"/>
      <c r="J160" s="15"/>
      <c r="K160" s="15"/>
      <c r="L160" s="15"/>
      <c r="M160" s="15"/>
      <c r="N160" s="15"/>
      <c r="O160" s="15"/>
      <c r="P160" s="15"/>
      <c r="Q160" s="15"/>
      <c r="R160" s="15"/>
      <c r="S160" s="15"/>
      <c r="T160" s="15"/>
      <c r="U160" s="14"/>
      <c r="V160" s="10"/>
    </row>
    <row r="161" spans="2:22" s="13" customFormat="1">
      <c r="B161" s="14"/>
      <c r="C161" s="15"/>
      <c r="D161" s="15"/>
      <c r="E161" s="16" t="s">
        <v>143</v>
      </c>
      <c r="F161" s="15"/>
      <c r="G161" s="15"/>
      <c r="H161" s="15"/>
      <c r="I161" s="15"/>
      <c r="J161" s="15"/>
      <c r="K161" s="15"/>
      <c r="L161" s="15"/>
      <c r="M161" s="15"/>
      <c r="N161" s="15"/>
      <c r="O161" s="15"/>
      <c r="P161" s="15"/>
      <c r="Q161" s="15"/>
      <c r="R161" s="15"/>
      <c r="S161" s="15"/>
      <c r="T161" s="15"/>
      <c r="U161" s="14"/>
      <c r="V161" s="10"/>
    </row>
    <row r="162" spans="2:22" s="13" customFormat="1">
      <c r="B162" s="14"/>
      <c r="C162" s="15"/>
      <c r="D162" s="15" t="s">
        <v>58</v>
      </c>
      <c r="E162" s="15"/>
      <c r="F162" s="15"/>
      <c r="G162" s="15"/>
      <c r="H162" s="15"/>
      <c r="I162" s="15"/>
      <c r="J162" s="15"/>
      <c r="K162" s="15"/>
      <c r="L162" s="15"/>
      <c r="M162" s="15"/>
      <c r="N162" s="15"/>
      <c r="O162" s="15"/>
      <c r="P162" s="15"/>
      <c r="Q162" s="15"/>
      <c r="R162" s="15"/>
      <c r="S162" s="15"/>
      <c r="T162" s="15"/>
      <c r="U162" s="14"/>
      <c r="V162" s="10"/>
    </row>
    <row r="163" spans="2:22" s="13" customFormat="1">
      <c r="B163" s="14"/>
      <c r="C163" s="15"/>
      <c r="D163" s="15"/>
      <c r="E163" s="15" t="s">
        <v>146</v>
      </c>
      <c r="F163" s="15"/>
      <c r="G163" s="15"/>
      <c r="H163" s="15"/>
      <c r="I163" s="15"/>
      <c r="J163" s="15"/>
      <c r="K163" s="15"/>
      <c r="L163" s="15"/>
      <c r="M163" s="15"/>
      <c r="N163" s="15"/>
      <c r="O163" s="15"/>
      <c r="P163" s="15"/>
      <c r="Q163" s="15"/>
      <c r="R163" s="15"/>
      <c r="S163" s="15"/>
      <c r="T163" s="15"/>
      <c r="U163" s="14"/>
      <c r="V163" s="10"/>
    </row>
    <row r="164" spans="2:22" s="13" customFormat="1">
      <c r="B164" s="14"/>
      <c r="C164" s="15"/>
      <c r="D164" s="15"/>
      <c r="E164" s="15"/>
      <c r="F164" s="16" t="s">
        <v>143</v>
      </c>
      <c r="G164" s="15"/>
      <c r="H164" s="15"/>
      <c r="I164" s="15"/>
      <c r="J164" s="15"/>
      <c r="K164" s="15"/>
      <c r="L164" s="15"/>
      <c r="M164" s="15"/>
      <c r="N164" s="15"/>
      <c r="O164" s="15"/>
      <c r="P164" s="15"/>
      <c r="Q164" s="15"/>
      <c r="R164" s="15"/>
      <c r="S164" s="15"/>
      <c r="T164" s="15"/>
      <c r="U164" s="14"/>
      <c r="V164" s="10"/>
    </row>
    <row r="165" spans="2:22" s="13" customFormat="1">
      <c r="B165" s="14"/>
      <c r="C165" s="15"/>
      <c r="D165" s="15"/>
      <c r="E165" s="15" t="s">
        <v>58</v>
      </c>
      <c r="F165" s="15"/>
      <c r="G165" s="15"/>
      <c r="H165" s="15"/>
      <c r="I165" s="15"/>
      <c r="J165" s="15"/>
      <c r="K165" s="15"/>
      <c r="L165" s="15"/>
      <c r="M165" s="15"/>
      <c r="N165" s="15"/>
      <c r="O165" s="15"/>
      <c r="P165" s="15"/>
      <c r="Q165" s="15"/>
      <c r="R165" s="15"/>
      <c r="S165" s="15"/>
      <c r="T165" s="15"/>
      <c r="U165" s="14"/>
      <c r="V165" s="10"/>
    </row>
    <row r="166" spans="2:22" s="13" customFormat="1">
      <c r="B166" s="14"/>
      <c r="C166" s="15"/>
      <c r="D166" s="15"/>
      <c r="E166" s="15"/>
      <c r="F166" s="15" t="s">
        <v>147</v>
      </c>
      <c r="G166" s="15"/>
      <c r="H166" s="15"/>
      <c r="I166" s="15"/>
      <c r="J166" s="15"/>
      <c r="K166" s="15"/>
      <c r="L166" s="15"/>
      <c r="M166" s="15"/>
      <c r="N166" s="15"/>
      <c r="O166" s="15"/>
      <c r="P166" s="15"/>
      <c r="Q166" s="15"/>
      <c r="R166" s="15"/>
      <c r="S166" s="15"/>
      <c r="T166" s="15"/>
      <c r="U166" s="14"/>
      <c r="V166" s="10"/>
    </row>
    <row r="167" spans="2:22" s="13" customFormat="1">
      <c r="B167" s="14"/>
      <c r="C167" s="15"/>
      <c r="D167" s="15"/>
      <c r="E167" s="15"/>
      <c r="F167" s="15"/>
      <c r="G167" s="16" t="s">
        <v>143</v>
      </c>
      <c r="H167" s="15"/>
      <c r="I167" s="15"/>
      <c r="J167" s="15"/>
      <c r="K167" s="15"/>
      <c r="L167" s="15"/>
      <c r="M167" s="15"/>
      <c r="N167" s="15"/>
      <c r="O167" s="15"/>
      <c r="P167" s="15"/>
      <c r="Q167" s="15"/>
      <c r="R167" s="15"/>
      <c r="S167" s="15"/>
      <c r="T167" s="15"/>
      <c r="U167" s="14"/>
      <c r="V167" s="10"/>
    </row>
    <row r="168" spans="2:22" s="13" customFormat="1">
      <c r="B168" s="14"/>
      <c r="C168" s="15"/>
      <c r="D168" s="15"/>
      <c r="E168" s="15"/>
      <c r="F168" s="15" t="s">
        <v>58</v>
      </c>
      <c r="G168" s="15"/>
      <c r="H168" s="15"/>
      <c r="I168" s="15"/>
      <c r="J168" s="15"/>
      <c r="K168" s="15"/>
      <c r="L168" s="15"/>
      <c r="M168" s="15"/>
      <c r="N168" s="15"/>
      <c r="O168" s="15"/>
      <c r="P168" s="15"/>
      <c r="Q168" s="15"/>
      <c r="R168" s="15"/>
      <c r="S168" s="15"/>
      <c r="T168" s="15"/>
      <c r="U168" s="14"/>
      <c r="V168" s="10"/>
    </row>
    <row r="169" spans="2:22" s="13" customFormat="1">
      <c r="B169" s="14"/>
      <c r="C169" s="15"/>
      <c r="D169" s="15"/>
      <c r="E169" s="15"/>
      <c r="F169" s="15"/>
      <c r="G169" s="15"/>
      <c r="H169" s="15"/>
      <c r="I169" s="15"/>
      <c r="J169" s="15"/>
      <c r="K169" s="15"/>
      <c r="L169" s="15"/>
      <c r="M169" s="15"/>
      <c r="N169" s="15"/>
      <c r="O169" s="15"/>
      <c r="P169" s="15"/>
      <c r="Q169" s="15"/>
      <c r="R169" s="15"/>
      <c r="S169" s="15"/>
      <c r="T169" s="15"/>
      <c r="U169" s="14"/>
      <c r="V169" s="10"/>
    </row>
    <row r="170" spans="2:22" s="13" customFormat="1">
      <c r="B170" s="14"/>
      <c r="C170" s="15"/>
      <c r="D170" s="15"/>
      <c r="E170" s="15"/>
      <c r="F170" s="15"/>
      <c r="G170" s="18" t="s">
        <v>76</v>
      </c>
      <c r="H170" s="15"/>
      <c r="I170" s="15"/>
      <c r="J170" s="15"/>
      <c r="K170" s="15"/>
      <c r="L170" s="15"/>
      <c r="M170" s="15"/>
      <c r="N170" s="15"/>
      <c r="O170" s="15"/>
      <c r="P170" s="15"/>
      <c r="Q170" s="15"/>
      <c r="R170" s="15"/>
      <c r="S170" s="15"/>
      <c r="T170" s="15"/>
      <c r="U170" s="14"/>
      <c r="V170" s="10"/>
    </row>
    <row r="171" spans="2:22" s="13" customFormat="1">
      <c r="B171" s="14"/>
      <c r="C171" s="15"/>
      <c r="D171" s="15"/>
      <c r="E171" s="15"/>
      <c r="F171" s="15"/>
      <c r="G171" s="15"/>
      <c r="H171" s="15"/>
      <c r="I171" s="15"/>
      <c r="J171" s="15"/>
      <c r="K171" s="15"/>
      <c r="L171" s="15"/>
      <c r="M171" s="15"/>
      <c r="N171" s="15"/>
      <c r="O171" s="15"/>
      <c r="P171" s="15"/>
      <c r="Q171" s="15"/>
      <c r="R171" s="15"/>
      <c r="S171" s="15"/>
      <c r="T171" s="15"/>
      <c r="U171" s="14"/>
      <c r="V171" s="10"/>
    </row>
    <row r="172" spans="2:22" s="13" customFormat="1">
      <c r="B172" s="14"/>
      <c r="C172" s="15"/>
      <c r="D172" s="15"/>
      <c r="E172" s="15"/>
      <c r="F172" s="15"/>
      <c r="G172" s="15"/>
      <c r="H172" s="15"/>
      <c r="I172" s="15"/>
      <c r="J172" s="15"/>
      <c r="K172" s="15"/>
      <c r="L172" s="15"/>
      <c r="M172" s="15"/>
      <c r="N172" s="15"/>
      <c r="O172" s="15"/>
      <c r="P172" s="15"/>
      <c r="Q172" s="15"/>
      <c r="R172" s="15"/>
      <c r="S172" s="15"/>
      <c r="T172" s="15"/>
      <c r="U172" s="14"/>
      <c r="V172" s="10"/>
    </row>
    <row r="173" spans="2:22" s="13" customFormat="1">
      <c r="B173" s="14" t="s">
        <v>148</v>
      </c>
      <c r="C173" s="14"/>
      <c r="D173" s="14"/>
      <c r="E173" s="14"/>
      <c r="F173" s="14"/>
      <c r="G173" s="14"/>
      <c r="H173" s="14"/>
      <c r="I173" s="14"/>
      <c r="J173" s="14"/>
      <c r="K173" s="14"/>
      <c r="L173" s="14"/>
      <c r="M173" s="14"/>
      <c r="N173" s="14"/>
      <c r="O173" s="14"/>
      <c r="P173" s="14"/>
      <c r="Q173" s="14"/>
      <c r="R173" s="14"/>
      <c r="S173" s="14"/>
      <c r="T173" s="14"/>
      <c r="U173" s="14"/>
      <c r="V173" s="10"/>
    </row>
    <row r="174" spans="2:22" s="13" customFormat="1">
      <c r="B174" s="14"/>
      <c r="C174" s="15"/>
      <c r="D174" s="26" t="s">
        <v>149</v>
      </c>
      <c r="E174" s="26"/>
      <c r="F174" s="26"/>
      <c r="G174" s="26"/>
      <c r="H174" s="26"/>
      <c r="I174" s="26"/>
      <c r="J174" s="26"/>
      <c r="K174" s="26"/>
      <c r="L174" s="26"/>
      <c r="M174" s="26"/>
      <c r="N174" s="26"/>
      <c r="O174" s="26"/>
      <c r="P174" s="26"/>
      <c r="Q174" s="26"/>
      <c r="R174" s="26"/>
      <c r="S174" s="26"/>
      <c r="T174" s="15"/>
      <c r="U174" s="14"/>
      <c r="V174" s="10"/>
    </row>
    <row r="175" spans="2:22" s="13" customFormat="1">
      <c r="B175" s="14"/>
      <c r="C175" s="15"/>
      <c r="D175" s="27" t="s">
        <v>150</v>
      </c>
      <c r="E175" s="11"/>
      <c r="F175" s="11"/>
      <c r="G175" s="11"/>
      <c r="H175" s="11"/>
      <c r="I175" s="11"/>
      <c r="J175" s="11"/>
      <c r="K175" s="11"/>
      <c r="L175" s="11"/>
      <c r="M175" s="11"/>
      <c r="N175" s="11"/>
      <c r="O175" s="11"/>
      <c r="P175" s="11"/>
      <c r="Q175" s="11"/>
      <c r="R175" s="11"/>
      <c r="S175" s="11"/>
      <c r="T175" s="15"/>
      <c r="U175" s="14"/>
      <c r="V175" s="10"/>
    </row>
    <row r="176" spans="2:22" s="13" customFormat="1">
      <c r="B176" s="14"/>
      <c r="C176" s="15"/>
      <c r="D176" s="11"/>
      <c r="E176" s="16" t="s">
        <v>143</v>
      </c>
      <c r="F176" s="16"/>
      <c r="G176" s="16"/>
      <c r="H176" s="16"/>
      <c r="I176" s="16"/>
      <c r="J176" s="16"/>
      <c r="K176" s="16"/>
      <c r="L176" s="16"/>
      <c r="M176" s="16"/>
      <c r="N176" s="16"/>
      <c r="O176" s="16"/>
      <c r="P176" s="16"/>
      <c r="Q176" s="16"/>
      <c r="R176" s="16"/>
      <c r="S176" s="11"/>
      <c r="T176" s="15"/>
      <c r="U176" s="14"/>
      <c r="V176" s="10"/>
    </row>
    <row r="177" spans="2:22" s="13" customFormat="1">
      <c r="B177" s="14"/>
      <c r="C177" s="15"/>
      <c r="D177" s="11" t="s">
        <v>58</v>
      </c>
      <c r="E177" s="11"/>
      <c r="F177" s="11"/>
      <c r="G177" s="11"/>
      <c r="H177" s="11"/>
      <c r="I177" s="11"/>
      <c r="J177" s="11"/>
      <c r="K177" s="11"/>
      <c r="L177" s="11"/>
      <c r="M177" s="11"/>
      <c r="N177" s="11"/>
      <c r="O177" s="11"/>
      <c r="P177" s="11"/>
      <c r="Q177" s="11"/>
      <c r="R177" s="11"/>
      <c r="S177" s="11"/>
      <c r="T177" s="15"/>
      <c r="U177" s="14"/>
      <c r="V177" s="10"/>
    </row>
    <row r="178" spans="2:22" s="13" customFormat="1">
      <c r="B178" s="14"/>
      <c r="C178" s="15"/>
      <c r="D178" s="11"/>
      <c r="E178" s="18" t="s">
        <v>76</v>
      </c>
      <c r="F178" s="18"/>
      <c r="G178" s="18"/>
      <c r="H178" s="18"/>
      <c r="I178" s="18"/>
      <c r="J178" s="18"/>
      <c r="K178" s="18"/>
      <c r="L178" s="18"/>
      <c r="M178" s="18"/>
      <c r="N178" s="18"/>
      <c r="O178" s="18"/>
      <c r="P178" s="18"/>
      <c r="Q178" s="18"/>
      <c r="R178" s="18"/>
      <c r="S178" s="11"/>
      <c r="T178" s="15"/>
      <c r="U178" s="14"/>
      <c r="V178" s="10"/>
    </row>
    <row r="179" spans="2:22" s="13" customFormat="1">
      <c r="B179" s="14"/>
      <c r="C179" s="15"/>
      <c r="D179" s="11"/>
      <c r="E179" s="11"/>
      <c r="F179" s="11"/>
      <c r="G179" s="11"/>
      <c r="H179" s="11"/>
      <c r="I179" s="11"/>
      <c r="J179" s="11"/>
      <c r="K179" s="11"/>
      <c r="L179" s="11"/>
      <c r="M179" s="11"/>
      <c r="N179" s="11"/>
      <c r="O179" s="11"/>
      <c r="P179" s="11"/>
      <c r="Q179" s="11"/>
      <c r="R179" s="11"/>
      <c r="S179" s="11"/>
      <c r="T179" s="15"/>
      <c r="U179" s="14"/>
      <c r="V179" s="10"/>
    </row>
    <row r="180" spans="2:22" s="13" customFormat="1">
      <c r="B180" s="14"/>
      <c r="C180" s="15"/>
      <c r="D180" s="10" t="s">
        <v>151</v>
      </c>
      <c r="E180" s="10"/>
      <c r="F180" s="10"/>
      <c r="G180" s="10"/>
      <c r="H180" s="10"/>
      <c r="I180" s="10"/>
      <c r="J180" s="10"/>
      <c r="K180" s="10"/>
      <c r="L180" s="10"/>
      <c r="M180" s="10"/>
      <c r="N180" s="10"/>
      <c r="O180" s="10"/>
      <c r="P180" s="10"/>
      <c r="Q180" s="10"/>
      <c r="R180" s="10"/>
      <c r="S180" s="10"/>
      <c r="T180" s="15"/>
      <c r="U180" s="14"/>
      <c r="V180" s="10"/>
    </row>
    <row r="181" spans="2:22" s="13" customFormat="1">
      <c r="B181" s="14"/>
      <c r="C181" s="15"/>
      <c r="D181" s="10"/>
      <c r="E181" s="16" t="s">
        <v>152</v>
      </c>
      <c r="F181" s="16"/>
      <c r="G181" s="16"/>
      <c r="H181" s="16"/>
      <c r="I181" s="16"/>
      <c r="J181" s="16"/>
      <c r="K181" s="16"/>
      <c r="L181" s="16"/>
      <c r="M181" s="16"/>
      <c r="N181" s="16"/>
      <c r="O181" s="16"/>
      <c r="P181" s="16"/>
      <c r="Q181" s="16"/>
      <c r="R181" s="16"/>
      <c r="S181" s="10"/>
      <c r="T181" s="15"/>
      <c r="U181" s="14"/>
      <c r="V181" s="10"/>
    </row>
    <row r="182" spans="2:22" s="13" customFormat="1">
      <c r="B182" s="14"/>
      <c r="C182" s="15"/>
      <c r="D182" s="10" t="s">
        <v>58</v>
      </c>
      <c r="E182" s="10"/>
      <c r="F182" s="10"/>
      <c r="G182" s="10"/>
      <c r="H182" s="10"/>
      <c r="I182" s="10"/>
      <c r="J182" s="10"/>
      <c r="K182" s="10"/>
      <c r="L182" s="10"/>
      <c r="M182" s="10"/>
      <c r="N182" s="10"/>
      <c r="O182" s="10"/>
      <c r="P182" s="10"/>
      <c r="Q182" s="10"/>
      <c r="R182" s="10"/>
      <c r="S182" s="10"/>
      <c r="T182" s="15"/>
      <c r="U182" s="14"/>
      <c r="V182" s="10"/>
    </row>
    <row r="183" spans="2:22" s="13" customFormat="1">
      <c r="B183" s="14"/>
      <c r="C183" s="15"/>
      <c r="D183" s="10"/>
      <c r="E183" s="18" t="s">
        <v>76</v>
      </c>
      <c r="F183" s="18"/>
      <c r="G183" s="18"/>
      <c r="H183" s="18"/>
      <c r="I183" s="18"/>
      <c r="J183" s="18"/>
      <c r="K183" s="18"/>
      <c r="L183" s="18"/>
      <c r="M183" s="18"/>
      <c r="N183" s="18"/>
      <c r="O183" s="18"/>
      <c r="P183" s="18"/>
      <c r="Q183" s="18"/>
      <c r="R183" s="18"/>
      <c r="S183" s="10"/>
      <c r="T183" s="15"/>
      <c r="U183" s="14"/>
      <c r="V183" s="10"/>
    </row>
    <row r="184" spans="2:22" s="13" customFormat="1">
      <c r="B184" s="14"/>
      <c r="C184" s="15"/>
      <c r="D184" s="10"/>
      <c r="E184" s="10"/>
      <c r="F184" s="10"/>
      <c r="G184" s="10"/>
      <c r="H184" s="10"/>
      <c r="I184" s="10"/>
      <c r="J184" s="10"/>
      <c r="K184" s="10"/>
      <c r="L184" s="10"/>
      <c r="M184" s="10"/>
      <c r="N184" s="10"/>
      <c r="O184" s="10"/>
      <c r="P184" s="10"/>
      <c r="Q184" s="10"/>
      <c r="R184" s="10"/>
      <c r="S184" s="10"/>
      <c r="T184" s="15"/>
      <c r="U184" s="14"/>
      <c r="V184" s="10"/>
    </row>
    <row r="185" spans="2:22" s="13" customFormat="1">
      <c r="B185" s="14"/>
      <c r="C185" s="15"/>
      <c r="D185" s="11" t="s">
        <v>153</v>
      </c>
      <c r="E185" s="11"/>
      <c r="F185" s="11"/>
      <c r="G185" s="11"/>
      <c r="H185" s="11"/>
      <c r="I185" s="11"/>
      <c r="J185" s="11"/>
      <c r="K185" s="11"/>
      <c r="L185" s="11"/>
      <c r="M185" s="11"/>
      <c r="N185" s="11"/>
      <c r="O185" s="11"/>
      <c r="P185" s="11"/>
      <c r="Q185" s="11"/>
      <c r="R185" s="11"/>
      <c r="S185" s="11"/>
      <c r="T185" s="15"/>
      <c r="U185" s="14"/>
      <c r="V185" s="10"/>
    </row>
    <row r="186" spans="2:22" s="13" customFormat="1">
      <c r="B186" s="14"/>
      <c r="C186" s="15"/>
      <c r="D186" s="11"/>
      <c r="E186" s="8" t="s">
        <v>154</v>
      </c>
      <c r="F186" s="8"/>
      <c r="G186" s="8"/>
      <c r="H186" s="8"/>
      <c r="I186" s="8"/>
      <c r="J186" s="8"/>
      <c r="K186" s="8"/>
      <c r="L186" s="8"/>
      <c r="M186" s="8"/>
      <c r="N186" s="8"/>
      <c r="O186" s="8"/>
      <c r="P186" s="8"/>
      <c r="Q186" s="8"/>
      <c r="R186" s="8"/>
      <c r="S186" s="11"/>
      <c r="T186" s="15"/>
      <c r="U186" s="14"/>
      <c r="V186" s="10"/>
    </row>
    <row r="187" spans="2:22" s="13" customFormat="1">
      <c r="B187" s="14"/>
      <c r="C187" s="15"/>
      <c r="D187" s="11"/>
      <c r="E187" s="8"/>
      <c r="F187" s="8" t="s">
        <v>155</v>
      </c>
      <c r="G187" s="8"/>
      <c r="H187" s="8"/>
      <c r="I187" s="8"/>
      <c r="J187" s="8"/>
      <c r="K187" s="8"/>
      <c r="L187" s="8"/>
      <c r="M187" s="8"/>
      <c r="N187" s="8"/>
      <c r="O187" s="8"/>
      <c r="P187" s="8"/>
      <c r="Q187" s="8"/>
      <c r="R187" s="8"/>
      <c r="S187" s="11"/>
      <c r="T187" s="15"/>
      <c r="U187" s="14"/>
      <c r="V187" s="10"/>
    </row>
    <row r="188" spans="2:22" s="13" customFormat="1">
      <c r="B188" s="14"/>
      <c r="C188" s="15"/>
      <c r="D188" s="11"/>
      <c r="E188" s="8" t="s">
        <v>58</v>
      </c>
      <c r="F188" s="8"/>
      <c r="G188" s="8"/>
      <c r="H188" s="8"/>
      <c r="I188" s="8"/>
      <c r="J188" s="8"/>
      <c r="K188" s="8"/>
      <c r="L188" s="8"/>
      <c r="M188" s="8"/>
      <c r="N188" s="8"/>
      <c r="O188" s="8"/>
      <c r="P188" s="8"/>
      <c r="Q188" s="8"/>
      <c r="R188" s="8"/>
      <c r="S188" s="11"/>
      <c r="T188" s="15"/>
      <c r="U188" s="14"/>
      <c r="V188" s="10"/>
    </row>
    <row r="189" spans="2:22" s="13" customFormat="1">
      <c r="B189" s="14"/>
      <c r="C189" s="15"/>
      <c r="D189" s="11"/>
      <c r="E189" s="8"/>
      <c r="F189" s="8" t="s">
        <v>156</v>
      </c>
      <c r="G189" s="8"/>
      <c r="H189" s="8"/>
      <c r="I189" s="8"/>
      <c r="J189" s="8"/>
      <c r="K189" s="8"/>
      <c r="L189" s="8"/>
      <c r="M189" s="8"/>
      <c r="N189" s="8"/>
      <c r="O189" s="8"/>
      <c r="P189" s="8"/>
      <c r="Q189" s="8"/>
      <c r="R189" s="8"/>
      <c r="S189" s="11"/>
      <c r="T189" s="15"/>
      <c r="U189" s="14"/>
      <c r="V189" s="10"/>
    </row>
    <row r="190" spans="2:22" s="13" customFormat="1">
      <c r="B190" s="14"/>
      <c r="C190" s="15"/>
      <c r="D190" s="11"/>
      <c r="E190" s="8"/>
      <c r="F190" s="8"/>
      <c r="G190" s="8" t="s">
        <v>155</v>
      </c>
      <c r="H190" s="8"/>
      <c r="I190" s="8"/>
      <c r="J190" s="8"/>
      <c r="K190" s="8"/>
      <c r="L190" s="8"/>
      <c r="M190" s="8"/>
      <c r="N190" s="8"/>
      <c r="O190" s="8"/>
      <c r="P190" s="8"/>
      <c r="Q190" s="8"/>
      <c r="R190" s="8"/>
      <c r="S190" s="11"/>
      <c r="T190" s="15"/>
      <c r="U190" s="14"/>
      <c r="V190" s="10"/>
    </row>
    <row r="191" spans="2:22" s="13" customFormat="1">
      <c r="B191" s="14"/>
      <c r="C191" s="15"/>
      <c r="D191" s="11"/>
      <c r="E191" s="8"/>
      <c r="F191" s="8"/>
      <c r="G191" s="8"/>
      <c r="H191" s="8"/>
      <c r="I191" s="8"/>
      <c r="J191" s="8"/>
      <c r="K191" s="8"/>
      <c r="L191" s="8"/>
      <c r="M191" s="8"/>
      <c r="N191" s="8"/>
      <c r="O191" s="8"/>
      <c r="P191" s="8"/>
      <c r="Q191" s="8"/>
      <c r="R191" s="8"/>
      <c r="S191" s="11"/>
      <c r="T191" s="15"/>
      <c r="U191" s="14"/>
      <c r="V191" s="10"/>
    </row>
    <row r="192" spans="2:22" s="13" customFormat="1">
      <c r="B192" s="14"/>
      <c r="C192" s="15"/>
      <c r="D192" s="11"/>
      <c r="E192" s="8"/>
      <c r="F192" s="8" t="s">
        <v>58</v>
      </c>
      <c r="G192" s="8"/>
      <c r="H192" s="8"/>
      <c r="I192" s="8"/>
      <c r="J192" s="8"/>
      <c r="K192" s="8"/>
      <c r="L192" s="8"/>
      <c r="M192" s="8"/>
      <c r="N192" s="8"/>
      <c r="O192" s="8"/>
      <c r="P192" s="8"/>
      <c r="Q192" s="8"/>
      <c r="R192" s="8"/>
      <c r="S192" s="11"/>
      <c r="T192" s="15"/>
      <c r="U192" s="14"/>
      <c r="V192" s="10"/>
    </row>
    <row r="193" spans="2:22" s="13" customFormat="1">
      <c r="B193" s="14"/>
      <c r="C193" s="15"/>
      <c r="D193" s="11"/>
      <c r="E193" s="8"/>
      <c r="F193" s="8"/>
      <c r="G193" s="8" t="s">
        <v>157</v>
      </c>
      <c r="H193" s="8"/>
      <c r="I193" s="8"/>
      <c r="J193" s="8"/>
      <c r="K193" s="8"/>
      <c r="L193" s="8"/>
      <c r="M193" s="8"/>
      <c r="N193" s="8"/>
      <c r="O193" s="8"/>
      <c r="P193" s="8"/>
      <c r="Q193" s="8"/>
      <c r="R193" s="8"/>
      <c r="S193" s="11"/>
      <c r="T193" s="15"/>
      <c r="U193" s="14"/>
      <c r="V193" s="10"/>
    </row>
    <row r="194" spans="2:22" s="13" customFormat="1">
      <c r="B194" s="14"/>
      <c r="C194" s="15"/>
      <c r="D194" s="11"/>
      <c r="E194" s="8"/>
      <c r="F194" s="8"/>
      <c r="G194" s="8"/>
      <c r="H194" s="8" t="s">
        <v>155</v>
      </c>
      <c r="I194" s="8"/>
      <c r="J194" s="8"/>
      <c r="K194" s="8"/>
      <c r="L194" s="8"/>
      <c r="M194" s="8"/>
      <c r="N194" s="8"/>
      <c r="O194" s="8"/>
      <c r="P194" s="8"/>
      <c r="Q194" s="8"/>
      <c r="R194" s="8"/>
      <c r="S194" s="11"/>
      <c r="T194" s="15"/>
      <c r="U194" s="14"/>
      <c r="V194" s="10"/>
    </row>
    <row r="195" spans="2:22" s="13" customFormat="1">
      <c r="B195" s="14"/>
      <c r="C195" s="15"/>
      <c r="D195" s="11"/>
      <c r="E195" s="8"/>
      <c r="F195" s="8"/>
      <c r="G195" s="8"/>
      <c r="H195" s="8"/>
      <c r="I195" s="8"/>
      <c r="J195" s="8"/>
      <c r="K195" s="8"/>
      <c r="L195" s="8"/>
      <c r="M195" s="8"/>
      <c r="N195" s="8"/>
      <c r="O195" s="8"/>
      <c r="P195" s="8"/>
      <c r="Q195" s="8"/>
      <c r="R195" s="8"/>
      <c r="S195" s="11"/>
      <c r="T195" s="15"/>
      <c r="U195" s="14"/>
      <c r="V195" s="10"/>
    </row>
    <row r="196" spans="2:22" s="13" customFormat="1">
      <c r="B196" s="14"/>
      <c r="C196" s="15"/>
      <c r="D196" s="11"/>
      <c r="E196" s="8"/>
      <c r="F196" s="8"/>
      <c r="G196" s="8" t="s">
        <v>56</v>
      </c>
      <c r="H196" s="8"/>
      <c r="I196" s="8"/>
      <c r="J196" s="8"/>
      <c r="K196" s="8"/>
      <c r="L196" s="8"/>
      <c r="M196" s="8"/>
      <c r="N196" s="8"/>
      <c r="O196" s="8"/>
      <c r="P196" s="8"/>
      <c r="Q196" s="8"/>
      <c r="R196" s="8"/>
      <c r="S196" s="11"/>
      <c r="T196" s="15"/>
      <c r="U196" s="14"/>
      <c r="V196" s="10"/>
    </row>
    <row r="197" spans="2:22" s="13" customFormat="1">
      <c r="B197" s="14"/>
      <c r="C197" s="15"/>
      <c r="D197" s="11"/>
      <c r="E197" s="8"/>
      <c r="F197" s="8"/>
      <c r="G197" s="8"/>
      <c r="H197" s="8" t="s">
        <v>158</v>
      </c>
      <c r="I197" s="8"/>
      <c r="J197" s="8"/>
      <c r="K197" s="8"/>
      <c r="L197" s="8"/>
      <c r="M197" s="8"/>
      <c r="N197" s="8"/>
      <c r="O197" s="8"/>
      <c r="P197" s="8"/>
      <c r="Q197" s="8"/>
      <c r="R197" s="8"/>
      <c r="S197" s="11"/>
      <c r="T197" s="15"/>
      <c r="U197" s="14"/>
      <c r="V197" s="10"/>
    </row>
    <row r="198" spans="2:22" s="13" customFormat="1">
      <c r="B198" s="14"/>
      <c r="C198" s="15"/>
      <c r="D198" s="11"/>
      <c r="E198" s="8"/>
      <c r="F198" s="8"/>
      <c r="G198" s="8"/>
      <c r="H198" s="8"/>
      <c r="I198" s="8" t="s">
        <v>155</v>
      </c>
      <c r="J198" s="8"/>
      <c r="K198" s="8"/>
      <c r="L198" s="8"/>
      <c r="M198" s="8"/>
      <c r="N198" s="8"/>
      <c r="O198" s="8"/>
      <c r="P198" s="8"/>
      <c r="Q198" s="8"/>
      <c r="R198" s="8"/>
      <c r="S198" s="11"/>
      <c r="T198" s="15"/>
      <c r="U198" s="14"/>
      <c r="V198" s="10"/>
    </row>
    <row r="199" spans="2:22" s="13" customFormat="1">
      <c r="B199" s="14"/>
      <c r="C199" s="15"/>
      <c r="D199" s="11"/>
      <c r="E199" s="8"/>
      <c r="F199" s="8"/>
      <c r="G199" s="8"/>
      <c r="H199" s="8"/>
      <c r="I199" s="8"/>
      <c r="J199" s="8"/>
      <c r="K199" s="8"/>
      <c r="L199" s="8"/>
      <c r="M199" s="8"/>
      <c r="N199" s="8"/>
      <c r="O199" s="8"/>
      <c r="P199" s="8"/>
      <c r="Q199" s="8"/>
      <c r="R199" s="8"/>
      <c r="S199" s="11"/>
      <c r="T199" s="15"/>
      <c r="U199" s="14"/>
      <c r="V199" s="10"/>
    </row>
    <row r="200" spans="2:22" s="13" customFormat="1">
      <c r="B200" s="14"/>
      <c r="C200" s="15"/>
      <c r="D200" s="11"/>
      <c r="E200" s="8"/>
      <c r="F200" s="8"/>
      <c r="G200" s="8"/>
      <c r="H200" s="8" t="s">
        <v>58</v>
      </c>
      <c r="I200" s="8"/>
      <c r="J200" s="8"/>
      <c r="K200" s="8"/>
      <c r="L200" s="8"/>
      <c r="M200" s="8"/>
      <c r="N200" s="8"/>
      <c r="O200" s="8"/>
      <c r="P200" s="8"/>
      <c r="Q200" s="8"/>
      <c r="R200" s="8"/>
      <c r="S200" s="11"/>
      <c r="T200" s="15"/>
      <c r="U200" s="14"/>
      <c r="V200" s="10"/>
    </row>
    <row r="201" spans="2:22" s="13" customFormat="1">
      <c r="B201" s="14"/>
      <c r="C201" s="15"/>
      <c r="D201" s="11"/>
      <c r="E201" s="8"/>
      <c r="F201" s="8"/>
      <c r="G201" s="8"/>
      <c r="H201" s="8"/>
      <c r="I201" s="8" t="s">
        <v>159</v>
      </c>
      <c r="J201" s="8"/>
      <c r="K201" s="8"/>
      <c r="L201" s="8"/>
      <c r="M201" s="8"/>
      <c r="N201" s="8"/>
      <c r="O201" s="8"/>
      <c r="P201" s="8"/>
      <c r="Q201" s="8"/>
      <c r="R201" s="8"/>
      <c r="S201" s="11"/>
      <c r="T201" s="15"/>
      <c r="U201" s="14"/>
      <c r="V201" s="10"/>
    </row>
    <row r="202" spans="2:22" s="13" customFormat="1">
      <c r="B202" s="14"/>
      <c r="C202" s="15"/>
      <c r="D202" s="11"/>
      <c r="E202" s="8"/>
      <c r="F202" s="8"/>
      <c r="G202" s="8"/>
      <c r="H202" s="8"/>
      <c r="I202" s="8"/>
      <c r="J202" s="8" t="s">
        <v>160</v>
      </c>
      <c r="K202" s="8"/>
      <c r="L202" s="8"/>
      <c r="M202" s="8"/>
      <c r="N202" s="8"/>
      <c r="O202" s="8"/>
      <c r="P202" s="8"/>
      <c r="Q202" s="8"/>
      <c r="R202" s="8"/>
      <c r="S202" s="11"/>
      <c r="T202" s="15"/>
      <c r="U202" s="14"/>
      <c r="V202" s="10"/>
    </row>
    <row r="203" spans="2:22" s="13" customFormat="1">
      <c r="B203" s="14"/>
      <c r="C203" s="15"/>
      <c r="D203" s="11"/>
      <c r="E203" s="8"/>
      <c r="F203" s="8"/>
      <c r="G203" s="8"/>
      <c r="H203" s="8"/>
      <c r="I203" s="8" t="s">
        <v>58</v>
      </c>
      <c r="J203" s="8"/>
      <c r="K203" s="8"/>
      <c r="L203" s="8"/>
      <c r="M203" s="8"/>
      <c r="N203" s="8"/>
      <c r="O203" s="8"/>
      <c r="P203" s="8"/>
      <c r="Q203" s="8"/>
      <c r="R203" s="8"/>
      <c r="S203" s="11"/>
      <c r="T203" s="15"/>
      <c r="U203" s="14"/>
      <c r="V203" s="10"/>
    </row>
    <row r="204" spans="2:22" s="13" customFormat="1">
      <c r="B204" s="14"/>
      <c r="C204" s="15"/>
      <c r="D204" s="11"/>
      <c r="E204" s="8"/>
      <c r="F204" s="8"/>
      <c r="G204" s="8"/>
      <c r="H204" s="8"/>
      <c r="I204" s="8"/>
      <c r="J204" s="8" t="s">
        <v>161</v>
      </c>
      <c r="K204" s="8"/>
      <c r="L204" s="8"/>
      <c r="M204" s="8"/>
      <c r="N204" s="8"/>
      <c r="O204" s="8"/>
      <c r="P204" s="8"/>
      <c r="Q204" s="8"/>
      <c r="R204" s="8"/>
      <c r="S204" s="11"/>
      <c r="T204" s="15"/>
      <c r="U204" s="14"/>
      <c r="V204" s="10"/>
    </row>
    <row r="205" spans="2:22" s="13" customFormat="1">
      <c r="B205" s="14"/>
      <c r="C205" s="15"/>
      <c r="D205" s="11"/>
      <c r="E205" s="8"/>
      <c r="F205" s="8"/>
      <c r="G205" s="8"/>
      <c r="H205" s="8"/>
      <c r="I205" s="8"/>
      <c r="J205" s="8"/>
      <c r="K205" s="8" t="s">
        <v>160</v>
      </c>
      <c r="L205" s="8"/>
      <c r="M205" s="8"/>
      <c r="N205" s="8"/>
      <c r="O205" s="8"/>
      <c r="P205" s="8"/>
      <c r="Q205" s="8"/>
      <c r="R205" s="8"/>
      <c r="S205" s="11"/>
      <c r="T205" s="15"/>
      <c r="U205" s="14"/>
      <c r="V205" s="10"/>
    </row>
    <row r="206" spans="2:22" s="13" customFormat="1">
      <c r="B206" s="14"/>
      <c r="C206" s="15"/>
      <c r="D206" s="11"/>
      <c r="E206" s="8"/>
      <c r="F206" s="8"/>
      <c r="G206" s="8"/>
      <c r="H206" s="8"/>
      <c r="I206" s="8"/>
      <c r="J206" s="8" t="s">
        <v>58</v>
      </c>
      <c r="K206" s="8"/>
      <c r="L206" s="8"/>
      <c r="M206" s="8"/>
      <c r="N206" s="8"/>
      <c r="O206" s="8"/>
      <c r="P206" s="8"/>
      <c r="Q206" s="8"/>
      <c r="R206" s="8"/>
      <c r="S206" s="11"/>
      <c r="T206" s="15"/>
      <c r="U206" s="14"/>
      <c r="V206" s="10"/>
    </row>
    <row r="207" spans="2:22" s="13" customFormat="1">
      <c r="B207" s="14"/>
      <c r="C207" s="15"/>
      <c r="D207" s="11" t="s">
        <v>58</v>
      </c>
      <c r="E207" s="8"/>
      <c r="F207" s="8"/>
      <c r="G207" s="8"/>
      <c r="H207" s="8"/>
      <c r="I207" s="8"/>
      <c r="J207" s="8"/>
      <c r="K207" s="19" t="s">
        <v>162</v>
      </c>
      <c r="L207" s="8"/>
      <c r="M207" s="8"/>
      <c r="N207" s="8"/>
      <c r="O207" s="8"/>
      <c r="P207" s="8"/>
      <c r="Q207" s="8"/>
      <c r="R207" s="8"/>
      <c r="S207" s="11"/>
      <c r="T207" s="15"/>
      <c r="U207" s="14"/>
      <c r="V207" s="10"/>
    </row>
    <row r="208" spans="2:22" s="13" customFormat="1">
      <c r="B208" s="14"/>
      <c r="C208" s="15"/>
      <c r="D208" s="11"/>
      <c r="E208" s="18" t="s">
        <v>76</v>
      </c>
      <c r="F208" s="18"/>
      <c r="G208" s="18"/>
      <c r="H208" s="18"/>
      <c r="I208" s="18"/>
      <c r="J208" s="18"/>
      <c r="K208" s="18"/>
      <c r="L208" s="18"/>
      <c r="M208" s="18"/>
      <c r="N208" s="18"/>
      <c r="O208" s="18"/>
      <c r="P208" s="18"/>
      <c r="Q208" s="18"/>
      <c r="R208" s="18"/>
      <c r="S208" s="11"/>
      <c r="T208" s="15"/>
      <c r="U208" s="14"/>
      <c r="V208" s="10"/>
    </row>
    <row r="209" spans="1:22">
      <c r="B209" s="14"/>
      <c r="C209" s="15"/>
      <c r="D209" s="11"/>
      <c r="E209" s="11"/>
      <c r="F209" s="11"/>
      <c r="G209" s="11"/>
      <c r="H209" s="11"/>
      <c r="I209" s="11"/>
      <c r="J209" s="11"/>
      <c r="K209" s="11"/>
      <c r="L209" s="11"/>
      <c r="M209" s="11"/>
      <c r="N209" s="11"/>
      <c r="O209" s="11"/>
      <c r="P209" s="11"/>
      <c r="Q209" s="11"/>
      <c r="R209" s="11"/>
      <c r="S209" s="11"/>
      <c r="T209" s="15"/>
      <c r="U209" s="14"/>
      <c r="V209" s="10"/>
    </row>
    <row r="210" spans="1:22">
      <c r="B210" s="14" t="s">
        <v>58</v>
      </c>
      <c r="C210" s="14"/>
      <c r="D210" s="14"/>
      <c r="E210" s="14"/>
      <c r="F210" s="14"/>
      <c r="G210" s="14"/>
      <c r="H210" s="14"/>
      <c r="I210" s="14"/>
      <c r="J210" s="14"/>
      <c r="K210" s="14"/>
      <c r="L210" s="14"/>
      <c r="M210" s="14"/>
      <c r="N210" s="14"/>
      <c r="O210" s="14"/>
      <c r="P210" s="14"/>
      <c r="Q210" s="14"/>
      <c r="R210" s="14"/>
      <c r="S210" s="14"/>
      <c r="T210" s="14"/>
      <c r="U210" s="14"/>
      <c r="V210" s="10"/>
    </row>
    <row r="211" spans="1:22">
      <c r="B211" s="14"/>
      <c r="C211" s="15" t="s">
        <v>163</v>
      </c>
      <c r="D211" s="15"/>
      <c r="E211" s="15"/>
      <c r="F211" s="15"/>
      <c r="G211" s="15"/>
      <c r="H211" s="15"/>
      <c r="I211" s="15"/>
      <c r="J211" s="15"/>
      <c r="K211" s="15"/>
      <c r="L211" s="15"/>
      <c r="M211" s="15"/>
      <c r="N211" s="15"/>
      <c r="O211" s="15"/>
      <c r="P211" s="15"/>
      <c r="Q211" s="15"/>
      <c r="R211" s="15"/>
      <c r="S211" s="15"/>
      <c r="T211" s="15"/>
      <c r="U211" s="14"/>
      <c r="V211" s="10"/>
    </row>
    <row r="212" spans="1:22">
      <c r="B212" s="14"/>
      <c r="C212" s="15"/>
      <c r="D212" s="16" t="s">
        <v>164</v>
      </c>
      <c r="E212" s="16"/>
      <c r="F212" s="16"/>
      <c r="G212" s="16"/>
      <c r="H212" s="16"/>
      <c r="I212" s="16"/>
      <c r="J212" s="16"/>
      <c r="K212" s="16"/>
      <c r="L212" s="16"/>
      <c r="M212" s="16"/>
      <c r="N212" s="16"/>
      <c r="O212" s="16"/>
      <c r="P212" s="16"/>
      <c r="Q212" s="16"/>
      <c r="R212" s="16"/>
      <c r="S212" s="16"/>
      <c r="T212" s="15"/>
      <c r="U212" s="14"/>
      <c r="V212" s="10"/>
    </row>
    <row r="213" spans="1:22">
      <c r="B213" s="14"/>
      <c r="C213" s="15" t="s">
        <v>58</v>
      </c>
      <c r="D213" s="15"/>
      <c r="E213" s="15"/>
      <c r="F213" s="15"/>
      <c r="G213" s="15"/>
      <c r="H213" s="15"/>
      <c r="I213" s="15"/>
      <c r="J213" s="15"/>
      <c r="K213" s="15"/>
      <c r="L213" s="15"/>
      <c r="M213" s="15"/>
      <c r="N213" s="15"/>
      <c r="O213" s="15"/>
      <c r="P213" s="15"/>
      <c r="Q213" s="15"/>
      <c r="R213" s="15"/>
      <c r="S213" s="15"/>
      <c r="T213" s="15"/>
      <c r="U213" s="14"/>
      <c r="V213" s="10"/>
    </row>
    <row r="214" spans="1:22">
      <c r="B214" s="14"/>
      <c r="C214" s="15"/>
      <c r="D214" s="16" t="s">
        <v>165</v>
      </c>
      <c r="E214" s="16"/>
      <c r="F214" s="16"/>
      <c r="G214" s="16"/>
      <c r="H214" s="16"/>
      <c r="I214" s="16"/>
      <c r="J214" s="16"/>
      <c r="K214" s="16"/>
      <c r="L214" s="16"/>
      <c r="M214" s="16"/>
      <c r="N214" s="16"/>
      <c r="O214" s="16"/>
      <c r="P214" s="16"/>
      <c r="Q214" s="16"/>
      <c r="R214" s="16"/>
      <c r="S214" s="16"/>
      <c r="T214" s="15"/>
      <c r="U214" s="14"/>
      <c r="V214" s="10"/>
    </row>
    <row r="215" spans="1:22">
      <c r="B215" s="14"/>
      <c r="C215" s="15"/>
      <c r="D215" s="15"/>
      <c r="E215" s="15"/>
      <c r="F215" s="15"/>
      <c r="G215" s="15"/>
      <c r="H215" s="15"/>
      <c r="I215" s="15"/>
      <c r="J215" s="15"/>
      <c r="K215" s="15"/>
      <c r="L215" s="15"/>
      <c r="M215" s="15"/>
      <c r="N215" s="15"/>
      <c r="O215" s="15"/>
      <c r="P215" s="15"/>
      <c r="Q215" s="15"/>
      <c r="R215" s="15"/>
      <c r="S215" s="15"/>
      <c r="T215" s="15"/>
      <c r="U215" s="14"/>
      <c r="V215" s="10"/>
    </row>
    <row r="216" spans="1:22">
      <c r="A216" s="10" t="s">
        <v>68</v>
      </c>
      <c r="B216" s="14"/>
      <c r="C216" s="14"/>
      <c r="D216" s="14"/>
      <c r="E216" s="14"/>
      <c r="F216" s="14"/>
      <c r="G216" s="14"/>
      <c r="H216" s="14"/>
      <c r="I216" s="14"/>
      <c r="J216" s="14"/>
      <c r="K216" s="14"/>
      <c r="L216" s="14"/>
      <c r="M216" s="14"/>
      <c r="N216" s="14"/>
      <c r="O216" s="14"/>
      <c r="P216" s="14"/>
      <c r="Q216" s="14"/>
      <c r="R216" s="14"/>
      <c r="S216" s="14"/>
      <c r="T216" s="14"/>
      <c r="U216" s="14"/>
      <c r="V216" s="10"/>
    </row>
    <row r="217" spans="1:22">
      <c r="A217" s="10" t="s">
        <v>166</v>
      </c>
      <c r="B217" s="10"/>
      <c r="C217" s="10"/>
      <c r="D217" s="10"/>
      <c r="E217" s="10"/>
      <c r="F217" s="10"/>
      <c r="G217" s="10"/>
      <c r="H217" s="10"/>
      <c r="I217" s="10"/>
      <c r="J217" s="10"/>
      <c r="K217" s="10"/>
      <c r="L217" s="10"/>
      <c r="M217" s="10"/>
      <c r="N217" s="10"/>
      <c r="O217" s="10"/>
      <c r="P217" s="10"/>
      <c r="Q217" s="10"/>
      <c r="R217" s="10"/>
      <c r="S217" s="10"/>
      <c r="T217" s="10"/>
      <c r="U217" s="10"/>
      <c r="V217" s="10"/>
    </row>
    <row r="218" spans="1:22">
      <c r="B218" s="10"/>
      <c r="C218" s="10"/>
      <c r="D218" s="10"/>
      <c r="E218" s="10"/>
      <c r="F218" s="10"/>
      <c r="G218" s="10"/>
      <c r="H218" s="10"/>
      <c r="I218" s="10"/>
      <c r="J218" s="10"/>
      <c r="K218" s="10"/>
      <c r="L218" s="10"/>
      <c r="M218" s="10"/>
      <c r="N218" s="10"/>
      <c r="O218" s="10"/>
      <c r="P218" s="10"/>
      <c r="Q218" s="10"/>
      <c r="R218" s="10"/>
      <c r="S218" s="10"/>
      <c r="T218" s="10"/>
      <c r="U218" s="10"/>
      <c r="V218" s="10"/>
    </row>
    <row r="219" spans="1:22">
      <c r="B219" s="28" t="s">
        <v>167</v>
      </c>
      <c r="C219" s="28"/>
      <c r="D219" s="28"/>
      <c r="E219" s="28"/>
      <c r="F219" s="28"/>
      <c r="G219" s="28"/>
      <c r="H219" s="28"/>
      <c r="I219" s="28"/>
      <c r="J219" s="28"/>
      <c r="K219" s="28"/>
      <c r="L219" s="28"/>
      <c r="M219" s="28"/>
      <c r="N219" s="28"/>
      <c r="O219" s="28"/>
      <c r="P219" s="28"/>
      <c r="Q219" s="28"/>
      <c r="R219" s="28"/>
      <c r="S219" s="28"/>
      <c r="T219" s="28"/>
      <c r="U219" s="28"/>
      <c r="V219" s="10"/>
    </row>
    <row r="220" spans="1:22">
      <c r="B220" s="14" t="s">
        <v>168</v>
      </c>
      <c r="C220" s="14"/>
      <c r="D220" s="14"/>
      <c r="E220" s="14"/>
      <c r="F220" s="14"/>
      <c r="G220" s="14"/>
      <c r="H220" s="14"/>
      <c r="I220" s="14"/>
      <c r="J220" s="14"/>
      <c r="K220" s="14"/>
      <c r="L220" s="14"/>
      <c r="M220" s="14"/>
      <c r="N220" s="14"/>
      <c r="O220" s="14"/>
      <c r="P220" s="14"/>
      <c r="Q220" s="14"/>
      <c r="R220" s="14"/>
      <c r="S220" s="14"/>
      <c r="T220" s="14"/>
      <c r="U220" s="14"/>
      <c r="V220" s="10"/>
    </row>
    <row r="221" spans="1:22">
      <c r="B221" s="14"/>
      <c r="C221" s="11" t="s">
        <v>169</v>
      </c>
      <c r="D221" s="11"/>
      <c r="E221" s="11"/>
      <c r="F221" s="11"/>
      <c r="G221" s="11"/>
      <c r="H221" s="11"/>
      <c r="I221" s="11"/>
      <c r="J221" s="11"/>
      <c r="K221" s="11"/>
      <c r="L221" s="11"/>
      <c r="M221" s="11"/>
      <c r="N221" s="11"/>
      <c r="O221" s="11"/>
      <c r="P221" s="11"/>
      <c r="Q221" s="11"/>
      <c r="R221" s="11"/>
      <c r="S221" s="11"/>
      <c r="T221" s="11"/>
      <c r="U221" s="14"/>
      <c r="V221" s="10"/>
    </row>
    <row r="222" spans="1:22">
      <c r="B222" s="14"/>
      <c r="C222" s="11"/>
      <c r="D222" s="20" t="s">
        <v>62</v>
      </c>
      <c r="E222" s="20"/>
      <c r="F222" s="20"/>
      <c r="G222" s="20"/>
      <c r="H222" s="20"/>
      <c r="I222" s="20"/>
      <c r="J222" s="20"/>
      <c r="K222" s="20"/>
      <c r="L222" s="20"/>
      <c r="M222" s="20"/>
      <c r="N222" s="20"/>
      <c r="O222" s="20"/>
      <c r="P222" s="20"/>
      <c r="Q222" s="20"/>
      <c r="R222" s="20"/>
      <c r="S222" s="20"/>
      <c r="T222" s="20"/>
      <c r="U222" s="14"/>
      <c r="V222" s="10"/>
    </row>
    <row r="223" spans="1:22">
      <c r="B223" s="14"/>
      <c r="C223" s="11" t="s">
        <v>58</v>
      </c>
      <c r="D223" s="11"/>
      <c r="E223" s="11"/>
      <c r="F223" s="11"/>
      <c r="G223" s="11"/>
      <c r="H223" s="11"/>
      <c r="I223" s="11"/>
      <c r="J223" s="11"/>
      <c r="K223" s="11"/>
      <c r="L223" s="11"/>
      <c r="M223" s="11"/>
      <c r="N223" s="11"/>
      <c r="O223" s="11"/>
      <c r="P223" s="11"/>
      <c r="Q223" s="11"/>
      <c r="R223" s="11"/>
      <c r="S223" s="11"/>
      <c r="T223" s="11"/>
      <c r="U223" s="14"/>
      <c r="V223" s="10"/>
    </row>
    <row r="224" spans="1:22">
      <c r="B224" s="14"/>
      <c r="C224" s="11"/>
      <c r="D224" s="18" t="s">
        <v>76</v>
      </c>
      <c r="E224" s="21"/>
      <c r="F224" s="21"/>
      <c r="G224" s="21"/>
      <c r="H224" s="21"/>
      <c r="I224" s="21"/>
      <c r="J224" s="21"/>
      <c r="K224" s="21"/>
      <c r="L224" s="21"/>
      <c r="M224" s="21"/>
      <c r="N224" s="21"/>
      <c r="O224" s="21"/>
      <c r="P224" s="21"/>
      <c r="Q224" s="21"/>
      <c r="R224" s="21"/>
      <c r="S224" s="21"/>
      <c r="T224" s="21"/>
      <c r="U224" s="14"/>
      <c r="V224" s="10"/>
    </row>
    <row r="225" spans="2:22" s="13" customFormat="1">
      <c r="B225" s="14"/>
      <c r="C225" s="11"/>
      <c r="D225" s="11"/>
      <c r="E225" s="11"/>
      <c r="F225" s="11"/>
      <c r="G225" s="11"/>
      <c r="H225" s="11"/>
      <c r="I225" s="11"/>
      <c r="J225" s="11"/>
      <c r="K225" s="11"/>
      <c r="L225" s="11"/>
      <c r="M225" s="11"/>
      <c r="N225" s="11"/>
      <c r="O225" s="11"/>
      <c r="P225" s="11"/>
      <c r="Q225" s="11"/>
      <c r="R225" s="11"/>
      <c r="S225" s="11"/>
      <c r="T225" s="11"/>
      <c r="U225" s="14"/>
      <c r="V225" s="10"/>
    </row>
    <row r="226" spans="2:22" s="13" customFormat="1">
      <c r="B226" s="25" t="s">
        <v>170</v>
      </c>
      <c r="C226" s="14"/>
      <c r="D226" s="14"/>
      <c r="E226" s="14"/>
      <c r="F226" s="14"/>
      <c r="G226" s="14"/>
      <c r="H226" s="14"/>
      <c r="I226" s="14"/>
      <c r="J226" s="14"/>
      <c r="K226" s="14"/>
      <c r="L226" s="14"/>
      <c r="M226" s="14"/>
      <c r="N226" s="14"/>
      <c r="O226" s="14"/>
      <c r="P226" s="14"/>
      <c r="Q226" s="14"/>
      <c r="R226" s="14"/>
      <c r="S226" s="14"/>
      <c r="T226" s="14"/>
      <c r="U226" s="14"/>
      <c r="V226" s="10"/>
    </row>
    <row r="227" spans="2:22" s="13" customFormat="1">
      <c r="B227" s="14"/>
      <c r="C227" s="11" t="s">
        <v>171</v>
      </c>
      <c r="D227" s="11"/>
      <c r="E227" s="11"/>
      <c r="F227" s="11"/>
      <c r="G227" s="11"/>
      <c r="H227" s="11"/>
      <c r="I227" s="11"/>
      <c r="J227" s="11"/>
      <c r="K227" s="11"/>
      <c r="L227" s="11"/>
      <c r="M227" s="11"/>
      <c r="N227" s="11"/>
      <c r="O227" s="11"/>
      <c r="P227" s="11"/>
      <c r="Q227" s="11"/>
      <c r="R227" s="11"/>
      <c r="S227" s="11"/>
      <c r="T227" s="11"/>
      <c r="U227" s="14"/>
      <c r="V227" s="10"/>
    </row>
    <row r="228" spans="2:22" s="13" customFormat="1">
      <c r="B228" s="14"/>
      <c r="C228" s="11"/>
      <c r="D228" s="15" t="s">
        <v>110</v>
      </c>
      <c r="E228" s="15"/>
      <c r="F228" s="15"/>
      <c r="G228" s="15"/>
      <c r="H228" s="15"/>
      <c r="I228" s="15"/>
      <c r="J228" s="15"/>
      <c r="K228" s="15"/>
      <c r="L228" s="15"/>
      <c r="M228" s="15"/>
      <c r="N228" s="15"/>
      <c r="O228" s="15"/>
      <c r="P228" s="15"/>
      <c r="Q228" s="15"/>
      <c r="R228" s="15"/>
      <c r="S228" s="15"/>
      <c r="T228" s="15"/>
      <c r="U228" s="14"/>
      <c r="V228" s="10"/>
    </row>
    <row r="229" spans="2:22" s="13" customFormat="1">
      <c r="B229" s="14"/>
      <c r="C229" s="11"/>
      <c r="D229" s="15"/>
      <c r="E229" s="17" t="s">
        <v>172</v>
      </c>
      <c r="F229" s="20"/>
      <c r="G229" s="20"/>
      <c r="H229" s="20"/>
      <c r="I229" s="20"/>
      <c r="J229" s="20"/>
      <c r="K229" s="20"/>
      <c r="L229" s="20"/>
      <c r="M229" s="20"/>
      <c r="N229" s="20"/>
      <c r="O229" s="20"/>
      <c r="P229" s="20"/>
      <c r="Q229" s="20"/>
      <c r="R229" s="20"/>
      <c r="S229" s="20"/>
      <c r="T229" s="20"/>
      <c r="U229" s="14"/>
      <c r="V229" s="10"/>
    </row>
    <row r="230" spans="2:22" s="13" customFormat="1">
      <c r="B230" s="14"/>
      <c r="C230" s="11"/>
      <c r="D230" s="15" t="s">
        <v>58</v>
      </c>
      <c r="E230" s="15"/>
      <c r="F230" s="15"/>
      <c r="G230" s="15"/>
      <c r="H230" s="15"/>
      <c r="I230" s="15"/>
      <c r="J230" s="15"/>
      <c r="K230" s="15"/>
      <c r="L230" s="15"/>
      <c r="M230" s="15"/>
      <c r="N230" s="15"/>
      <c r="O230" s="15"/>
      <c r="P230" s="15"/>
      <c r="Q230" s="15"/>
      <c r="R230" s="15"/>
      <c r="S230" s="15"/>
      <c r="T230" s="15"/>
      <c r="U230" s="14"/>
      <c r="V230" s="10"/>
    </row>
    <row r="231" spans="2:22" s="13" customFormat="1">
      <c r="B231" s="14"/>
      <c r="C231" s="11"/>
      <c r="D231" s="15"/>
      <c r="E231" s="11" t="s">
        <v>173</v>
      </c>
      <c r="F231" s="11"/>
      <c r="G231" s="11"/>
      <c r="H231" s="11"/>
      <c r="I231" s="11"/>
      <c r="J231" s="11"/>
      <c r="K231" s="11"/>
      <c r="L231" s="11"/>
      <c r="M231" s="11"/>
      <c r="N231" s="11"/>
      <c r="O231" s="11"/>
      <c r="P231" s="11"/>
      <c r="Q231" s="11"/>
      <c r="R231" s="11"/>
      <c r="S231" s="11"/>
      <c r="T231" s="11"/>
      <c r="U231" s="14"/>
      <c r="V231" s="10"/>
    </row>
    <row r="232" spans="2:22" s="13" customFormat="1">
      <c r="B232" s="14"/>
      <c r="C232" s="11"/>
      <c r="D232" s="15"/>
      <c r="E232" s="11"/>
      <c r="F232" s="17" t="s">
        <v>174</v>
      </c>
      <c r="G232" s="20"/>
      <c r="H232" s="20"/>
      <c r="I232" s="20"/>
      <c r="J232" s="20"/>
      <c r="K232" s="20"/>
      <c r="L232" s="20"/>
      <c r="M232" s="20"/>
      <c r="N232" s="20"/>
      <c r="O232" s="20"/>
      <c r="P232" s="20"/>
      <c r="Q232" s="20"/>
      <c r="R232" s="20"/>
      <c r="S232" s="20"/>
      <c r="T232" s="20"/>
      <c r="U232" s="14"/>
      <c r="V232" s="10"/>
    </row>
    <row r="233" spans="2:22" s="13" customFormat="1">
      <c r="B233" s="14"/>
      <c r="C233" s="11"/>
      <c r="D233" s="15"/>
      <c r="E233" s="11" t="s">
        <v>58</v>
      </c>
      <c r="F233" s="11"/>
      <c r="G233" s="11"/>
      <c r="H233" s="11"/>
      <c r="I233" s="11"/>
      <c r="J233" s="11"/>
      <c r="K233" s="11"/>
      <c r="L233" s="11"/>
      <c r="M233" s="11"/>
      <c r="N233" s="11"/>
      <c r="O233" s="11"/>
      <c r="P233" s="11"/>
      <c r="Q233" s="11"/>
      <c r="R233" s="11"/>
      <c r="S233" s="11"/>
      <c r="T233" s="11"/>
      <c r="U233" s="14"/>
      <c r="V233" s="10"/>
    </row>
    <row r="234" spans="2:22" s="13" customFormat="1">
      <c r="B234" s="14"/>
      <c r="C234" s="11"/>
      <c r="D234" s="15"/>
      <c r="E234" s="11"/>
      <c r="F234" s="18" t="s">
        <v>76</v>
      </c>
      <c r="G234" s="18"/>
      <c r="H234" s="18"/>
      <c r="I234" s="18"/>
      <c r="J234" s="18"/>
      <c r="K234" s="18"/>
      <c r="L234" s="18"/>
      <c r="M234" s="18"/>
      <c r="N234" s="18"/>
      <c r="O234" s="18"/>
      <c r="P234" s="18"/>
      <c r="Q234" s="18"/>
      <c r="R234" s="18"/>
      <c r="S234" s="18"/>
      <c r="T234" s="18"/>
      <c r="U234" s="14"/>
      <c r="V234" s="10"/>
    </row>
    <row r="235" spans="2:22" s="13" customFormat="1">
      <c r="B235" s="14"/>
      <c r="C235" s="11"/>
      <c r="D235" s="15"/>
      <c r="E235" s="11"/>
      <c r="F235" s="11"/>
      <c r="G235" s="11"/>
      <c r="H235" s="11"/>
      <c r="I235" s="11"/>
      <c r="J235" s="11"/>
      <c r="K235" s="11"/>
      <c r="L235" s="11"/>
      <c r="M235" s="11"/>
      <c r="N235" s="11"/>
      <c r="O235" s="11"/>
      <c r="P235" s="11"/>
      <c r="Q235" s="11"/>
      <c r="R235" s="11"/>
      <c r="S235" s="11"/>
      <c r="T235" s="11"/>
      <c r="U235" s="14"/>
      <c r="V235" s="10"/>
    </row>
    <row r="236" spans="2:22" s="13" customFormat="1">
      <c r="B236" s="14"/>
      <c r="C236" s="11"/>
      <c r="D236" s="15"/>
      <c r="E236" s="15"/>
      <c r="F236" s="15"/>
      <c r="G236" s="15"/>
      <c r="H236" s="15"/>
      <c r="I236" s="15"/>
      <c r="J236" s="15"/>
      <c r="K236" s="15"/>
      <c r="L236" s="15"/>
      <c r="M236" s="15"/>
      <c r="N236" s="15"/>
      <c r="O236" s="15"/>
      <c r="P236" s="15"/>
      <c r="Q236" s="15"/>
      <c r="R236" s="15"/>
      <c r="S236" s="15"/>
      <c r="T236" s="15"/>
      <c r="U236" s="14"/>
      <c r="V236" s="10"/>
    </row>
    <row r="237" spans="2:22" s="13" customFormat="1">
      <c r="B237" s="14"/>
      <c r="C237" s="11" t="s">
        <v>58</v>
      </c>
      <c r="D237" s="11"/>
      <c r="E237" s="11"/>
      <c r="F237" s="11"/>
      <c r="G237" s="11"/>
      <c r="H237" s="11"/>
      <c r="I237" s="11"/>
      <c r="J237" s="11"/>
      <c r="K237" s="11"/>
      <c r="L237" s="11"/>
      <c r="M237" s="11"/>
      <c r="N237" s="11"/>
      <c r="O237" s="11"/>
      <c r="P237" s="11"/>
      <c r="Q237" s="11"/>
      <c r="R237" s="11"/>
      <c r="S237" s="11"/>
      <c r="T237" s="11"/>
      <c r="U237" s="14"/>
      <c r="V237" s="10"/>
    </row>
    <row r="238" spans="2:22" s="13" customFormat="1">
      <c r="B238" s="14"/>
      <c r="C238" s="11"/>
      <c r="D238" s="18" t="s">
        <v>76</v>
      </c>
      <c r="E238" s="21"/>
      <c r="F238" s="21"/>
      <c r="G238" s="21"/>
      <c r="H238" s="21"/>
      <c r="I238" s="21"/>
      <c r="J238" s="21"/>
      <c r="K238" s="21"/>
      <c r="L238" s="21"/>
      <c r="M238" s="21"/>
      <c r="N238" s="21"/>
      <c r="O238" s="21"/>
      <c r="P238" s="21"/>
      <c r="Q238" s="21"/>
      <c r="R238" s="21"/>
      <c r="S238" s="21"/>
      <c r="T238" s="21"/>
      <c r="U238" s="14"/>
      <c r="V238" s="10"/>
    </row>
    <row r="239" spans="2:22" s="13" customFormat="1">
      <c r="B239" s="14"/>
      <c r="C239" s="11"/>
      <c r="D239" s="27"/>
      <c r="E239" s="11"/>
      <c r="F239" s="11"/>
      <c r="G239" s="11"/>
      <c r="H239" s="11"/>
      <c r="I239" s="11"/>
      <c r="J239" s="11"/>
      <c r="K239" s="11"/>
      <c r="L239" s="11"/>
      <c r="M239" s="11"/>
      <c r="N239" s="11"/>
      <c r="O239" s="11"/>
      <c r="P239" s="11"/>
      <c r="Q239" s="11"/>
      <c r="R239" s="11"/>
      <c r="S239" s="11"/>
      <c r="T239" s="11"/>
      <c r="U239" s="14"/>
      <c r="V239" s="10"/>
    </row>
    <row r="240" spans="2:22" s="13" customFormat="1">
      <c r="B240" s="25" t="s">
        <v>175</v>
      </c>
      <c r="C240" s="14"/>
      <c r="D240" s="14"/>
      <c r="E240" s="14"/>
      <c r="F240" s="14"/>
      <c r="G240" s="14"/>
      <c r="H240" s="14"/>
      <c r="I240" s="14"/>
      <c r="J240" s="14"/>
      <c r="K240" s="14"/>
      <c r="L240" s="14"/>
      <c r="M240" s="14"/>
      <c r="N240" s="14"/>
      <c r="O240" s="14"/>
      <c r="P240" s="14"/>
      <c r="Q240" s="14"/>
      <c r="R240" s="14"/>
      <c r="S240" s="14"/>
      <c r="T240" s="14"/>
      <c r="U240" s="14"/>
      <c r="V240" s="10"/>
    </row>
    <row r="241" spans="2:22" s="13" customFormat="1">
      <c r="B241" s="14"/>
      <c r="C241" s="11" t="s">
        <v>176</v>
      </c>
      <c r="D241" s="11"/>
      <c r="E241" s="11"/>
      <c r="F241" s="11"/>
      <c r="G241" s="11"/>
      <c r="H241" s="11"/>
      <c r="I241" s="11"/>
      <c r="J241" s="11"/>
      <c r="K241" s="11"/>
      <c r="L241" s="11"/>
      <c r="M241" s="11"/>
      <c r="N241" s="11"/>
      <c r="O241" s="11"/>
      <c r="P241" s="11"/>
      <c r="Q241" s="11"/>
      <c r="R241" s="11"/>
      <c r="S241" s="11"/>
      <c r="T241" s="11"/>
      <c r="U241" s="14"/>
      <c r="V241" s="10"/>
    </row>
    <row r="242" spans="2:22" s="13" customFormat="1">
      <c r="B242" s="14"/>
      <c r="C242" s="11"/>
      <c r="D242" s="15" t="s">
        <v>177</v>
      </c>
      <c r="E242" s="15"/>
      <c r="F242" s="15"/>
      <c r="G242" s="15"/>
      <c r="H242" s="15"/>
      <c r="I242" s="15"/>
      <c r="J242" s="15"/>
      <c r="K242" s="15"/>
      <c r="L242" s="15"/>
      <c r="M242" s="15"/>
      <c r="N242" s="15"/>
      <c r="O242" s="15"/>
      <c r="P242" s="15"/>
      <c r="Q242" s="15"/>
      <c r="R242" s="15"/>
      <c r="S242" s="11"/>
      <c r="T242" s="11"/>
      <c r="U242" s="14"/>
      <c r="V242" s="10"/>
    </row>
    <row r="243" spans="2:22" s="13" customFormat="1">
      <c r="B243" s="14"/>
      <c r="C243" s="11"/>
      <c r="D243" s="15"/>
      <c r="E243" s="11" t="s">
        <v>173</v>
      </c>
      <c r="F243" s="11"/>
      <c r="G243" s="11"/>
      <c r="H243" s="11"/>
      <c r="I243" s="11"/>
      <c r="J243" s="11"/>
      <c r="K243" s="11"/>
      <c r="L243" s="11"/>
      <c r="M243" s="11"/>
      <c r="N243" s="11"/>
      <c r="O243" s="11"/>
      <c r="P243" s="11"/>
      <c r="Q243" s="15"/>
      <c r="R243" s="15"/>
      <c r="S243" s="11"/>
      <c r="T243" s="11"/>
      <c r="U243" s="14"/>
      <c r="V243" s="10"/>
    </row>
    <row r="244" spans="2:22" s="13" customFormat="1">
      <c r="B244" s="14"/>
      <c r="C244" s="11"/>
      <c r="D244" s="15"/>
      <c r="E244" s="11"/>
      <c r="F244" s="15" t="s">
        <v>178</v>
      </c>
      <c r="G244" s="15"/>
      <c r="H244" s="15"/>
      <c r="I244" s="15"/>
      <c r="J244" s="15"/>
      <c r="K244" s="15"/>
      <c r="L244" s="15"/>
      <c r="M244" s="15"/>
      <c r="N244" s="15"/>
      <c r="O244" s="15"/>
      <c r="P244" s="11"/>
      <c r="Q244" s="15"/>
      <c r="R244" s="15"/>
      <c r="S244" s="11"/>
      <c r="T244" s="11"/>
      <c r="U244" s="14"/>
      <c r="V244" s="10"/>
    </row>
    <row r="245" spans="2:22" s="13" customFormat="1">
      <c r="B245" s="14"/>
      <c r="C245" s="11"/>
      <c r="D245" s="15"/>
      <c r="E245" s="11"/>
      <c r="F245" s="15"/>
      <c r="G245" s="17" t="s">
        <v>174</v>
      </c>
      <c r="H245" s="17"/>
      <c r="I245" s="17"/>
      <c r="J245" s="17"/>
      <c r="K245" s="17"/>
      <c r="L245" s="17"/>
      <c r="M245" s="17"/>
      <c r="N245" s="17"/>
      <c r="O245" s="15"/>
      <c r="P245" s="27"/>
      <c r="Q245" s="29"/>
      <c r="R245" s="29"/>
      <c r="S245" s="11"/>
      <c r="T245" s="27"/>
      <c r="U245" s="14"/>
      <c r="V245" s="10"/>
    </row>
    <row r="246" spans="2:22" s="13" customFormat="1">
      <c r="B246" s="14"/>
      <c r="C246" s="11"/>
      <c r="D246" s="15"/>
      <c r="E246" s="11"/>
      <c r="F246" s="15" t="s">
        <v>58</v>
      </c>
      <c r="G246" s="15"/>
      <c r="H246" s="15"/>
      <c r="I246" s="15"/>
      <c r="J246" s="15"/>
      <c r="K246" s="15"/>
      <c r="L246" s="15"/>
      <c r="M246" s="15"/>
      <c r="N246" s="15"/>
      <c r="O246" s="15"/>
      <c r="P246" s="11"/>
      <c r="Q246" s="15"/>
      <c r="R246" s="15"/>
      <c r="S246" s="11"/>
      <c r="T246" s="11"/>
      <c r="U246" s="14"/>
      <c r="V246" s="10"/>
    </row>
    <row r="247" spans="2:22" s="13" customFormat="1">
      <c r="B247" s="14"/>
      <c r="C247" s="11"/>
      <c r="D247" s="15"/>
      <c r="E247" s="11"/>
      <c r="F247" s="15"/>
      <c r="G247" s="37" t="s">
        <v>179</v>
      </c>
      <c r="H247" s="37"/>
      <c r="I247" s="37"/>
      <c r="J247" s="37"/>
      <c r="K247" s="37"/>
      <c r="L247" s="37"/>
      <c r="M247" s="37"/>
      <c r="N247" s="37"/>
      <c r="O247" s="15"/>
      <c r="P247" s="11"/>
      <c r="Q247" s="15"/>
      <c r="R247" s="15"/>
      <c r="S247" s="11"/>
      <c r="T247" s="11"/>
      <c r="U247" s="14"/>
      <c r="V247" s="10"/>
    </row>
    <row r="248" spans="2:22" s="13" customFormat="1">
      <c r="B248" s="14"/>
      <c r="C248" s="11"/>
      <c r="D248" s="15"/>
      <c r="E248" s="11"/>
      <c r="F248" s="15"/>
      <c r="G248" s="30" t="s">
        <v>180</v>
      </c>
      <c r="H248" s="30"/>
      <c r="I248" s="31"/>
      <c r="J248" s="31"/>
      <c r="K248" s="31"/>
      <c r="L248" s="31"/>
      <c r="M248" s="31"/>
      <c r="N248" s="31"/>
      <c r="O248" s="15"/>
      <c r="P248" s="27"/>
      <c r="Q248" s="29"/>
      <c r="R248" s="29"/>
      <c r="S248" s="11"/>
      <c r="T248" s="27"/>
      <c r="U248" s="14"/>
      <c r="V248" s="10"/>
    </row>
    <row r="249" spans="2:22" s="13" customFormat="1">
      <c r="B249" s="14"/>
      <c r="C249" s="11"/>
      <c r="D249" s="15"/>
      <c r="E249" s="11"/>
      <c r="F249" s="15"/>
      <c r="G249" s="30"/>
      <c r="H249" s="17" t="s">
        <v>174</v>
      </c>
      <c r="I249" s="17"/>
      <c r="J249" s="17"/>
      <c r="K249" s="17"/>
      <c r="L249" s="17"/>
      <c r="M249" s="17"/>
      <c r="N249" s="17"/>
      <c r="O249" s="15"/>
      <c r="P249" s="27"/>
      <c r="Q249" s="29"/>
      <c r="R249" s="29"/>
      <c r="S249" s="11"/>
      <c r="T249" s="27"/>
      <c r="U249" s="14"/>
      <c r="V249" s="10"/>
    </row>
    <row r="250" spans="2:22" s="13" customFormat="1">
      <c r="B250" s="14"/>
      <c r="C250" s="11"/>
      <c r="D250" s="15"/>
      <c r="E250" s="11"/>
      <c r="F250" s="15"/>
      <c r="G250" s="30" t="s">
        <v>58</v>
      </c>
      <c r="H250" s="30"/>
      <c r="I250" s="30"/>
      <c r="J250" s="30"/>
      <c r="K250" s="30"/>
      <c r="L250" s="30"/>
      <c r="M250" s="30"/>
      <c r="N250" s="30"/>
      <c r="O250" s="15"/>
      <c r="P250" s="11"/>
      <c r="Q250" s="15"/>
      <c r="R250" s="15"/>
      <c r="S250" s="11"/>
      <c r="T250" s="11"/>
      <c r="U250" s="14"/>
      <c r="V250" s="10"/>
    </row>
    <row r="251" spans="2:22" s="13" customFormat="1">
      <c r="B251" s="14"/>
      <c r="C251" s="11"/>
      <c r="D251" s="15"/>
      <c r="E251" s="11"/>
      <c r="F251" s="15"/>
      <c r="G251" s="30"/>
      <c r="H251" s="17" t="s">
        <v>133</v>
      </c>
      <c r="I251" s="17"/>
      <c r="J251" s="17"/>
      <c r="K251" s="17"/>
      <c r="L251" s="17"/>
      <c r="M251" s="17"/>
      <c r="N251" s="17"/>
      <c r="O251" s="15"/>
      <c r="P251" s="27"/>
      <c r="Q251" s="29"/>
      <c r="R251" s="29"/>
      <c r="S251" s="11"/>
      <c r="T251" s="27"/>
      <c r="U251" s="14"/>
      <c r="V251" s="10"/>
    </row>
    <row r="252" spans="2:22" s="13" customFormat="1">
      <c r="B252" s="14"/>
      <c r="C252" s="11"/>
      <c r="D252" s="15"/>
      <c r="E252" s="11"/>
      <c r="F252" s="15"/>
      <c r="G252" s="32"/>
      <c r="H252" s="30"/>
      <c r="I252" s="30"/>
      <c r="J252" s="30"/>
      <c r="K252" s="30"/>
      <c r="L252" s="30"/>
      <c r="M252" s="30"/>
      <c r="N252" s="30"/>
      <c r="O252" s="15"/>
      <c r="P252" s="11"/>
      <c r="Q252" s="15"/>
      <c r="R252" s="15"/>
      <c r="S252" s="11"/>
      <c r="T252" s="11"/>
      <c r="U252" s="14"/>
      <c r="V252" s="10"/>
    </row>
    <row r="253" spans="2:22" s="13" customFormat="1">
      <c r="B253" s="14"/>
      <c r="C253" s="11"/>
      <c r="D253" s="15"/>
      <c r="E253" s="11"/>
      <c r="F253" s="15"/>
      <c r="G253" s="15"/>
      <c r="H253" s="15"/>
      <c r="I253" s="15"/>
      <c r="J253" s="15"/>
      <c r="K253" s="15"/>
      <c r="L253" s="15"/>
      <c r="M253" s="15"/>
      <c r="N253" s="15"/>
      <c r="O253" s="15"/>
      <c r="P253" s="27"/>
      <c r="Q253" s="29"/>
      <c r="R253" s="29"/>
      <c r="S253" s="11"/>
      <c r="T253" s="27"/>
      <c r="U253" s="14"/>
      <c r="V253" s="10"/>
    </row>
    <row r="254" spans="2:22" s="13" customFormat="1">
      <c r="B254" s="14"/>
      <c r="C254" s="11"/>
      <c r="D254" s="15"/>
      <c r="E254" s="11" t="s">
        <v>58</v>
      </c>
      <c r="F254" s="11"/>
      <c r="G254" s="11"/>
      <c r="H254" s="11"/>
      <c r="I254" s="11"/>
      <c r="J254" s="11"/>
      <c r="K254" s="11"/>
      <c r="L254" s="11"/>
      <c r="M254" s="11"/>
      <c r="N254" s="11"/>
      <c r="O254" s="11"/>
      <c r="P254" s="11"/>
      <c r="Q254" s="15"/>
      <c r="R254" s="15"/>
      <c r="S254" s="11"/>
      <c r="T254" s="11"/>
      <c r="U254" s="14"/>
      <c r="V254" s="10"/>
    </row>
    <row r="255" spans="2:22" s="13" customFormat="1">
      <c r="B255" s="14"/>
      <c r="C255" s="11"/>
      <c r="D255" s="15"/>
      <c r="E255" s="11"/>
      <c r="F255" s="18" t="s">
        <v>76</v>
      </c>
      <c r="G255" s="18"/>
      <c r="H255" s="18"/>
      <c r="I255" s="18"/>
      <c r="J255" s="18"/>
      <c r="K255" s="18"/>
      <c r="L255" s="18"/>
      <c r="M255" s="18"/>
      <c r="N255" s="18"/>
      <c r="O255" s="18"/>
      <c r="P255" s="27"/>
      <c r="Q255" s="29"/>
      <c r="R255" s="29"/>
      <c r="S255" s="11"/>
      <c r="T255" s="27"/>
      <c r="U255" s="14"/>
      <c r="V255" s="10"/>
    </row>
    <row r="256" spans="2:22" s="13" customFormat="1">
      <c r="B256" s="14"/>
      <c r="C256" s="11"/>
      <c r="D256" s="15"/>
      <c r="E256" s="11"/>
      <c r="F256" s="11"/>
      <c r="G256" s="11"/>
      <c r="H256" s="11"/>
      <c r="I256" s="11"/>
      <c r="J256" s="11"/>
      <c r="K256" s="11"/>
      <c r="L256" s="11"/>
      <c r="M256" s="11"/>
      <c r="N256" s="11"/>
      <c r="O256" s="11"/>
      <c r="P256" s="11"/>
      <c r="Q256" s="15"/>
      <c r="R256" s="15"/>
      <c r="S256" s="11"/>
      <c r="T256" s="11"/>
      <c r="U256" s="14"/>
      <c r="V256" s="10"/>
    </row>
    <row r="257" spans="2:22" s="13" customFormat="1">
      <c r="B257" s="14"/>
      <c r="C257" s="11"/>
      <c r="D257" s="15" t="s">
        <v>58</v>
      </c>
      <c r="E257" s="15"/>
      <c r="F257" s="15"/>
      <c r="G257" s="15"/>
      <c r="H257" s="15"/>
      <c r="I257" s="15"/>
      <c r="J257" s="15"/>
      <c r="K257" s="15"/>
      <c r="L257" s="15"/>
      <c r="M257" s="15"/>
      <c r="N257" s="15"/>
      <c r="O257" s="15"/>
      <c r="P257" s="15"/>
      <c r="Q257" s="15"/>
      <c r="R257" s="15"/>
      <c r="S257" s="11"/>
      <c r="T257" s="11"/>
      <c r="U257" s="14"/>
      <c r="V257" s="10"/>
    </row>
    <row r="258" spans="2:22" s="13" customFormat="1">
      <c r="B258" s="14"/>
      <c r="C258" s="11"/>
      <c r="D258" s="15"/>
      <c r="E258" s="11" t="s">
        <v>173</v>
      </c>
      <c r="F258" s="11"/>
      <c r="G258" s="11"/>
      <c r="H258" s="11"/>
      <c r="I258" s="11"/>
      <c r="J258" s="11"/>
      <c r="K258" s="11"/>
      <c r="L258" s="11"/>
      <c r="M258" s="11"/>
      <c r="N258" s="11"/>
      <c r="O258" s="11"/>
      <c r="P258" s="11"/>
      <c r="Q258" s="15"/>
      <c r="R258" s="15"/>
      <c r="S258" s="11"/>
      <c r="T258" s="11"/>
      <c r="U258" s="14"/>
      <c r="V258" s="10"/>
    </row>
    <row r="259" spans="2:22" s="13" customFormat="1">
      <c r="B259" s="14"/>
      <c r="C259" s="11"/>
      <c r="D259" s="15"/>
      <c r="E259" s="11"/>
      <c r="F259" s="17" t="s">
        <v>174</v>
      </c>
      <c r="G259" s="17"/>
      <c r="H259" s="17"/>
      <c r="I259" s="17"/>
      <c r="J259" s="17"/>
      <c r="K259" s="17"/>
      <c r="L259" s="17"/>
      <c r="M259" s="17"/>
      <c r="N259" s="17"/>
      <c r="O259" s="17"/>
      <c r="P259" s="27"/>
      <c r="Q259" s="29"/>
      <c r="R259" s="29"/>
      <c r="S259" s="11"/>
      <c r="T259" s="27"/>
      <c r="U259" s="14"/>
      <c r="V259" s="10"/>
    </row>
    <row r="260" spans="2:22" s="13" customFormat="1">
      <c r="B260" s="14"/>
      <c r="C260" s="11"/>
      <c r="D260" s="15"/>
      <c r="E260" s="11" t="s">
        <v>58</v>
      </c>
      <c r="F260" s="11"/>
      <c r="G260" s="11"/>
      <c r="H260" s="11"/>
      <c r="I260" s="11"/>
      <c r="J260" s="11"/>
      <c r="K260" s="11"/>
      <c r="L260" s="11"/>
      <c r="M260" s="11"/>
      <c r="N260" s="11"/>
      <c r="O260" s="11"/>
      <c r="P260" s="11"/>
      <c r="Q260" s="15"/>
      <c r="R260" s="15"/>
      <c r="S260" s="11"/>
      <c r="T260" s="11"/>
      <c r="U260" s="14"/>
      <c r="V260" s="10"/>
    </row>
    <row r="261" spans="2:22" s="13" customFormat="1">
      <c r="B261" s="14"/>
      <c r="C261" s="11"/>
      <c r="D261" s="15"/>
      <c r="E261" s="11"/>
      <c r="F261" s="18" t="s">
        <v>76</v>
      </c>
      <c r="G261" s="18"/>
      <c r="H261" s="18"/>
      <c r="I261" s="18"/>
      <c r="J261" s="18"/>
      <c r="K261" s="18"/>
      <c r="L261" s="18"/>
      <c r="M261" s="18"/>
      <c r="N261" s="18"/>
      <c r="O261" s="18"/>
      <c r="P261" s="11"/>
      <c r="Q261" s="29"/>
      <c r="R261" s="29"/>
      <c r="S261" s="11"/>
      <c r="T261" s="27"/>
      <c r="U261" s="14"/>
      <c r="V261" s="10"/>
    </row>
    <row r="262" spans="2:22" s="13" customFormat="1">
      <c r="B262" s="14"/>
      <c r="C262" s="11"/>
      <c r="D262" s="15"/>
      <c r="E262" s="11"/>
      <c r="F262" s="11"/>
      <c r="G262" s="11"/>
      <c r="H262" s="11"/>
      <c r="I262" s="11"/>
      <c r="J262" s="11"/>
      <c r="K262" s="11"/>
      <c r="L262" s="11"/>
      <c r="M262" s="11"/>
      <c r="N262" s="11"/>
      <c r="O262" s="11"/>
      <c r="P262" s="11"/>
      <c r="Q262" s="15"/>
      <c r="R262" s="15"/>
      <c r="S262" s="11"/>
      <c r="T262" s="11"/>
      <c r="U262" s="14"/>
      <c r="V262" s="10"/>
    </row>
    <row r="263" spans="2:22" s="13" customFormat="1">
      <c r="B263" s="14"/>
      <c r="C263" s="11"/>
      <c r="D263" s="15"/>
      <c r="E263" s="15"/>
      <c r="F263" s="15"/>
      <c r="G263" s="15"/>
      <c r="H263" s="15"/>
      <c r="I263" s="15"/>
      <c r="J263" s="15"/>
      <c r="K263" s="15"/>
      <c r="L263" s="15"/>
      <c r="M263" s="15"/>
      <c r="N263" s="15"/>
      <c r="O263" s="15"/>
      <c r="P263" s="15"/>
      <c r="Q263" s="15"/>
      <c r="R263" s="15"/>
      <c r="S263" s="11"/>
      <c r="T263" s="11"/>
      <c r="U263" s="14"/>
      <c r="V263" s="10"/>
    </row>
    <row r="264" spans="2:22" s="13" customFormat="1">
      <c r="B264" s="14"/>
      <c r="C264" s="11" t="s">
        <v>58</v>
      </c>
      <c r="D264" s="11"/>
      <c r="E264" s="11"/>
      <c r="F264" s="11"/>
      <c r="G264" s="11"/>
      <c r="H264" s="11"/>
      <c r="I264" s="11"/>
      <c r="J264" s="11"/>
      <c r="K264" s="11"/>
      <c r="L264" s="11"/>
      <c r="M264" s="11"/>
      <c r="N264" s="11"/>
      <c r="O264" s="11"/>
      <c r="P264" s="11"/>
      <c r="Q264" s="11"/>
      <c r="R264" s="11"/>
      <c r="S264" s="11"/>
      <c r="T264" s="11"/>
      <c r="U264" s="14"/>
      <c r="V264" s="10"/>
    </row>
    <row r="265" spans="2:22" s="13" customFormat="1">
      <c r="B265" s="14"/>
      <c r="C265" s="11"/>
      <c r="D265" s="18" t="s">
        <v>76</v>
      </c>
      <c r="E265" s="21"/>
      <c r="F265" s="21"/>
      <c r="G265" s="21"/>
      <c r="H265" s="21"/>
      <c r="I265" s="21"/>
      <c r="J265" s="21"/>
      <c r="K265" s="21"/>
      <c r="L265" s="21"/>
      <c r="M265" s="21"/>
      <c r="N265" s="21"/>
      <c r="O265" s="21"/>
      <c r="P265" s="21"/>
      <c r="Q265" s="21"/>
      <c r="R265" s="21"/>
      <c r="S265" s="11"/>
      <c r="T265" s="11"/>
      <c r="U265" s="14"/>
      <c r="V265" s="10"/>
    </row>
    <row r="266" spans="2:22" s="13" customFormat="1">
      <c r="B266" s="14"/>
      <c r="C266" s="11"/>
      <c r="D266" s="11"/>
      <c r="E266" s="11"/>
      <c r="F266" s="11"/>
      <c r="G266" s="11"/>
      <c r="H266" s="11"/>
      <c r="I266" s="11"/>
      <c r="J266" s="11"/>
      <c r="K266" s="11"/>
      <c r="L266" s="11"/>
      <c r="M266" s="11"/>
      <c r="N266" s="11"/>
      <c r="O266" s="11"/>
      <c r="P266" s="11"/>
      <c r="Q266" s="11"/>
      <c r="R266" s="11"/>
      <c r="S266" s="11"/>
      <c r="T266" s="11"/>
      <c r="U266" s="14"/>
      <c r="V266" s="10"/>
    </row>
    <row r="267" spans="2:22" s="13" customFormat="1">
      <c r="B267" s="14"/>
      <c r="C267" s="14"/>
      <c r="D267" s="14"/>
      <c r="E267" s="14"/>
      <c r="F267" s="14"/>
      <c r="G267" s="14"/>
      <c r="H267" s="14"/>
      <c r="I267" s="14"/>
      <c r="J267" s="14"/>
      <c r="K267" s="14"/>
      <c r="L267" s="14"/>
      <c r="M267" s="14"/>
      <c r="N267" s="14"/>
      <c r="O267" s="14"/>
      <c r="P267" s="14"/>
      <c r="Q267" s="14"/>
      <c r="R267" s="14"/>
      <c r="S267" s="14"/>
      <c r="T267" s="14"/>
      <c r="U267" s="14"/>
      <c r="V267" s="10"/>
    </row>
    <row r="268" spans="2:22" s="13" customFormat="1">
      <c r="B268" s="19" t="s">
        <v>181</v>
      </c>
      <c r="C268" s="19"/>
      <c r="D268" s="19"/>
      <c r="E268" s="19"/>
      <c r="F268" s="19"/>
      <c r="G268" s="19"/>
      <c r="H268" s="19"/>
      <c r="I268" s="19"/>
      <c r="J268" s="19"/>
      <c r="K268" s="19"/>
      <c r="L268" s="19"/>
      <c r="M268" s="19"/>
      <c r="N268" s="19"/>
      <c r="O268" s="19"/>
      <c r="P268" s="19"/>
      <c r="Q268" s="19"/>
      <c r="R268" s="19"/>
      <c r="S268" s="19"/>
      <c r="T268" s="19"/>
      <c r="U268" s="14"/>
      <c r="V268" s="10"/>
    </row>
    <row r="269" spans="2:22" s="13" customFormat="1">
      <c r="B269" s="14" t="s">
        <v>182</v>
      </c>
      <c r="C269" s="14"/>
      <c r="D269" s="14"/>
      <c r="E269" s="14"/>
      <c r="F269" s="14"/>
      <c r="G269" s="14"/>
      <c r="H269" s="14"/>
      <c r="I269" s="14"/>
      <c r="J269" s="14"/>
      <c r="K269" s="14"/>
      <c r="L269" s="14"/>
      <c r="M269" s="14"/>
      <c r="N269" s="14"/>
      <c r="O269" s="14"/>
      <c r="P269" s="14"/>
      <c r="Q269" s="14"/>
      <c r="R269" s="14"/>
      <c r="S269" s="14"/>
      <c r="T269" s="14"/>
      <c r="U269" s="14"/>
      <c r="V269" s="10"/>
    </row>
    <row r="270" spans="2:22" s="13" customFormat="1">
      <c r="B270" s="14" t="s">
        <v>183</v>
      </c>
      <c r="C270" s="14"/>
      <c r="D270" s="14"/>
      <c r="E270" s="14"/>
      <c r="F270" s="14"/>
      <c r="G270" s="14"/>
      <c r="H270" s="14"/>
      <c r="I270" s="14"/>
      <c r="J270" s="14"/>
      <c r="K270" s="14"/>
      <c r="L270" s="14"/>
      <c r="M270" s="14"/>
      <c r="N270" s="14"/>
      <c r="O270" s="14"/>
      <c r="P270" s="14"/>
      <c r="Q270" s="14"/>
      <c r="R270" s="14"/>
      <c r="S270" s="14"/>
      <c r="T270" s="14"/>
      <c r="U270" s="14"/>
      <c r="V270" s="10"/>
    </row>
    <row r="271" spans="2:22" s="13" customFormat="1">
      <c r="B271" s="14"/>
      <c r="C271" s="11" t="s">
        <v>184</v>
      </c>
      <c r="D271" s="11"/>
      <c r="E271" s="11"/>
      <c r="F271" s="11"/>
      <c r="G271" s="11"/>
      <c r="H271" s="11"/>
      <c r="I271" s="11"/>
      <c r="J271" s="11"/>
      <c r="K271" s="11"/>
      <c r="L271" s="11"/>
      <c r="M271" s="11"/>
      <c r="N271" s="11"/>
      <c r="O271" s="11"/>
      <c r="P271" s="11"/>
      <c r="Q271" s="11"/>
      <c r="R271" s="11"/>
      <c r="S271" s="11"/>
      <c r="T271" s="11"/>
      <c r="U271" s="14"/>
      <c r="V271" s="10"/>
    </row>
    <row r="272" spans="2:22" s="13" customFormat="1">
      <c r="B272" s="14"/>
      <c r="C272" s="11"/>
      <c r="D272" s="15" t="s">
        <v>185</v>
      </c>
      <c r="E272" s="15"/>
      <c r="F272" s="15"/>
      <c r="G272" s="15"/>
      <c r="H272" s="15"/>
      <c r="I272" s="15"/>
      <c r="J272" s="15"/>
      <c r="K272" s="15"/>
      <c r="L272" s="11"/>
      <c r="M272" s="11"/>
      <c r="N272" s="11"/>
      <c r="O272" s="11"/>
      <c r="P272" s="11"/>
      <c r="Q272" s="11"/>
      <c r="R272" s="11"/>
      <c r="S272" s="11"/>
      <c r="T272" s="11"/>
      <c r="U272" s="14"/>
      <c r="V272" s="10"/>
    </row>
    <row r="273" spans="2:22" s="13" customFormat="1">
      <c r="B273" s="14"/>
      <c r="C273" s="11"/>
      <c r="D273" s="15"/>
      <c r="E273" s="17" t="s">
        <v>174</v>
      </c>
      <c r="F273" s="17"/>
      <c r="G273" s="17"/>
      <c r="H273" s="17"/>
      <c r="I273" s="17"/>
      <c r="J273" s="17"/>
      <c r="K273" s="15"/>
      <c r="L273" s="11"/>
      <c r="M273" s="11"/>
      <c r="N273" s="11"/>
      <c r="O273" s="11"/>
      <c r="P273" s="11"/>
      <c r="Q273" s="11"/>
      <c r="R273" s="11"/>
      <c r="S273" s="11"/>
      <c r="T273" s="11"/>
      <c r="U273" s="14"/>
      <c r="V273" s="10"/>
    </row>
    <row r="274" spans="2:22" s="13" customFormat="1">
      <c r="B274" s="14"/>
      <c r="C274" s="11"/>
      <c r="D274" s="15"/>
      <c r="E274" s="15"/>
      <c r="F274" s="15"/>
      <c r="G274" s="15"/>
      <c r="H274" s="15"/>
      <c r="I274" s="15"/>
      <c r="J274" s="15"/>
      <c r="K274" s="15"/>
      <c r="L274" s="11"/>
      <c r="M274" s="11"/>
      <c r="N274" s="11"/>
      <c r="O274" s="11"/>
      <c r="P274" s="11"/>
      <c r="Q274" s="11"/>
      <c r="R274" s="11"/>
      <c r="S274" s="11"/>
      <c r="T274" s="11"/>
      <c r="U274" s="14"/>
      <c r="V274" s="10"/>
    </row>
    <row r="275" spans="2:22" s="13" customFormat="1">
      <c r="B275" s="14"/>
      <c r="C275" s="11" t="s">
        <v>186</v>
      </c>
      <c r="D275" s="11"/>
      <c r="E275" s="11"/>
      <c r="F275" s="11"/>
      <c r="G275" s="11"/>
      <c r="H275" s="11"/>
      <c r="I275" s="11"/>
      <c r="J275" s="11"/>
      <c r="K275" s="11"/>
      <c r="L275" s="11"/>
      <c r="M275" s="11"/>
      <c r="N275" s="11"/>
      <c r="O275" s="11"/>
      <c r="P275" s="11"/>
      <c r="Q275" s="11"/>
      <c r="R275" s="11"/>
      <c r="S275" s="11"/>
      <c r="T275" s="11"/>
      <c r="U275" s="14"/>
      <c r="V275" s="10"/>
    </row>
    <row r="276" spans="2:22" s="13" customFormat="1">
      <c r="B276" s="14"/>
      <c r="C276" s="11"/>
      <c r="D276" s="11"/>
      <c r="E276" s="11"/>
      <c r="F276" s="11"/>
      <c r="G276" s="11"/>
      <c r="H276" s="11"/>
      <c r="I276" s="11"/>
      <c r="J276" s="11"/>
      <c r="K276" s="11"/>
      <c r="L276" s="11"/>
      <c r="M276" s="11"/>
      <c r="N276" s="11"/>
      <c r="O276" s="11"/>
      <c r="P276" s="11"/>
      <c r="Q276" s="11"/>
      <c r="R276" s="11"/>
      <c r="S276" s="11"/>
      <c r="T276" s="11"/>
      <c r="U276" s="14"/>
      <c r="V276" s="10"/>
    </row>
    <row r="277" spans="2:22" s="13" customFormat="1">
      <c r="B277" s="14" t="s">
        <v>182</v>
      </c>
      <c r="C277" s="25"/>
      <c r="D277" s="25"/>
      <c r="E277" s="25"/>
      <c r="F277" s="25"/>
      <c r="G277" s="25"/>
      <c r="H277" s="25"/>
      <c r="I277" s="25"/>
      <c r="J277" s="25"/>
      <c r="K277" s="25"/>
      <c r="L277" s="25"/>
      <c r="M277" s="25"/>
      <c r="N277" s="25"/>
      <c r="O277" s="25"/>
      <c r="P277" s="25"/>
      <c r="Q277" s="25"/>
      <c r="R277" s="25"/>
      <c r="S277" s="25"/>
      <c r="T277" s="25"/>
      <c r="U277" s="14"/>
      <c r="V277" s="10"/>
    </row>
    <row r="278" spans="2:22" s="13" customFormat="1">
      <c r="B278" s="14"/>
      <c r="C278" s="11" t="s">
        <v>187</v>
      </c>
      <c r="D278" s="11"/>
      <c r="E278" s="11"/>
      <c r="F278" s="11"/>
      <c r="G278" s="11"/>
      <c r="H278" s="11"/>
      <c r="I278" s="11"/>
      <c r="J278" s="11"/>
      <c r="K278" s="11"/>
      <c r="L278" s="11"/>
      <c r="M278" s="11"/>
      <c r="N278" s="11"/>
      <c r="O278" s="11"/>
      <c r="P278" s="11"/>
      <c r="Q278" s="11"/>
      <c r="R278" s="11"/>
      <c r="S278" s="11"/>
      <c r="T278" s="11"/>
      <c r="U278" s="14"/>
      <c r="V278" s="10"/>
    </row>
    <row r="279" spans="2:22" s="13" customFormat="1">
      <c r="B279" s="14"/>
      <c r="C279" s="11"/>
      <c r="D279" s="17" t="s">
        <v>188</v>
      </c>
      <c r="E279" s="17"/>
      <c r="F279" s="17"/>
      <c r="G279" s="17"/>
      <c r="H279" s="17"/>
      <c r="I279" s="17"/>
      <c r="J279" s="17"/>
      <c r="K279" s="17"/>
      <c r="L279" s="17"/>
      <c r="M279" s="17"/>
      <c r="N279" s="17"/>
      <c r="O279" s="17"/>
      <c r="P279" s="17"/>
      <c r="Q279" s="17"/>
      <c r="R279" s="17"/>
      <c r="S279" s="11"/>
      <c r="T279" s="11"/>
      <c r="U279" s="14"/>
      <c r="V279" s="10"/>
    </row>
    <row r="280" spans="2:22" s="13" customFormat="1">
      <c r="B280" s="14"/>
      <c r="C280" s="11" t="s">
        <v>58</v>
      </c>
      <c r="D280" s="11"/>
      <c r="E280" s="11"/>
      <c r="F280" s="11"/>
      <c r="G280" s="11"/>
      <c r="H280" s="11"/>
      <c r="I280" s="11"/>
      <c r="J280" s="11"/>
      <c r="K280" s="11"/>
      <c r="L280" s="11"/>
      <c r="M280" s="11"/>
      <c r="N280" s="11"/>
      <c r="O280" s="11"/>
      <c r="P280" s="11"/>
      <c r="Q280" s="11"/>
      <c r="R280" s="11"/>
      <c r="S280" s="11"/>
      <c r="T280" s="11"/>
      <c r="U280" s="14"/>
      <c r="V280" s="10"/>
    </row>
    <row r="281" spans="2:22" s="13" customFormat="1">
      <c r="B281" s="14"/>
      <c r="C281" s="11"/>
      <c r="D281" s="15" t="s">
        <v>70</v>
      </c>
      <c r="E281" s="15"/>
      <c r="F281" s="15"/>
      <c r="G281" s="15"/>
      <c r="H281" s="15"/>
      <c r="I281" s="15"/>
      <c r="J281" s="15"/>
      <c r="K281" s="15"/>
      <c r="L281" s="15"/>
      <c r="M281" s="15"/>
      <c r="N281" s="15"/>
      <c r="O281" s="15"/>
      <c r="P281" s="15"/>
      <c r="Q281" s="15"/>
      <c r="R281" s="15"/>
      <c r="S281" s="11"/>
      <c r="T281" s="11"/>
      <c r="U281" s="14"/>
      <c r="V281" s="10"/>
    </row>
    <row r="282" spans="2:22" s="13" customFormat="1" ht="285">
      <c r="B282" s="14"/>
      <c r="C282" s="11"/>
      <c r="D282" s="15"/>
      <c r="E282" s="22" t="s">
        <v>71</v>
      </c>
      <c r="F282" s="22"/>
      <c r="G282" s="22"/>
      <c r="H282" s="22"/>
      <c r="I282" s="22"/>
      <c r="J282" s="22"/>
      <c r="K282" s="22"/>
      <c r="L282" s="22"/>
      <c r="M282" s="22"/>
      <c r="N282" s="22"/>
      <c r="O282" s="22"/>
      <c r="P282" s="22"/>
      <c r="Q282" s="15"/>
      <c r="R282" s="15"/>
      <c r="S282" s="11"/>
      <c r="T282" s="11"/>
      <c r="U282" s="14"/>
      <c r="V282" s="10"/>
    </row>
    <row r="283" spans="2:22" s="13" customFormat="1">
      <c r="B283" s="14"/>
      <c r="C283" s="11"/>
      <c r="D283" s="15"/>
      <c r="E283" s="17" t="s">
        <v>189</v>
      </c>
      <c r="F283" s="20"/>
      <c r="G283" s="20"/>
      <c r="H283" s="20"/>
      <c r="I283" s="20"/>
      <c r="J283" s="20"/>
      <c r="K283" s="20"/>
      <c r="L283" s="20"/>
      <c r="M283" s="20"/>
      <c r="N283" s="20"/>
      <c r="O283" s="20"/>
      <c r="P283" s="20"/>
      <c r="Q283" s="15"/>
      <c r="R283" s="15"/>
      <c r="S283" s="11"/>
      <c r="T283" s="11"/>
      <c r="U283" s="14"/>
      <c r="V283" s="10"/>
    </row>
    <row r="284" spans="2:22" s="13" customFormat="1">
      <c r="B284" s="14"/>
      <c r="C284" s="11"/>
      <c r="D284" s="15" t="s">
        <v>58</v>
      </c>
      <c r="E284" s="15"/>
      <c r="F284" s="15"/>
      <c r="G284" s="15"/>
      <c r="H284" s="15"/>
      <c r="I284" s="15"/>
      <c r="J284" s="15"/>
      <c r="K284" s="15"/>
      <c r="L284" s="15"/>
      <c r="M284" s="15"/>
      <c r="N284" s="15"/>
      <c r="O284" s="15"/>
      <c r="P284" s="15"/>
      <c r="Q284" s="15"/>
      <c r="R284" s="15"/>
      <c r="S284" s="11"/>
      <c r="T284" s="11"/>
      <c r="U284" s="14"/>
      <c r="V284" s="10"/>
    </row>
    <row r="285" spans="2:22" s="13" customFormat="1">
      <c r="B285" s="14"/>
      <c r="C285" s="11"/>
      <c r="D285" s="15"/>
      <c r="E285" s="18" t="s">
        <v>76</v>
      </c>
      <c r="F285" s="18"/>
      <c r="G285" s="18"/>
      <c r="H285" s="18"/>
      <c r="I285" s="18"/>
      <c r="J285" s="18"/>
      <c r="K285" s="18"/>
      <c r="L285" s="18"/>
      <c r="M285" s="18"/>
      <c r="N285" s="18"/>
      <c r="O285" s="18"/>
      <c r="P285" s="18"/>
      <c r="Q285" s="15"/>
      <c r="R285" s="15"/>
      <c r="S285" s="11"/>
      <c r="T285" s="11"/>
      <c r="U285" s="14"/>
      <c r="V285" s="10"/>
    </row>
    <row r="286" spans="2:22" s="13" customFormat="1">
      <c r="B286" s="14"/>
      <c r="C286" s="11"/>
      <c r="D286" s="15"/>
      <c r="E286" s="29"/>
      <c r="F286" s="15"/>
      <c r="G286" s="15"/>
      <c r="H286" s="15"/>
      <c r="I286" s="15"/>
      <c r="J286" s="15"/>
      <c r="K286" s="15"/>
      <c r="L286" s="15"/>
      <c r="M286" s="15"/>
      <c r="N286" s="15"/>
      <c r="O286" s="15"/>
      <c r="P286" s="15"/>
      <c r="Q286" s="15"/>
      <c r="R286" s="15"/>
      <c r="S286" s="11"/>
      <c r="T286" s="11"/>
      <c r="U286" s="14"/>
      <c r="V286" s="10"/>
    </row>
    <row r="287" spans="2:22" s="13" customFormat="1">
      <c r="B287" s="14"/>
      <c r="C287" s="11"/>
      <c r="D287" s="11"/>
      <c r="E287" s="27"/>
      <c r="F287" s="11"/>
      <c r="G287" s="11"/>
      <c r="H287" s="11"/>
      <c r="I287" s="11"/>
      <c r="J287" s="11"/>
      <c r="K287" s="11"/>
      <c r="L287" s="11"/>
      <c r="M287" s="11"/>
      <c r="N287" s="11"/>
      <c r="O287" s="11"/>
      <c r="P287" s="11"/>
      <c r="Q287" s="11"/>
      <c r="R287" s="11"/>
      <c r="S287" s="11"/>
      <c r="T287" s="11"/>
      <c r="U287" s="14"/>
      <c r="V287" s="10"/>
    </row>
    <row r="288" spans="2:22" s="13" customFormat="1">
      <c r="B288" s="14" t="s">
        <v>182</v>
      </c>
      <c r="C288" s="14"/>
      <c r="D288" s="14"/>
      <c r="E288" s="25"/>
      <c r="F288" s="14"/>
      <c r="G288" s="14"/>
      <c r="H288" s="14"/>
      <c r="I288" s="14"/>
      <c r="J288" s="14"/>
      <c r="K288" s="14"/>
      <c r="L288" s="14"/>
      <c r="M288" s="14"/>
      <c r="N288" s="14"/>
      <c r="O288" s="14"/>
      <c r="P288" s="14"/>
      <c r="Q288" s="14"/>
      <c r="R288" s="14"/>
      <c r="S288" s="14"/>
      <c r="T288" s="14"/>
      <c r="U288" s="14"/>
      <c r="V288" s="10"/>
    </row>
    <row r="289" spans="2:22" s="13" customFormat="1">
      <c r="B289" s="9"/>
      <c r="C289" s="11" t="s">
        <v>190</v>
      </c>
      <c r="D289" s="11"/>
      <c r="E289" s="11"/>
      <c r="F289" s="11"/>
      <c r="G289" s="11"/>
      <c r="H289" s="11"/>
      <c r="I289" s="11"/>
      <c r="J289" s="11"/>
      <c r="K289" s="11"/>
      <c r="L289" s="11"/>
      <c r="M289" s="11"/>
      <c r="N289" s="11"/>
      <c r="O289" s="11"/>
      <c r="P289" s="11"/>
      <c r="Q289" s="11"/>
      <c r="R289" s="11"/>
      <c r="S289" s="11"/>
      <c r="T289" s="11"/>
      <c r="U289" s="14"/>
      <c r="V289" s="10"/>
    </row>
    <row r="290" spans="2:22" s="13" customFormat="1">
      <c r="B290" s="14"/>
      <c r="C290" s="11"/>
      <c r="D290" s="19" t="s">
        <v>191</v>
      </c>
      <c r="E290" s="19"/>
      <c r="F290" s="19"/>
      <c r="G290" s="19"/>
      <c r="H290" s="19"/>
      <c r="I290" s="19"/>
      <c r="J290" s="19"/>
      <c r="K290" s="19"/>
      <c r="L290" s="19"/>
      <c r="M290" s="19"/>
      <c r="N290" s="19"/>
      <c r="O290" s="19"/>
      <c r="P290" s="19"/>
      <c r="Q290" s="19"/>
      <c r="R290" s="19"/>
      <c r="S290" s="19"/>
      <c r="T290" s="11"/>
      <c r="U290" s="14"/>
      <c r="V290" s="10"/>
    </row>
    <row r="291" spans="2:22" s="13" customFormat="1">
      <c r="B291" s="14"/>
      <c r="C291" s="11"/>
      <c r="D291" s="15" t="s">
        <v>192</v>
      </c>
      <c r="E291" s="15"/>
      <c r="F291" s="15"/>
      <c r="G291" s="15"/>
      <c r="H291" s="15"/>
      <c r="I291" s="15"/>
      <c r="J291" s="15"/>
      <c r="K291" s="15"/>
      <c r="L291" s="15"/>
      <c r="M291" s="15"/>
      <c r="N291" s="15"/>
      <c r="O291" s="15"/>
      <c r="P291" s="15"/>
      <c r="Q291" s="15"/>
      <c r="R291" s="15"/>
      <c r="S291" s="15"/>
      <c r="T291" s="11"/>
      <c r="U291" s="14"/>
      <c r="V291" s="10"/>
    </row>
    <row r="292" spans="2:22" s="13" customFormat="1">
      <c r="B292" s="14"/>
      <c r="C292" s="11"/>
      <c r="D292" s="15"/>
      <c r="E292" s="17" t="s">
        <v>193</v>
      </c>
      <c r="F292" s="17"/>
      <c r="G292" s="17"/>
      <c r="H292" s="17"/>
      <c r="I292" s="17"/>
      <c r="J292" s="17"/>
      <c r="K292" s="17"/>
      <c r="L292" s="17"/>
      <c r="M292" s="17"/>
      <c r="N292" s="17"/>
      <c r="O292" s="17"/>
      <c r="P292" s="17"/>
      <c r="Q292" s="17"/>
      <c r="R292" s="17"/>
      <c r="S292" s="15"/>
      <c r="T292" s="11"/>
      <c r="U292" s="14"/>
      <c r="V292" s="10"/>
    </row>
    <row r="293" spans="2:22" s="13" customFormat="1">
      <c r="B293" s="14"/>
      <c r="C293" s="11"/>
      <c r="D293" s="15" t="s">
        <v>58</v>
      </c>
      <c r="E293" s="15"/>
      <c r="F293" s="15"/>
      <c r="G293" s="15"/>
      <c r="H293" s="15"/>
      <c r="I293" s="15"/>
      <c r="J293" s="15"/>
      <c r="K293" s="15"/>
      <c r="L293" s="15"/>
      <c r="M293" s="15"/>
      <c r="N293" s="15"/>
      <c r="O293" s="15"/>
      <c r="P293" s="15"/>
      <c r="Q293" s="15"/>
      <c r="R293" s="15"/>
      <c r="S293" s="15"/>
      <c r="T293" s="11"/>
      <c r="U293" s="14"/>
      <c r="V293" s="10"/>
    </row>
    <row r="294" spans="2:22" s="13" customFormat="1">
      <c r="B294" s="14"/>
      <c r="C294" s="11"/>
      <c r="D294" s="15"/>
      <c r="E294" s="11" t="s">
        <v>194</v>
      </c>
      <c r="F294" s="11"/>
      <c r="G294" s="11"/>
      <c r="H294" s="11"/>
      <c r="I294" s="11"/>
      <c r="J294" s="11"/>
      <c r="K294" s="11"/>
      <c r="L294" s="11"/>
      <c r="M294" s="11"/>
      <c r="N294" s="11"/>
      <c r="O294" s="11"/>
      <c r="P294" s="11"/>
      <c r="Q294" s="11"/>
      <c r="R294" s="11"/>
      <c r="S294" s="15"/>
      <c r="T294" s="11"/>
      <c r="U294" s="14"/>
      <c r="V294" s="10"/>
    </row>
    <row r="295" spans="2:22" s="13" customFormat="1">
      <c r="B295" s="14"/>
      <c r="C295" s="11"/>
      <c r="D295" s="15"/>
      <c r="E295" s="11"/>
      <c r="F295" s="17" t="s">
        <v>195</v>
      </c>
      <c r="G295" s="17"/>
      <c r="H295" s="17"/>
      <c r="I295" s="17"/>
      <c r="J295" s="17"/>
      <c r="K295" s="17"/>
      <c r="L295" s="17"/>
      <c r="M295" s="17"/>
      <c r="N295" s="17"/>
      <c r="O295" s="17"/>
      <c r="P295" s="17"/>
      <c r="Q295" s="17"/>
      <c r="R295" s="11"/>
      <c r="S295" s="15"/>
      <c r="T295" s="11"/>
      <c r="U295" s="14"/>
      <c r="V295" s="10"/>
    </row>
    <row r="296" spans="2:22" s="13" customFormat="1">
      <c r="B296" s="14"/>
      <c r="C296" s="11"/>
      <c r="D296" s="15"/>
      <c r="E296" s="11" t="s">
        <v>58</v>
      </c>
      <c r="F296" s="11"/>
      <c r="G296" s="11"/>
      <c r="H296" s="11"/>
      <c r="I296" s="11"/>
      <c r="J296" s="11"/>
      <c r="K296" s="11"/>
      <c r="L296" s="11"/>
      <c r="M296" s="11"/>
      <c r="N296" s="11"/>
      <c r="O296" s="11"/>
      <c r="P296" s="11"/>
      <c r="Q296" s="11"/>
      <c r="R296" s="11"/>
      <c r="S296" s="15"/>
      <c r="T296" s="11"/>
      <c r="U296" s="14"/>
      <c r="V296" s="10"/>
    </row>
    <row r="297" spans="2:22" s="13" customFormat="1">
      <c r="B297" s="14"/>
      <c r="C297" s="11"/>
      <c r="D297" s="15"/>
      <c r="E297" s="11"/>
      <c r="F297" s="15" t="s">
        <v>196</v>
      </c>
      <c r="G297" s="15"/>
      <c r="H297" s="15"/>
      <c r="I297" s="15"/>
      <c r="J297" s="15"/>
      <c r="K297" s="15"/>
      <c r="L297" s="15"/>
      <c r="M297" s="15"/>
      <c r="N297" s="15"/>
      <c r="O297" s="15"/>
      <c r="P297" s="15"/>
      <c r="Q297" s="15"/>
      <c r="R297" s="11"/>
      <c r="S297" s="15"/>
      <c r="T297" s="11"/>
      <c r="U297" s="14"/>
      <c r="V297" s="10"/>
    </row>
    <row r="298" spans="2:22" s="13" customFormat="1">
      <c r="B298" s="14"/>
      <c r="C298" s="11"/>
      <c r="D298" s="15"/>
      <c r="E298" s="11"/>
      <c r="F298" s="15"/>
      <c r="G298" s="17" t="s">
        <v>195</v>
      </c>
      <c r="H298" s="17"/>
      <c r="I298" s="17"/>
      <c r="J298" s="17"/>
      <c r="K298" s="17"/>
      <c r="L298" s="17"/>
      <c r="M298" s="17"/>
      <c r="N298" s="17"/>
      <c r="O298" s="17"/>
      <c r="P298" s="17"/>
      <c r="Q298" s="15"/>
      <c r="R298" s="11"/>
      <c r="S298" s="15"/>
      <c r="T298" s="11"/>
      <c r="U298" s="14"/>
      <c r="V298" s="10"/>
    </row>
    <row r="299" spans="2:22" s="13" customFormat="1">
      <c r="B299" s="14"/>
      <c r="C299" s="11"/>
      <c r="D299" s="15"/>
      <c r="E299" s="11"/>
      <c r="F299" s="15" t="s">
        <v>58</v>
      </c>
      <c r="G299" s="15"/>
      <c r="H299" s="15"/>
      <c r="I299" s="15"/>
      <c r="J299" s="15"/>
      <c r="K299" s="15"/>
      <c r="L299" s="15"/>
      <c r="M299" s="15"/>
      <c r="N299" s="15"/>
      <c r="O299" s="15"/>
      <c r="P299" s="15"/>
      <c r="Q299" s="15"/>
      <c r="R299" s="11"/>
      <c r="S299" s="15"/>
      <c r="T299" s="11"/>
      <c r="U299" s="14"/>
      <c r="V299" s="10"/>
    </row>
    <row r="300" spans="2:22" s="13" customFormat="1">
      <c r="B300" s="14"/>
      <c r="C300" s="11"/>
      <c r="D300" s="15"/>
      <c r="E300" s="11"/>
      <c r="F300" s="15"/>
      <c r="G300" s="11" t="s">
        <v>197</v>
      </c>
      <c r="H300" s="11"/>
      <c r="I300" s="11"/>
      <c r="J300" s="11"/>
      <c r="K300" s="11"/>
      <c r="L300" s="11"/>
      <c r="M300" s="11"/>
      <c r="N300" s="11"/>
      <c r="O300" s="11"/>
      <c r="P300" s="11"/>
      <c r="Q300" s="15"/>
      <c r="R300" s="11"/>
      <c r="S300" s="15"/>
      <c r="T300" s="11"/>
      <c r="U300" s="14"/>
      <c r="V300" s="10"/>
    </row>
    <row r="301" spans="2:22" s="13" customFormat="1">
      <c r="B301" s="14"/>
      <c r="C301" s="11"/>
      <c r="D301" s="15"/>
      <c r="E301" s="11"/>
      <c r="F301" s="15"/>
      <c r="G301" s="11"/>
      <c r="H301" s="17" t="s">
        <v>198</v>
      </c>
      <c r="I301" s="17"/>
      <c r="J301" s="17"/>
      <c r="K301" s="17"/>
      <c r="L301" s="17"/>
      <c r="M301" s="17"/>
      <c r="N301" s="17"/>
      <c r="O301" s="17"/>
      <c r="P301" s="11"/>
      <c r="Q301" s="15"/>
      <c r="R301" s="11"/>
      <c r="S301" s="15"/>
      <c r="T301" s="11"/>
      <c r="U301" s="14"/>
      <c r="V301" s="10"/>
    </row>
    <row r="302" spans="2:22" s="13" customFormat="1">
      <c r="B302" s="14"/>
      <c r="C302" s="11"/>
      <c r="D302" s="15"/>
      <c r="E302" s="11"/>
      <c r="F302" s="15"/>
      <c r="G302" s="11" t="s">
        <v>58</v>
      </c>
      <c r="H302" s="11"/>
      <c r="I302" s="11"/>
      <c r="J302" s="11"/>
      <c r="K302" s="11"/>
      <c r="L302" s="11"/>
      <c r="M302" s="11"/>
      <c r="N302" s="11"/>
      <c r="O302" s="11"/>
      <c r="P302" s="11"/>
      <c r="Q302" s="15"/>
      <c r="R302" s="11"/>
      <c r="S302" s="15"/>
      <c r="T302" s="11"/>
      <c r="U302" s="14"/>
      <c r="V302" s="10"/>
    </row>
    <row r="303" spans="2:22" s="13" customFormat="1">
      <c r="B303" s="14"/>
      <c r="C303" s="11"/>
      <c r="D303" s="15"/>
      <c r="E303" s="11"/>
      <c r="F303" s="15"/>
      <c r="G303" s="11"/>
      <c r="H303" s="15" t="s">
        <v>199</v>
      </c>
      <c r="I303" s="15"/>
      <c r="J303" s="15"/>
      <c r="K303" s="15"/>
      <c r="L303" s="15"/>
      <c r="M303" s="15"/>
      <c r="N303" s="15"/>
      <c r="O303" s="15"/>
      <c r="P303" s="11"/>
      <c r="Q303" s="15"/>
      <c r="R303" s="11"/>
      <c r="S303" s="15"/>
      <c r="T303" s="11"/>
      <c r="U303" s="14"/>
      <c r="V303" s="10"/>
    </row>
    <row r="304" spans="2:22" s="13" customFormat="1">
      <c r="B304" s="14"/>
      <c r="C304" s="11"/>
      <c r="D304" s="15"/>
      <c r="E304" s="11"/>
      <c r="F304" s="15"/>
      <c r="G304" s="11"/>
      <c r="H304" s="15"/>
      <c r="I304" s="17" t="s">
        <v>200</v>
      </c>
      <c r="J304" s="17"/>
      <c r="K304" s="17"/>
      <c r="L304" s="17"/>
      <c r="M304" s="17"/>
      <c r="N304" s="17"/>
      <c r="O304" s="15"/>
      <c r="P304" s="11"/>
      <c r="Q304" s="15"/>
      <c r="R304" s="11"/>
      <c r="S304" s="15"/>
      <c r="T304" s="11"/>
      <c r="U304" s="14"/>
      <c r="V304" s="10"/>
    </row>
    <row r="305" spans="2:22" s="13" customFormat="1">
      <c r="B305" s="14"/>
      <c r="C305" s="11"/>
      <c r="D305" s="15"/>
      <c r="E305" s="11"/>
      <c r="F305" s="15"/>
      <c r="G305" s="11"/>
      <c r="H305" s="15" t="s">
        <v>58</v>
      </c>
      <c r="I305" s="29"/>
      <c r="J305" s="15"/>
      <c r="K305" s="15"/>
      <c r="L305" s="15"/>
      <c r="M305" s="15"/>
      <c r="N305" s="15"/>
      <c r="O305" s="15"/>
      <c r="P305" s="11"/>
      <c r="Q305" s="15"/>
      <c r="R305" s="11"/>
      <c r="S305" s="15"/>
      <c r="T305" s="11"/>
      <c r="U305" s="14"/>
      <c r="V305" s="10"/>
    </row>
    <row r="306" spans="2:22" s="13" customFormat="1">
      <c r="B306" s="14"/>
      <c r="C306" s="11"/>
      <c r="D306" s="15"/>
      <c r="E306" s="11"/>
      <c r="F306" s="15"/>
      <c r="G306" s="11"/>
      <c r="H306" s="15"/>
      <c r="I306" s="17" t="s">
        <v>201</v>
      </c>
      <c r="J306" s="17"/>
      <c r="K306" s="17"/>
      <c r="L306" s="17"/>
      <c r="M306" s="17"/>
      <c r="N306" s="17"/>
      <c r="O306" s="15"/>
      <c r="P306" s="11"/>
      <c r="Q306" s="15"/>
      <c r="R306" s="11"/>
      <c r="S306" s="15"/>
      <c r="T306" s="11"/>
      <c r="U306" s="14"/>
      <c r="V306" s="10"/>
    </row>
    <row r="307" spans="2:22" s="13" customFormat="1">
      <c r="B307" s="14"/>
      <c r="C307" s="11"/>
      <c r="D307" s="15"/>
      <c r="E307" s="11"/>
      <c r="F307" s="15"/>
      <c r="G307" s="11"/>
      <c r="H307" s="15"/>
      <c r="I307" s="15"/>
      <c r="J307" s="15"/>
      <c r="K307" s="15"/>
      <c r="L307" s="15"/>
      <c r="M307" s="15"/>
      <c r="N307" s="15"/>
      <c r="O307" s="15"/>
      <c r="P307" s="11"/>
      <c r="Q307" s="15"/>
      <c r="R307" s="11"/>
      <c r="S307" s="15"/>
      <c r="T307" s="11"/>
      <c r="U307" s="14"/>
      <c r="V307" s="10"/>
    </row>
    <row r="308" spans="2:22" s="13" customFormat="1">
      <c r="B308" s="14"/>
      <c r="C308" s="11"/>
      <c r="D308" s="15"/>
      <c r="E308" s="11"/>
      <c r="F308" s="15"/>
      <c r="G308" s="11"/>
      <c r="H308" s="11"/>
      <c r="I308" s="11"/>
      <c r="J308" s="11"/>
      <c r="K308" s="11"/>
      <c r="L308" s="11"/>
      <c r="M308" s="11"/>
      <c r="N308" s="11"/>
      <c r="O308" s="11"/>
      <c r="P308" s="11"/>
      <c r="Q308" s="15"/>
      <c r="R308" s="11"/>
      <c r="S308" s="15"/>
      <c r="T308" s="11"/>
      <c r="U308" s="14"/>
      <c r="V308" s="10"/>
    </row>
    <row r="309" spans="2:22" s="13" customFormat="1">
      <c r="B309" s="14"/>
      <c r="C309" s="11"/>
      <c r="D309" s="15"/>
      <c r="E309" s="11"/>
      <c r="F309" s="15"/>
      <c r="G309" s="15"/>
      <c r="H309" s="15"/>
      <c r="I309" s="15"/>
      <c r="J309" s="15"/>
      <c r="K309" s="15"/>
      <c r="L309" s="15"/>
      <c r="M309" s="15"/>
      <c r="N309" s="15"/>
      <c r="O309" s="15"/>
      <c r="P309" s="15"/>
      <c r="Q309" s="15"/>
      <c r="R309" s="11"/>
      <c r="S309" s="15"/>
      <c r="T309" s="11"/>
      <c r="U309" s="14"/>
      <c r="V309" s="10"/>
    </row>
    <row r="310" spans="2:22" s="13" customFormat="1">
      <c r="B310" s="14"/>
      <c r="C310" s="11"/>
      <c r="D310" s="15"/>
      <c r="E310" s="11"/>
      <c r="F310" s="11"/>
      <c r="G310" s="11"/>
      <c r="H310" s="11"/>
      <c r="I310" s="11"/>
      <c r="J310" s="11"/>
      <c r="K310" s="11"/>
      <c r="L310" s="11"/>
      <c r="M310" s="11"/>
      <c r="N310" s="11"/>
      <c r="O310" s="11"/>
      <c r="P310" s="11"/>
      <c r="Q310" s="11"/>
      <c r="R310" s="11"/>
      <c r="S310" s="15"/>
      <c r="T310" s="11"/>
      <c r="U310" s="14"/>
      <c r="V310" s="10"/>
    </row>
    <row r="311" spans="2:22" s="13" customFormat="1">
      <c r="B311" s="14"/>
      <c r="C311" s="11"/>
      <c r="D311" s="15"/>
      <c r="E311" s="15"/>
      <c r="F311" s="15"/>
      <c r="G311" s="15"/>
      <c r="H311" s="15"/>
      <c r="I311" s="15"/>
      <c r="J311" s="15"/>
      <c r="K311" s="15"/>
      <c r="L311" s="15"/>
      <c r="M311" s="15"/>
      <c r="N311" s="15"/>
      <c r="O311" s="15"/>
      <c r="P311" s="15"/>
      <c r="Q311" s="15"/>
      <c r="R311" s="15"/>
      <c r="S311" s="15"/>
      <c r="T311" s="11"/>
      <c r="U311" s="14"/>
      <c r="V311" s="10"/>
    </row>
    <row r="312" spans="2:22" s="13" customFormat="1">
      <c r="B312" s="14"/>
      <c r="C312" s="11" t="s">
        <v>58</v>
      </c>
      <c r="D312" s="11"/>
      <c r="E312" s="11"/>
      <c r="F312" s="11"/>
      <c r="G312" s="11"/>
      <c r="H312" s="11"/>
      <c r="I312" s="11"/>
      <c r="J312" s="11"/>
      <c r="K312" s="11"/>
      <c r="L312" s="11"/>
      <c r="M312" s="11"/>
      <c r="N312" s="11"/>
      <c r="O312" s="11"/>
      <c r="P312" s="11"/>
      <c r="Q312" s="11"/>
      <c r="R312" s="11"/>
      <c r="S312" s="11"/>
      <c r="T312" s="11"/>
      <c r="U312" s="14"/>
      <c r="V312" s="10"/>
    </row>
    <row r="313" spans="2:22" s="13" customFormat="1">
      <c r="B313" s="14"/>
      <c r="C313" s="11"/>
      <c r="D313" s="15" t="s">
        <v>72</v>
      </c>
      <c r="E313" s="15"/>
      <c r="F313" s="15"/>
      <c r="G313" s="15"/>
      <c r="H313" s="15"/>
      <c r="I313" s="15"/>
      <c r="J313" s="15"/>
      <c r="K313" s="15"/>
      <c r="L313" s="15"/>
      <c r="M313" s="15"/>
      <c r="N313" s="15"/>
      <c r="O313" s="15"/>
      <c r="P313" s="15"/>
      <c r="Q313" s="15"/>
      <c r="R313" s="15"/>
      <c r="S313" s="15"/>
      <c r="T313" s="11"/>
      <c r="U313" s="14"/>
      <c r="V313" s="10"/>
    </row>
    <row r="314" spans="2:22" s="13" customFormat="1">
      <c r="B314" s="25"/>
      <c r="C314" s="11"/>
      <c r="D314" s="15"/>
      <c r="E314" s="19" t="s">
        <v>121</v>
      </c>
      <c r="F314" s="22"/>
      <c r="G314" s="22"/>
      <c r="H314" s="22"/>
      <c r="I314" s="22"/>
      <c r="J314" s="22"/>
      <c r="K314" s="22"/>
      <c r="L314" s="22"/>
      <c r="M314" s="22"/>
      <c r="N314" s="22"/>
      <c r="O314" s="22"/>
      <c r="P314" s="22"/>
      <c r="Q314" s="22"/>
      <c r="R314" s="22"/>
      <c r="S314" s="15"/>
      <c r="T314" s="11"/>
      <c r="U314" s="14"/>
      <c r="V314" s="10"/>
    </row>
    <row r="315" spans="2:22" s="13" customFormat="1">
      <c r="B315" s="14"/>
      <c r="C315" s="11"/>
      <c r="D315" s="15"/>
      <c r="E315" s="11" t="s">
        <v>202</v>
      </c>
      <c r="F315" s="11"/>
      <c r="G315" s="11"/>
      <c r="H315" s="11"/>
      <c r="I315" s="11"/>
      <c r="J315" s="11"/>
      <c r="K315" s="11"/>
      <c r="L315" s="11"/>
      <c r="M315" s="11"/>
      <c r="N315" s="11"/>
      <c r="O315" s="11"/>
      <c r="P315" s="11"/>
      <c r="Q315" s="11"/>
      <c r="R315" s="11"/>
      <c r="S315" s="15"/>
      <c r="T315" s="11"/>
      <c r="U315" s="14"/>
      <c r="V315" s="10"/>
    </row>
    <row r="316" spans="2:22" s="13" customFormat="1">
      <c r="B316" s="14"/>
      <c r="C316" s="11"/>
      <c r="D316" s="15"/>
      <c r="E316" s="11"/>
      <c r="F316" s="15" t="s">
        <v>184</v>
      </c>
      <c r="G316" s="15"/>
      <c r="H316" s="15"/>
      <c r="I316" s="15"/>
      <c r="J316" s="15"/>
      <c r="K316" s="15"/>
      <c r="L316" s="15"/>
      <c r="M316" s="15"/>
      <c r="N316" s="15"/>
      <c r="O316" s="15"/>
      <c r="P316" s="15"/>
      <c r="Q316" s="15"/>
      <c r="R316" s="11"/>
      <c r="S316" s="15"/>
      <c r="T316" s="11"/>
      <c r="U316" s="14"/>
      <c r="V316" s="10"/>
    </row>
    <row r="317" spans="2:22" s="13" customFormat="1">
      <c r="B317" s="14"/>
      <c r="C317" s="11"/>
      <c r="D317" s="15"/>
      <c r="E317" s="11"/>
      <c r="F317" s="15"/>
      <c r="G317" s="11" t="s">
        <v>203</v>
      </c>
      <c r="H317" s="11"/>
      <c r="I317" s="11"/>
      <c r="J317" s="11"/>
      <c r="K317" s="11"/>
      <c r="L317" s="11"/>
      <c r="M317" s="11"/>
      <c r="N317" s="11"/>
      <c r="O317" s="11"/>
      <c r="P317" s="15"/>
      <c r="Q317" s="15"/>
      <c r="R317" s="11"/>
      <c r="S317" s="15"/>
      <c r="T317" s="11"/>
      <c r="U317" s="14"/>
      <c r="V317" s="10"/>
    </row>
    <row r="318" spans="2:22" s="13" customFormat="1">
      <c r="B318" s="14"/>
      <c r="C318" s="11"/>
      <c r="D318" s="15"/>
      <c r="E318" s="11"/>
      <c r="F318" s="15"/>
      <c r="G318" s="11"/>
      <c r="H318" s="17" t="s">
        <v>204</v>
      </c>
      <c r="I318" s="17"/>
      <c r="J318" s="17"/>
      <c r="K318" s="17"/>
      <c r="L318" s="17"/>
      <c r="M318" s="17"/>
      <c r="N318" s="11"/>
      <c r="O318" s="11"/>
      <c r="P318" s="15"/>
      <c r="Q318" s="15"/>
      <c r="R318" s="11"/>
      <c r="S318" s="15"/>
      <c r="T318" s="11"/>
      <c r="U318" s="14"/>
      <c r="V318" s="10"/>
    </row>
    <row r="319" spans="2:22" s="13" customFormat="1">
      <c r="B319" s="14"/>
      <c r="C319" s="11"/>
      <c r="D319" s="15"/>
      <c r="E319" s="11"/>
      <c r="F319" s="15"/>
      <c r="G319" s="11"/>
      <c r="H319" s="11"/>
      <c r="I319" s="11"/>
      <c r="J319" s="11"/>
      <c r="K319" s="11"/>
      <c r="L319" s="11"/>
      <c r="M319" s="11"/>
      <c r="N319" s="11"/>
      <c r="O319" s="11"/>
      <c r="P319" s="15"/>
      <c r="Q319" s="15"/>
      <c r="R319" s="11"/>
      <c r="S319" s="15"/>
      <c r="T319" s="11"/>
      <c r="U319" s="14"/>
      <c r="V319" s="10"/>
    </row>
    <row r="320" spans="2:22" s="13" customFormat="1">
      <c r="B320" s="14"/>
      <c r="C320" s="11"/>
      <c r="D320" s="15"/>
      <c r="E320" s="11"/>
      <c r="F320" s="15" t="s">
        <v>186</v>
      </c>
      <c r="G320" s="15"/>
      <c r="H320" s="15"/>
      <c r="I320" s="15"/>
      <c r="J320" s="15"/>
      <c r="K320" s="15"/>
      <c r="L320" s="15"/>
      <c r="M320" s="15"/>
      <c r="N320" s="15"/>
      <c r="O320" s="15"/>
      <c r="P320" s="15"/>
      <c r="Q320" s="15"/>
      <c r="R320" s="11"/>
      <c r="S320" s="15"/>
      <c r="T320" s="11"/>
      <c r="U320" s="14"/>
      <c r="V320" s="10"/>
    </row>
    <row r="321" spans="2:22" s="13" customFormat="1">
      <c r="B321" s="14"/>
      <c r="C321" s="11"/>
      <c r="D321" s="15"/>
      <c r="E321" s="11" t="s">
        <v>58</v>
      </c>
      <c r="F321" s="11"/>
      <c r="G321" s="11"/>
      <c r="H321" s="11"/>
      <c r="I321" s="11"/>
      <c r="J321" s="11"/>
      <c r="K321" s="11"/>
      <c r="L321" s="11"/>
      <c r="M321" s="11"/>
      <c r="N321" s="11"/>
      <c r="O321" s="11"/>
      <c r="P321" s="11"/>
      <c r="Q321" s="11"/>
      <c r="R321" s="11"/>
      <c r="S321" s="15"/>
      <c r="T321" s="11"/>
      <c r="U321" s="14"/>
      <c r="V321" s="10"/>
    </row>
    <row r="322" spans="2:22" s="13" customFormat="1" ht="300">
      <c r="B322" s="14"/>
      <c r="C322" s="11"/>
      <c r="D322" s="15"/>
      <c r="E322" s="11"/>
      <c r="F322" s="33" t="s">
        <v>205</v>
      </c>
      <c r="G322" s="33"/>
      <c r="H322" s="33"/>
      <c r="I322" s="33"/>
      <c r="J322" s="33"/>
      <c r="K322" s="33"/>
      <c r="L322" s="33"/>
      <c r="M322" s="33"/>
      <c r="N322" s="33"/>
      <c r="O322" s="33"/>
      <c r="P322" s="33"/>
      <c r="Q322" s="33"/>
      <c r="R322" s="11"/>
      <c r="S322" s="15"/>
      <c r="T322" s="11"/>
      <c r="U322" s="14"/>
      <c r="V322" s="10"/>
    </row>
    <row r="323" spans="2:22" s="13" customFormat="1">
      <c r="B323" s="14"/>
      <c r="C323" s="11"/>
      <c r="D323" s="15"/>
      <c r="E323" s="11"/>
      <c r="F323" s="15"/>
      <c r="G323" s="17" t="s">
        <v>206</v>
      </c>
      <c r="H323" s="17"/>
      <c r="I323" s="17"/>
      <c r="J323" s="17"/>
      <c r="K323" s="17"/>
      <c r="L323" s="17"/>
      <c r="M323" s="17"/>
      <c r="N323" s="17"/>
      <c r="O323" s="17"/>
      <c r="P323" s="17"/>
      <c r="Q323" s="15"/>
      <c r="R323" s="11"/>
      <c r="S323" s="15"/>
      <c r="T323" s="11"/>
      <c r="U323" s="14"/>
      <c r="V323" s="10"/>
    </row>
    <row r="324" spans="2:22" s="13" customFormat="1">
      <c r="B324" s="14"/>
      <c r="C324" s="11"/>
      <c r="D324" s="15"/>
      <c r="E324" s="11"/>
      <c r="F324" s="15" t="s">
        <v>207</v>
      </c>
      <c r="G324" s="15"/>
      <c r="H324" s="15"/>
      <c r="I324" s="15"/>
      <c r="J324" s="15"/>
      <c r="K324" s="15"/>
      <c r="L324" s="15"/>
      <c r="M324" s="15"/>
      <c r="N324" s="15"/>
      <c r="O324" s="15"/>
      <c r="P324" s="15"/>
      <c r="Q324" s="15"/>
      <c r="R324" s="11"/>
      <c r="S324" s="15"/>
      <c r="T324" s="11"/>
      <c r="U324" s="14"/>
      <c r="V324" s="10"/>
    </row>
    <row r="325" spans="2:22" s="13" customFormat="1">
      <c r="B325" s="14"/>
      <c r="C325" s="11"/>
      <c r="D325" s="15"/>
      <c r="E325" s="11"/>
      <c r="F325" s="15"/>
      <c r="G325" s="11" t="s">
        <v>184</v>
      </c>
      <c r="H325" s="11"/>
      <c r="I325" s="11"/>
      <c r="J325" s="11"/>
      <c r="K325" s="11"/>
      <c r="L325" s="11"/>
      <c r="M325" s="11"/>
      <c r="N325" s="11"/>
      <c r="O325" s="11"/>
      <c r="P325" s="11"/>
      <c r="Q325" s="15"/>
      <c r="R325" s="11"/>
      <c r="S325" s="15"/>
      <c r="T325" s="11"/>
      <c r="U325" s="14"/>
      <c r="V325" s="10"/>
    </row>
    <row r="326" spans="2:22" s="13" customFormat="1">
      <c r="B326" s="14"/>
      <c r="C326" s="11"/>
      <c r="D326" s="15"/>
      <c r="E326" s="11"/>
      <c r="F326" s="15"/>
      <c r="G326" s="11"/>
      <c r="H326" s="15" t="s">
        <v>203</v>
      </c>
      <c r="I326" s="15"/>
      <c r="J326" s="15"/>
      <c r="K326" s="15"/>
      <c r="L326" s="15"/>
      <c r="M326" s="15"/>
      <c r="N326" s="15"/>
      <c r="O326" s="15"/>
      <c r="P326" s="11"/>
      <c r="Q326" s="15"/>
      <c r="R326" s="11"/>
      <c r="S326" s="15"/>
      <c r="T326" s="11"/>
      <c r="U326" s="14"/>
      <c r="V326" s="10"/>
    </row>
    <row r="327" spans="2:22" s="13" customFormat="1">
      <c r="B327" s="14"/>
      <c r="C327" s="11"/>
      <c r="D327" s="15"/>
      <c r="E327" s="11"/>
      <c r="F327" s="15"/>
      <c r="G327" s="11"/>
      <c r="H327" s="15"/>
      <c r="I327" s="17" t="s">
        <v>204</v>
      </c>
      <c r="J327" s="17"/>
      <c r="K327" s="17"/>
      <c r="L327" s="17"/>
      <c r="M327" s="17"/>
      <c r="N327" s="17"/>
      <c r="O327" s="15"/>
      <c r="P327" s="11"/>
      <c r="Q327" s="15"/>
      <c r="R327" s="11"/>
      <c r="S327" s="15"/>
      <c r="T327" s="11"/>
      <c r="U327" s="14"/>
      <c r="V327" s="10"/>
    </row>
    <row r="328" spans="2:22" s="13" customFormat="1">
      <c r="B328" s="14"/>
      <c r="C328" s="11"/>
      <c r="D328" s="15"/>
      <c r="E328" s="11"/>
      <c r="F328" s="15"/>
      <c r="G328" s="11"/>
      <c r="H328" s="15"/>
      <c r="I328" s="15"/>
      <c r="J328" s="15"/>
      <c r="K328" s="15"/>
      <c r="L328" s="15"/>
      <c r="M328" s="15"/>
      <c r="N328" s="15"/>
      <c r="O328" s="15"/>
      <c r="P328" s="11"/>
      <c r="Q328" s="15"/>
      <c r="R328" s="11"/>
      <c r="S328" s="15"/>
      <c r="T328" s="11"/>
      <c r="U328" s="14"/>
      <c r="V328" s="10"/>
    </row>
    <row r="329" spans="2:22" s="13" customFormat="1">
      <c r="B329" s="14"/>
      <c r="C329" s="11"/>
      <c r="D329" s="15"/>
      <c r="E329" s="11"/>
      <c r="F329" s="15"/>
      <c r="G329" s="11" t="s">
        <v>186</v>
      </c>
      <c r="H329" s="11"/>
      <c r="I329" s="11"/>
      <c r="J329" s="11"/>
      <c r="K329" s="11"/>
      <c r="L329" s="11"/>
      <c r="M329" s="11"/>
      <c r="N329" s="11"/>
      <c r="O329" s="11"/>
      <c r="P329" s="11"/>
      <c r="Q329" s="15"/>
      <c r="R329" s="11"/>
      <c r="S329" s="15"/>
      <c r="T329" s="11"/>
      <c r="U329" s="14"/>
      <c r="V329" s="10"/>
    </row>
    <row r="330" spans="2:22" s="13" customFormat="1">
      <c r="B330" s="14"/>
      <c r="C330" s="11"/>
      <c r="D330" s="15"/>
      <c r="E330" s="11"/>
      <c r="F330" s="15"/>
      <c r="G330" s="15"/>
      <c r="H330" s="15"/>
      <c r="I330" s="15"/>
      <c r="J330" s="15"/>
      <c r="K330" s="15"/>
      <c r="L330" s="15"/>
      <c r="M330" s="15"/>
      <c r="N330" s="15"/>
      <c r="O330" s="15"/>
      <c r="P330" s="15"/>
      <c r="Q330" s="15"/>
      <c r="R330" s="11"/>
      <c r="S330" s="15"/>
      <c r="T330" s="11"/>
      <c r="U330" s="14"/>
      <c r="V330" s="10"/>
    </row>
    <row r="331" spans="2:22" s="13" customFormat="1">
      <c r="B331" s="14"/>
      <c r="C331" s="11"/>
      <c r="D331" s="15"/>
      <c r="E331" s="11"/>
      <c r="F331" s="11"/>
      <c r="G331" s="11"/>
      <c r="H331" s="11"/>
      <c r="I331" s="11"/>
      <c r="J331" s="11"/>
      <c r="K331" s="11"/>
      <c r="L331" s="11"/>
      <c r="M331" s="11"/>
      <c r="N331" s="11"/>
      <c r="O331" s="11"/>
      <c r="P331" s="11"/>
      <c r="Q331" s="11"/>
      <c r="R331" s="11"/>
      <c r="S331" s="15"/>
      <c r="T331" s="11"/>
      <c r="U331" s="14"/>
      <c r="V331" s="10"/>
    </row>
    <row r="332" spans="2:22" s="13" customFormat="1">
      <c r="B332" s="14"/>
      <c r="C332" s="11"/>
      <c r="D332" s="15" t="s">
        <v>208</v>
      </c>
      <c r="E332" s="15"/>
      <c r="F332" s="15"/>
      <c r="G332" s="15"/>
      <c r="H332" s="15"/>
      <c r="I332" s="15"/>
      <c r="J332" s="15"/>
      <c r="K332" s="15"/>
      <c r="L332" s="15"/>
      <c r="M332" s="15"/>
      <c r="N332" s="15"/>
      <c r="O332" s="15"/>
      <c r="P332" s="15"/>
      <c r="Q332" s="15"/>
      <c r="R332" s="15"/>
      <c r="S332" s="15"/>
      <c r="T332" s="11"/>
      <c r="U332" s="14"/>
      <c r="V332" s="10"/>
    </row>
    <row r="333" spans="2:22" s="13" customFormat="1">
      <c r="B333" s="14"/>
      <c r="C333" s="11"/>
      <c r="D333" s="15"/>
      <c r="E333" s="37" t="s">
        <v>209</v>
      </c>
      <c r="F333" s="37"/>
      <c r="G333" s="37"/>
      <c r="H333" s="37"/>
      <c r="I333" s="37"/>
      <c r="J333" s="37"/>
      <c r="K333" s="37"/>
      <c r="L333" s="37"/>
      <c r="M333" s="37"/>
      <c r="N333" s="37"/>
      <c r="O333" s="37"/>
      <c r="P333" s="37"/>
      <c r="Q333" s="37"/>
      <c r="R333" s="37"/>
      <c r="S333" s="15"/>
      <c r="T333" s="11"/>
      <c r="U333" s="14"/>
      <c r="V333" s="10"/>
    </row>
    <row r="334" spans="2:22" s="13" customFormat="1">
      <c r="B334" s="14"/>
      <c r="C334" s="11"/>
      <c r="D334" s="15"/>
      <c r="E334" s="38" t="s">
        <v>210</v>
      </c>
      <c r="F334" s="38"/>
      <c r="G334" s="38"/>
      <c r="H334" s="38"/>
      <c r="I334" s="38"/>
      <c r="J334" s="38"/>
      <c r="K334" s="38"/>
      <c r="L334" s="38"/>
      <c r="M334" s="38"/>
      <c r="N334" s="38"/>
      <c r="O334" s="38"/>
      <c r="P334" s="38"/>
      <c r="Q334" s="38"/>
      <c r="R334" s="38"/>
      <c r="S334" s="15"/>
      <c r="T334" s="11"/>
      <c r="U334" s="14"/>
      <c r="V334" s="10"/>
    </row>
    <row r="335" spans="2:22" s="13" customFormat="1">
      <c r="B335" s="14"/>
      <c r="C335" s="11"/>
      <c r="D335" s="15"/>
      <c r="E335" s="11"/>
      <c r="F335" s="17" t="s">
        <v>211</v>
      </c>
      <c r="G335" s="17"/>
      <c r="H335" s="17"/>
      <c r="I335" s="17"/>
      <c r="J335" s="17"/>
      <c r="K335" s="17"/>
      <c r="L335" s="17"/>
      <c r="M335" s="17"/>
      <c r="N335" s="17"/>
      <c r="O335" s="17"/>
      <c r="P335" s="11"/>
      <c r="Q335" s="11"/>
      <c r="R335" s="11"/>
      <c r="S335" s="15"/>
      <c r="T335" s="11"/>
      <c r="U335" s="14"/>
      <c r="V335" s="10"/>
    </row>
    <row r="336" spans="2:22" s="13" customFormat="1">
      <c r="B336" s="14"/>
      <c r="C336" s="11"/>
      <c r="D336" s="15"/>
      <c r="E336" s="11" t="s">
        <v>212</v>
      </c>
      <c r="F336" s="11"/>
      <c r="G336" s="11"/>
      <c r="H336" s="11"/>
      <c r="I336" s="11"/>
      <c r="J336" s="11"/>
      <c r="K336" s="11"/>
      <c r="L336" s="11"/>
      <c r="M336" s="11"/>
      <c r="N336" s="11"/>
      <c r="O336" s="11"/>
      <c r="P336" s="11"/>
      <c r="Q336" s="11"/>
      <c r="R336" s="11"/>
      <c r="S336" s="15"/>
      <c r="T336" s="11"/>
      <c r="U336" s="14"/>
      <c r="V336" s="10"/>
    </row>
    <row r="337" spans="1:22">
      <c r="B337" s="14"/>
      <c r="C337" s="11"/>
      <c r="D337" s="15"/>
      <c r="E337" s="11"/>
      <c r="F337" s="15" t="s">
        <v>184</v>
      </c>
      <c r="G337" s="15"/>
      <c r="H337" s="15"/>
      <c r="I337" s="15"/>
      <c r="J337" s="15"/>
      <c r="K337" s="15"/>
      <c r="L337" s="15"/>
      <c r="M337" s="15"/>
      <c r="N337" s="15"/>
      <c r="O337" s="15"/>
      <c r="P337" s="15"/>
      <c r="Q337" s="11"/>
      <c r="R337" s="11"/>
      <c r="S337" s="15"/>
      <c r="T337" s="11"/>
      <c r="U337" s="14"/>
      <c r="V337" s="10"/>
    </row>
    <row r="338" spans="1:22">
      <c r="B338" s="14"/>
      <c r="C338" s="11"/>
      <c r="D338" s="15"/>
      <c r="E338" s="11"/>
      <c r="F338" s="15"/>
      <c r="G338" s="11" t="s">
        <v>203</v>
      </c>
      <c r="H338" s="11"/>
      <c r="I338" s="11"/>
      <c r="J338" s="11"/>
      <c r="K338" s="11"/>
      <c r="L338" s="11"/>
      <c r="M338" s="11"/>
      <c r="N338" s="11"/>
      <c r="O338" s="15"/>
      <c r="P338" s="15"/>
      <c r="Q338" s="11"/>
      <c r="R338" s="11"/>
      <c r="S338" s="15"/>
      <c r="T338" s="11"/>
      <c r="U338" s="14"/>
      <c r="V338" s="10"/>
    </row>
    <row r="339" spans="1:22">
      <c r="B339" s="14"/>
      <c r="C339" s="11"/>
      <c r="D339" s="15"/>
      <c r="E339" s="11"/>
      <c r="F339" s="15"/>
      <c r="G339" s="11"/>
      <c r="H339" s="17" t="s">
        <v>204</v>
      </c>
      <c r="I339" s="17"/>
      <c r="J339" s="17"/>
      <c r="K339" s="17"/>
      <c r="L339" s="17"/>
      <c r="M339" s="17"/>
      <c r="N339" s="11"/>
      <c r="O339" s="15"/>
      <c r="P339" s="15"/>
      <c r="Q339" s="11"/>
      <c r="R339" s="11"/>
      <c r="S339" s="15"/>
      <c r="T339" s="11"/>
      <c r="U339" s="14"/>
      <c r="V339" s="10"/>
    </row>
    <row r="340" spans="1:22">
      <c r="B340" s="14"/>
      <c r="C340" s="11"/>
      <c r="D340" s="15"/>
      <c r="E340" s="11"/>
      <c r="F340" s="15"/>
      <c r="G340" s="11"/>
      <c r="H340" s="11"/>
      <c r="I340" s="11"/>
      <c r="J340" s="11"/>
      <c r="K340" s="11"/>
      <c r="L340" s="11"/>
      <c r="M340" s="11"/>
      <c r="N340" s="11"/>
      <c r="O340" s="15"/>
      <c r="P340" s="15"/>
      <c r="Q340" s="11"/>
      <c r="R340" s="11"/>
      <c r="S340" s="15"/>
      <c r="T340" s="11"/>
      <c r="U340" s="14"/>
      <c r="V340" s="10"/>
    </row>
    <row r="341" spans="1:22">
      <c r="B341" s="14"/>
      <c r="C341" s="11"/>
      <c r="D341" s="15"/>
      <c r="E341" s="11"/>
      <c r="F341" s="15" t="s">
        <v>186</v>
      </c>
      <c r="G341" s="15"/>
      <c r="H341" s="15"/>
      <c r="I341" s="15"/>
      <c r="J341" s="15"/>
      <c r="K341" s="15"/>
      <c r="L341" s="15"/>
      <c r="M341" s="15"/>
      <c r="N341" s="15"/>
      <c r="O341" s="15"/>
      <c r="P341" s="15"/>
      <c r="Q341" s="11"/>
      <c r="R341" s="11"/>
      <c r="S341" s="15"/>
      <c r="T341" s="11"/>
      <c r="U341" s="14"/>
      <c r="V341" s="10"/>
    </row>
    <row r="342" spans="1:22">
      <c r="B342" s="14"/>
      <c r="C342" s="11"/>
      <c r="D342" s="15"/>
      <c r="E342" s="11"/>
      <c r="F342" s="11"/>
      <c r="G342" s="11"/>
      <c r="H342" s="11"/>
      <c r="I342" s="11"/>
      <c r="J342" s="11"/>
      <c r="K342" s="11"/>
      <c r="L342" s="11"/>
      <c r="M342" s="11"/>
      <c r="N342" s="11"/>
      <c r="O342" s="11"/>
      <c r="P342" s="11"/>
      <c r="Q342" s="11"/>
      <c r="R342" s="11"/>
      <c r="S342" s="15"/>
      <c r="T342" s="11"/>
      <c r="U342" s="14"/>
      <c r="V342" s="10"/>
    </row>
    <row r="343" spans="1:22">
      <c r="B343" s="14"/>
      <c r="C343" s="11"/>
      <c r="D343" s="15"/>
      <c r="E343" s="15"/>
      <c r="F343" s="15"/>
      <c r="G343" s="15"/>
      <c r="H343" s="15"/>
      <c r="I343" s="15"/>
      <c r="J343" s="15"/>
      <c r="K343" s="15"/>
      <c r="L343" s="15"/>
      <c r="M343" s="15"/>
      <c r="N343" s="15"/>
      <c r="O343" s="15"/>
      <c r="P343" s="15"/>
      <c r="Q343" s="15"/>
      <c r="R343" s="15"/>
      <c r="S343" s="15"/>
      <c r="T343" s="11"/>
      <c r="U343" s="14"/>
      <c r="V343" s="10"/>
    </row>
    <row r="344" spans="1:22">
      <c r="B344" s="14"/>
      <c r="C344" s="11"/>
      <c r="D344" s="11"/>
      <c r="E344" s="11"/>
      <c r="F344" s="11"/>
      <c r="G344" s="11"/>
      <c r="H344" s="11"/>
      <c r="I344" s="11"/>
      <c r="J344" s="11"/>
      <c r="K344" s="11"/>
      <c r="L344" s="11"/>
      <c r="M344" s="11"/>
      <c r="N344" s="11"/>
      <c r="O344" s="11"/>
      <c r="P344" s="11"/>
      <c r="Q344" s="11"/>
      <c r="R344" s="11"/>
      <c r="S344" s="11"/>
      <c r="T344" s="11"/>
      <c r="U344" s="14"/>
      <c r="V344" s="10"/>
    </row>
    <row r="345" spans="1:22">
      <c r="B345" s="14" t="s">
        <v>73</v>
      </c>
      <c r="C345" s="14"/>
      <c r="D345" s="14"/>
      <c r="E345" s="14"/>
      <c r="F345" s="14"/>
      <c r="G345" s="14"/>
      <c r="H345" s="14"/>
      <c r="I345" s="14"/>
      <c r="J345" s="14"/>
      <c r="K345" s="14"/>
      <c r="L345" s="14"/>
      <c r="M345" s="14"/>
      <c r="N345" s="14"/>
      <c r="O345" s="14"/>
      <c r="P345" s="14"/>
      <c r="Q345" s="14"/>
      <c r="R345" s="14"/>
      <c r="S345" s="14"/>
      <c r="T345" s="14"/>
      <c r="U345" s="14"/>
      <c r="V345" s="10"/>
    </row>
    <row r="346" spans="1:22">
      <c r="U346" s="14"/>
      <c r="V346" s="10"/>
    </row>
    <row r="347" spans="1:22">
      <c r="B347" s="8" t="s">
        <v>74</v>
      </c>
      <c r="U347" s="14"/>
      <c r="V347" s="10"/>
    </row>
    <row r="348" spans="1:22">
      <c r="B348" s="8" t="s">
        <v>213</v>
      </c>
      <c r="U348" s="14"/>
      <c r="V348" s="10"/>
    </row>
    <row r="349" spans="1:22">
      <c r="B349" s="34" t="s">
        <v>214</v>
      </c>
      <c r="U349" s="14"/>
      <c r="V349" s="10"/>
    </row>
    <row r="350" spans="1:22">
      <c r="B350" s="10"/>
      <c r="C350" s="10"/>
      <c r="D350" s="10"/>
      <c r="E350" s="10"/>
      <c r="F350" s="10"/>
      <c r="G350" s="10"/>
      <c r="H350" s="10"/>
      <c r="I350" s="10"/>
      <c r="J350" s="10"/>
      <c r="K350" s="10"/>
      <c r="L350" s="10"/>
      <c r="M350" s="10"/>
      <c r="N350" s="10"/>
      <c r="O350" s="10"/>
      <c r="P350" s="10"/>
      <c r="Q350" s="10"/>
      <c r="R350" s="10"/>
      <c r="S350" s="10"/>
      <c r="T350" s="10"/>
      <c r="U350" s="10"/>
      <c r="V350" s="10"/>
    </row>
    <row r="352" spans="1:22">
      <c r="A352" s="10" t="s">
        <v>215</v>
      </c>
    </row>
    <row r="353" spans="1:22">
      <c r="A353" s="10" t="s">
        <v>216</v>
      </c>
    </row>
    <row r="355" spans="1:22">
      <c r="A355" s="10" t="s">
        <v>217</v>
      </c>
    </row>
    <row r="357" spans="1:22">
      <c r="A357" s="10" t="s">
        <v>218</v>
      </c>
    </row>
    <row r="358" spans="1:22">
      <c r="A358" s="10" t="s">
        <v>219</v>
      </c>
    </row>
    <row r="360" spans="1:22">
      <c r="A360" s="10" t="s">
        <v>220</v>
      </c>
    </row>
    <row r="361" spans="1:22">
      <c r="A361" s="10" t="s">
        <v>221</v>
      </c>
    </row>
    <row r="362" spans="1:22">
      <c r="A362" s="10" t="s">
        <v>222</v>
      </c>
    </row>
    <row r="363" spans="1:22">
      <c r="B363" s="8" t="s">
        <v>223</v>
      </c>
    </row>
    <row r="366" spans="1:22">
      <c r="A366" s="10" t="s">
        <v>224</v>
      </c>
      <c r="B366" s="13"/>
      <c r="C366" s="13"/>
      <c r="D366" s="13"/>
      <c r="E366" s="13"/>
      <c r="F366" s="13"/>
      <c r="G366" s="13"/>
      <c r="H366" s="13"/>
      <c r="I366" s="13"/>
      <c r="J366" s="13"/>
      <c r="K366" s="13"/>
      <c r="L366" s="13"/>
      <c r="M366" s="13"/>
      <c r="N366" s="13"/>
      <c r="O366" s="13"/>
      <c r="P366" s="13"/>
      <c r="Q366" s="13"/>
      <c r="R366" s="13"/>
      <c r="S366" s="13"/>
      <c r="T366" s="13"/>
      <c r="U366" s="13"/>
      <c r="V366" s="13"/>
    </row>
    <row r="367" spans="1:22">
      <c r="A367" s="10" t="s">
        <v>225</v>
      </c>
      <c r="B367" s="13"/>
      <c r="C367" s="13"/>
      <c r="D367" s="13"/>
      <c r="E367" s="13"/>
      <c r="F367" s="13"/>
      <c r="G367" s="13"/>
      <c r="H367" s="13"/>
      <c r="I367" s="13"/>
      <c r="J367" s="13"/>
      <c r="K367" s="13"/>
      <c r="L367" s="13"/>
      <c r="M367" s="13"/>
      <c r="N367" s="13"/>
      <c r="O367" s="13"/>
      <c r="P367" s="13"/>
      <c r="Q367" s="13"/>
      <c r="R367" s="13"/>
      <c r="S367" s="13"/>
      <c r="T367" s="13"/>
      <c r="U367" s="13"/>
      <c r="V367" s="13"/>
    </row>
    <row r="369" spans="1:22">
      <c r="A369" s="10" t="s">
        <v>226</v>
      </c>
      <c r="B369" s="13"/>
      <c r="C369" s="13"/>
      <c r="D369" s="13"/>
      <c r="E369" s="13"/>
      <c r="F369" s="13"/>
      <c r="G369" s="13"/>
      <c r="H369" s="13"/>
      <c r="I369" s="13"/>
      <c r="J369" s="13"/>
      <c r="K369" s="13"/>
      <c r="L369" s="13"/>
      <c r="M369" s="13"/>
      <c r="N369" s="13"/>
      <c r="O369" s="13"/>
      <c r="P369" s="13"/>
      <c r="Q369" s="13"/>
      <c r="R369" s="13"/>
      <c r="S369" s="13"/>
      <c r="T369" s="13"/>
      <c r="U369" s="13"/>
      <c r="V369" s="13"/>
    </row>
    <row r="370" spans="1:22">
      <c r="A370" s="10" t="s">
        <v>227</v>
      </c>
      <c r="B370" s="13"/>
      <c r="C370" s="13"/>
      <c r="D370" s="13"/>
      <c r="E370" s="13"/>
      <c r="F370" s="13"/>
      <c r="G370" s="13"/>
      <c r="H370" s="13"/>
      <c r="I370" s="13"/>
      <c r="J370" s="13"/>
      <c r="K370" s="13"/>
      <c r="L370" s="13"/>
      <c r="M370" s="13"/>
      <c r="N370" s="13"/>
      <c r="O370" s="13"/>
      <c r="P370" s="13"/>
      <c r="Q370" s="13"/>
      <c r="R370" s="13"/>
      <c r="S370" s="13"/>
      <c r="T370" s="13"/>
      <c r="U370" s="13"/>
      <c r="V370" s="13"/>
    </row>
  </sheetData>
  <mergeCells count="3">
    <mergeCell ref="G247:N247"/>
    <mergeCell ref="E333:R333"/>
    <mergeCell ref="E334:R334"/>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11"/>
  <dimension ref="A1:A938"/>
  <sheetViews>
    <sheetView workbookViewId="0">
      <selection activeCell="D38" sqref="D38"/>
    </sheetView>
  </sheetViews>
  <sheetFormatPr baseColWidth="10" defaultRowHeight="15"/>
  <cols>
    <col min="1" max="1" width="29" customWidth="1"/>
  </cols>
  <sheetData>
    <row r="1" spans="1:1">
      <c r="A1" t="s">
        <v>237</v>
      </c>
    </row>
    <row r="2" spans="1:1">
      <c r="A2" t="s">
        <v>238</v>
      </c>
    </row>
    <row r="3" spans="1:1">
      <c r="A3" t="s">
        <v>239</v>
      </c>
    </row>
    <row r="4" spans="1:1">
      <c r="A4" t="s">
        <v>240</v>
      </c>
    </row>
    <row r="5" spans="1:1">
      <c r="A5" t="s">
        <v>241</v>
      </c>
    </row>
    <row r="6" spans="1:1">
      <c r="A6" t="s">
        <v>242</v>
      </c>
    </row>
    <row r="7" spans="1:1">
      <c r="A7" t="s">
        <v>243</v>
      </c>
    </row>
    <row r="8" spans="1:1">
      <c r="A8" t="s">
        <v>244</v>
      </c>
    </row>
    <row r="9" spans="1:1">
      <c r="A9" t="s">
        <v>245</v>
      </c>
    </row>
    <row r="10" spans="1:1">
      <c r="A10" t="s">
        <v>246</v>
      </c>
    </row>
    <row r="11" spans="1:1">
      <c r="A11" t="s">
        <v>247</v>
      </c>
    </row>
    <row r="12" spans="1:1">
      <c r="A12" t="s">
        <v>248</v>
      </c>
    </row>
    <row r="13" spans="1:1">
      <c r="A13" t="s">
        <v>228</v>
      </c>
    </row>
    <row r="14" spans="1:1">
      <c r="A14" t="s">
        <v>249</v>
      </c>
    </row>
    <row r="15" spans="1:1">
      <c r="A15" t="s">
        <v>250</v>
      </c>
    </row>
    <row r="16" spans="1:1">
      <c r="A16" t="s">
        <v>251</v>
      </c>
    </row>
    <row r="17" spans="1:1">
      <c r="A17" t="s">
        <v>252</v>
      </c>
    </row>
    <row r="18" spans="1:1">
      <c r="A18" t="s">
        <v>253</v>
      </c>
    </row>
    <row r="19" spans="1:1">
      <c r="A19" t="s">
        <v>254</v>
      </c>
    </row>
    <row r="20" spans="1:1">
      <c r="A20" t="s">
        <v>255</v>
      </c>
    </row>
    <row r="21" spans="1:1">
      <c r="A21" t="s">
        <v>256</v>
      </c>
    </row>
    <row r="22" spans="1:1">
      <c r="A22" t="s">
        <v>257</v>
      </c>
    </row>
    <row r="23" spans="1:1">
      <c r="A23" t="s">
        <v>258</v>
      </c>
    </row>
    <row r="24" spans="1:1">
      <c r="A24" t="s">
        <v>259</v>
      </c>
    </row>
    <row r="25" spans="1:1">
      <c r="A25" t="s">
        <v>260</v>
      </c>
    </row>
    <row r="26" spans="1:1">
      <c r="A26" t="s">
        <v>261</v>
      </c>
    </row>
    <row r="27" spans="1:1">
      <c r="A27" t="s">
        <v>262</v>
      </c>
    </row>
    <row r="28" spans="1:1">
      <c r="A28" t="s">
        <v>263</v>
      </c>
    </row>
    <row r="29" spans="1:1">
      <c r="A29" t="s">
        <v>264</v>
      </c>
    </row>
    <row r="30" spans="1:1">
      <c r="A30" t="s">
        <v>265</v>
      </c>
    </row>
    <row r="31" spans="1:1">
      <c r="A31" t="s">
        <v>266</v>
      </c>
    </row>
    <row r="32" spans="1:1">
      <c r="A32" t="s">
        <v>267</v>
      </c>
    </row>
    <row r="33" spans="1:1">
      <c r="A33" t="s">
        <v>268</v>
      </c>
    </row>
    <row r="34" spans="1:1">
      <c r="A34" t="s">
        <v>269</v>
      </c>
    </row>
    <row r="35" spans="1:1">
      <c r="A35" t="s">
        <v>270</v>
      </c>
    </row>
    <row r="36" spans="1:1">
      <c r="A36" t="s">
        <v>271</v>
      </c>
    </row>
    <row r="37" spans="1:1">
      <c r="A37" t="s">
        <v>272</v>
      </c>
    </row>
    <row r="38" spans="1:1">
      <c r="A38" t="s">
        <v>273</v>
      </c>
    </row>
    <row r="39" spans="1:1">
      <c r="A39" t="s">
        <v>274</v>
      </c>
    </row>
    <row r="40" spans="1:1">
      <c r="A40" t="s">
        <v>275</v>
      </c>
    </row>
    <row r="41" spans="1:1">
      <c r="A41" t="s">
        <v>276</v>
      </c>
    </row>
    <row r="42" spans="1:1">
      <c r="A42" t="s">
        <v>277</v>
      </c>
    </row>
    <row r="43" spans="1:1">
      <c r="A43" t="s">
        <v>278</v>
      </c>
    </row>
    <row r="44" spans="1:1">
      <c r="A44" t="s">
        <v>279</v>
      </c>
    </row>
    <row r="45" spans="1:1">
      <c r="A45" t="s">
        <v>280</v>
      </c>
    </row>
    <row r="46" spans="1:1">
      <c r="A46" t="s">
        <v>281</v>
      </c>
    </row>
    <row r="47" spans="1:1">
      <c r="A47" t="s">
        <v>282</v>
      </c>
    </row>
    <row r="48" spans="1:1">
      <c r="A48" t="s">
        <v>283</v>
      </c>
    </row>
    <row r="49" spans="1:1">
      <c r="A49" t="s">
        <v>284</v>
      </c>
    </row>
    <row r="50" spans="1:1">
      <c r="A50" t="s">
        <v>285</v>
      </c>
    </row>
    <row r="51" spans="1:1">
      <c r="A51" t="s">
        <v>286</v>
      </c>
    </row>
    <row r="52" spans="1:1">
      <c r="A52" t="s">
        <v>287</v>
      </c>
    </row>
    <row r="53" spans="1:1">
      <c r="A53" t="s">
        <v>288</v>
      </c>
    </row>
    <row r="54" spans="1:1">
      <c r="A54" t="s">
        <v>280</v>
      </c>
    </row>
    <row r="55" spans="1:1">
      <c r="A55" t="s">
        <v>281</v>
      </c>
    </row>
    <row r="56" spans="1:1">
      <c r="A56" t="s">
        <v>289</v>
      </c>
    </row>
    <row r="57" spans="1:1">
      <c r="A57" t="s">
        <v>260</v>
      </c>
    </row>
    <row r="58" spans="1:1">
      <c r="A58" t="s">
        <v>290</v>
      </c>
    </row>
    <row r="59" spans="1:1">
      <c r="A59" t="s">
        <v>291</v>
      </c>
    </row>
    <row r="60" spans="1:1">
      <c r="A60" t="s">
        <v>292</v>
      </c>
    </row>
    <row r="61" spans="1:1">
      <c r="A61" t="s">
        <v>293</v>
      </c>
    </row>
    <row r="62" spans="1:1">
      <c r="A62" t="s">
        <v>728</v>
      </c>
    </row>
    <row r="63" spans="1:1">
      <c r="A63" t="s">
        <v>294</v>
      </c>
    </row>
    <row r="64" spans="1:1">
      <c r="A64" t="s">
        <v>295</v>
      </c>
    </row>
    <row r="66" spans="1:1">
      <c r="A66" t="s">
        <v>296</v>
      </c>
    </row>
    <row r="67" spans="1:1">
      <c r="A67" t="s">
        <v>266</v>
      </c>
    </row>
    <row r="68" spans="1:1">
      <c r="A68" t="s">
        <v>297</v>
      </c>
    </row>
    <row r="69" spans="1:1">
      <c r="A69" t="s">
        <v>298</v>
      </c>
    </row>
    <row r="71" spans="1:1">
      <c r="A71" t="s">
        <v>299</v>
      </c>
    </row>
    <row r="72" spans="1:1">
      <c r="A72" t="s">
        <v>300</v>
      </c>
    </row>
    <row r="73" spans="1:1">
      <c r="A73" t="s">
        <v>301</v>
      </c>
    </row>
    <row r="74" spans="1:1">
      <c r="A74" t="s">
        <v>302</v>
      </c>
    </row>
    <row r="75" spans="1:1">
      <c r="A75" t="s">
        <v>303</v>
      </c>
    </row>
    <row r="76" spans="1:1">
      <c r="A76" t="s">
        <v>304</v>
      </c>
    </row>
    <row r="77" spans="1:1">
      <c r="A77" t="s">
        <v>305</v>
      </c>
    </row>
    <row r="78" spans="1:1">
      <c r="A78" t="s">
        <v>306</v>
      </c>
    </row>
    <row r="80" spans="1:1">
      <c r="A80" t="s">
        <v>307</v>
      </c>
    </row>
    <row r="81" spans="1:1">
      <c r="A81" t="s">
        <v>308</v>
      </c>
    </row>
    <row r="82" spans="1:1">
      <c r="A82" t="s">
        <v>309</v>
      </c>
    </row>
    <row r="83" spans="1:1">
      <c r="A83" t="s">
        <v>310</v>
      </c>
    </row>
    <row r="85" spans="1:1">
      <c r="A85" t="s">
        <v>311</v>
      </c>
    </row>
    <row r="86" spans="1:1">
      <c r="A86" t="s">
        <v>312</v>
      </c>
    </row>
    <row r="87" spans="1:1">
      <c r="A87" t="s">
        <v>313</v>
      </c>
    </row>
    <row r="88" spans="1:1">
      <c r="A88" t="s">
        <v>314</v>
      </c>
    </row>
    <row r="90" spans="1:1">
      <c r="A90" t="s">
        <v>315</v>
      </c>
    </row>
    <row r="91" spans="1:1">
      <c r="A91" t="s">
        <v>316</v>
      </c>
    </row>
    <row r="92" spans="1:1">
      <c r="A92" t="s">
        <v>317</v>
      </c>
    </row>
    <row r="93" spans="1:1">
      <c r="A93" t="s">
        <v>314</v>
      </c>
    </row>
    <row r="94" spans="1:1">
      <c r="A94" t="s">
        <v>318</v>
      </c>
    </row>
    <row r="95" spans="1:1">
      <c r="A95" t="s">
        <v>319</v>
      </c>
    </row>
    <row r="96" spans="1:1">
      <c r="A96" t="s">
        <v>257</v>
      </c>
    </row>
    <row r="97" spans="1:1">
      <c r="A97" t="s">
        <v>268</v>
      </c>
    </row>
    <row r="98" spans="1:1">
      <c r="A98" t="s">
        <v>269</v>
      </c>
    </row>
    <row r="99" spans="1:1">
      <c r="A99" t="s">
        <v>320</v>
      </c>
    </row>
    <row r="100" spans="1:1">
      <c r="A100" t="s">
        <v>270</v>
      </c>
    </row>
    <row r="101" spans="1:1">
      <c r="A101" t="s">
        <v>271</v>
      </c>
    </row>
    <row r="102" spans="1:1">
      <c r="A102" t="s">
        <v>321</v>
      </c>
    </row>
    <row r="103" spans="1:1">
      <c r="A103" t="s">
        <v>322</v>
      </c>
    </row>
    <row r="104" spans="1:1">
      <c r="A104" t="s">
        <v>323</v>
      </c>
    </row>
    <row r="105" spans="1:1">
      <c r="A105" t="s">
        <v>324</v>
      </c>
    </row>
    <row r="106" spans="1:1">
      <c r="A106" t="s">
        <v>325</v>
      </c>
    </row>
    <row r="107" spans="1:1">
      <c r="A107" t="s">
        <v>326</v>
      </c>
    </row>
    <row r="108" spans="1:1">
      <c r="A108" t="s">
        <v>327</v>
      </c>
    </row>
    <row r="109" spans="1:1">
      <c r="A109" t="s">
        <v>328</v>
      </c>
    </row>
    <row r="110" spans="1:1">
      <c r="A110" t="s">
        <v>329</v>
      </c>
    </row>
    <row r="111" spans="1:1">
      <c r="A111" t="s">
        <v>320</v>
      </c>
    </row>
    <row r="112" spans="1:1">
      <c r="A112" t="s">
        <v>270</v>
      </c>
    </row>
    <row r="113" spans="1:1">
      <c r="A113" t="s">
        <v>271</v>
      </c>
    </row>
    <row r="114" spans="1:1">
      <c r="A114" t="s">
        <v>330</v>
      </c>
    </row>
    <row r="115" spans="1:1">
      <c r="A115" t="s">
        <v>331</v>
      </c>
    </row>
    <row r="116" spans="1:1">
      <c r="A116" t="s">
        <v>332</v>
      </c>
    </row>
    <row r="117" spans="1:1">
      <c r="A117" t="s">
        <v>333</v>
      </c>
    </row>
    <row r="118" spans="1:1">
      <c r="A118" t="s">
        <v>334</v>
      </c>
    </row>
    <row r="119" spans="1:1">
      <c r="A119" t="s">
        <v>335</v>
      </c>
    </row>
    <row r="120" spans="1:1">
      <c r="A120" t="s">
        <v>286</v>
      </c>
    </row>
    <row r="121" spans="1:1">
      <c r="A121" t="s">
        <v>336</v>
      </c>
    </row>
    <row r="122" spans="1:1">
      <c r="A122" t="s">
        <v>288</v>
      </c>
    </row>
    <row r="123" spans="1:1">
      <c r="A123" t="s">
        <v>280</v>
      </c>
    </row>
    <row r="124" spans="1:1">
      <c r="A124" t="s">
        <v>281</v>
      </c>
    </row>
    <row r="126" spans="1:1">
      <c r="A126" t="s">
        <v>337</v>
      </c>
    </row>
    <row r="127" spans="1:1">
      <c r="A127" t="s">
        <v>260</v>
      </c>
    </row>
    <row r="128" spans="1:1">
      <c r="A128" t="s">
        <v>338</v>
      </c>
    </row>
    <row r="129" spans="1:1">
      <c r="A129" t="s">
        <v>339</v>
      </c>
    </row>
    <row r="130" spans="1:1">
      <c r="A130" t="s">
        <v>340</v>
      </c>
    </row>
    <row r="131" spans="1:1">
      <c r="A131" t="s">
        <v>341</v>
      </c>
    </row>
    <row r="132" spans="1:1">
      <c r="A132" t="s">
        <v>342</v>
      </c>
    </row>
    <row r="133" spans="1:1">
      <c r="A133" t="s">
        <v>343</v>
      </c>
    </row>
    <row r="134" spans="1:1">
      <c r="A134" t="s">
        <v>266</v>
      </c>
    </row>
    <row r="135" spans="1:1">
      <c r="A135" t="s">
        <v>344</v>
      </c>
    </row>
    <row r="136" spans="1:1">
      <c r="A136" t="s">
        <v>345</v>
      </c>
    </row>
    <row r="137" spans="1:1">
      <c r="A137" t="s">
        <v>346</v>
      </c>
    </row>
    <row r="138" spans="1:1">
      <c r="A138" t="s">
        <v>347</v>
      </c>
    </row>
    <row r="139" spans="1:1">
      <c r="A139" t="s">
        <v>348</v>
      </c>
    </row>
    <row r="140" spans="1:1">
      <c r="A140" t="s">
        <v>349</v>
      </c>
    </row>
    <row r="141" spans="1:1">
      <c r="A141" t="s">
        <v>350</v>
      </c>
    </row>
    <row r="142" spans="1:1">
      <c r="A142" t="s">
        <v>351</v>
      </c>
    </row>
    <row r="143" spans="1:1">
      <c r="A143" t="s">
        <v>352</v>
      </c>
    </row>
    <row r="144" spans="1:1">
      <c r="A144" t="s">
        <v>353</v>
      </c>
    </row>
    <row r="145" spans="1:1">
      <c r="A145" t="s">
        <v>354</v>
      </c>
    </row>
    <row r="146" spans="1:1">
      <c r="A146" t="s">
        <v>314</v>
      </c>
    </row>
    <row r="147" spans="1:1">
      <c r="A147" t="s">
        <v>355</v>
      </c>
    </row>
    <row r="148" spans="1:1">
      <c r="A148" t="s">
        <v>316</v>
      </c>
    </row>
    <row r="149" spans="1:1">
      <c r="A149" t="s">
        <v>356</v>
      </c>
    </row>
    <row r="150" spans="1:1">
      <c r="A150" t="s">
        <v>304</v>
      </c>
    </row>
    <row r="151" spans="1:1">
      <c r="A151" t="s">
        <v>305</v>
      </c>
    </row>
    <row r="152" spans="1:1">
      <c r="A152" t="s">
        <v>306</v>
      </c>
    </row>
    <row r="153" spans="1:1">
      <c r="A153" t="s">
        <v>318</v>
      </c>
    </row>
    <row r="154" spans="1:1">
      <c r="A154" t="s">
        <v>357</v>
      </c>
    </row>
    <row r="155" spans="1:1">
      <c r="A155" t="s">
        <v>308</v>
      </c>
    </row>
    <row r="156" spans="1:1">
      <c r="A156" t="s">
        <v>358</v>
      </c>
    </row>
    <row r="157" spans="1:1">
      <c r="A157" t="s">
        <v>359</v>
      </c>
    </row>
    <row r="158" spans="1:1">
      <c r="A158" t="s">
        <v>311</v>
      </c>
    </row>
    <row r="159" spans="1:1">
      <c r="A159" t="s">
        <v>360</v>
      </c>
    </row>
    <row r="160" spans="1:1">
      <c r="A160" t="s">
        <v>361</v>
      </c>
    </row>
    <row r="161" spans="1:1">
      <c r="A161" t="s">
        <v>362</v>
      </c>
    </row>
    <row r="162" spans="1:1">
      <c r="A162" t="s">
        <v>363</v>
      </c>
    </row>
    <row r="163" spans="1:1">
      <c r="A163" t="s">
        <v>364</v>
      </c>
    </row>
    <row r="164" spans="1:1">
      <c r="A164" t="s">
        <v>365</v>
      </c>
    </row>
    <row r="165" spans="1:1">
      <c r="A165" t="s">
        <v>366</v>
      </c>
    </row>
    <row r="166" spans="1:1">
      <c r="A166" t="s">
        <v>367</v>
      </c>
    </row>
    <row r="167" spans="1:1">
      <c r="A167" t="s">
        <v>368</v>
      </c>
    </row>
    <row r="168" spans="1:1">
      <c r="A168" t="s">
        <v>369</v>
      </c>
    </row>
    <row r="169" spans="1:1">
      <c r="A169" t="s">
        <v>370</v>
      </c>
    </row>
    <row r="170" spans="1:1">
      <c r="A170" t="s">
        <v>371</v>
      </c>
    </row>
    <row r="171" spans="1:1">
      <c r="A171" t="s">
        <v>372</v>
      </c>
    </row>
    <row r="172" spans="1:1">
      <c r="A172" t="s">
        <v>373</v>
      </c>
    </row>
    <row r="173" spans="1:1">
      <c r="A173" t="s">
        <v>374</v>
      </c>
    </row>
    <row r="174" spans="1:1">
      <c r="A174" t="s">
        <v>375</v>
      </c>
    </row>
    <row r="175" spans="1:1">
      <c r="A175" t="s">
        <v>376</v>
      </c>
    </row>
    <row r="176" spans="1:1">
      <c r="A176" t="s">
        <v>377</v>
      </c>
    </row>
    <row r="177" spans="1:1">
      <c r="A177" t="s">
        <v>378</v>
      </c>
    </row>
    <row r="178" spans="1:1">
      <c r="A178" t="s">
        <v>379</v>
      </c>
    </row>
    <row r="179" spans="1:1">
      <c r="A179" t="s">
        <v>377</v>
      </c>
    </row>
    <row r="180" spans="1:1">
      <c r="A180" t="s">
        <v>380</v>
      </c>
    </row>
    <row r="181" spans="1:1">
      <c r="A181" t="s">
        <v>381</v>
      </c>
    </row>
    <row r="182" spans="1:1">
      <c r="A182" t="s">
        <v>382</v>
      </c>
    </row>
    <row r="183" spans="1:1">
      <c r="A183" t="s">
        <v>383</v>
      </c>
    </row>
    <row r="184" spans="1:1">
      <c r="A184" t="s">
        <v>384</v>
      </c>
    </row>
    <row r="185" spans="1:1">
      <c r="A185" t="s">
        <v>316</v>
      </c>
    </row>
    <row r="186" spans="1:1">
      <c r="A186" t="s">
        <v>385</v>
      </c>
    </row>
    <row r="187" spans="1:1">
      <c r="A187" t="s">
        <v>314</v>
      </c>
    </row>
    <row r="188" spans="1:1">
      <c r="A188" t="s">
        <v>318</v>
      </c>
    </row>
    <row r="189" spans="1:1">
      <c r="A189" t="s">
        <v>319</v>
      </c>
    </row>
    <row r="190" spans="1:1">
      <c r="A190" t="s">
        <v>257</v>
      </c>
    </row>
    <row r="191" spans="1:1">
      <c r="A191" t="s">
        <v>268</v>
      </c>
    </row>
    <row r="192" spans="1:1">
      <c r="A192" t="s">
        <v>269</v>
      </c>
    </row>
    <row r="193" spans="1:1">
      <c r="A193" t="s">
        <v>386</v>
      </c>
    </row>
    <row r="194" spans="1:1">
      <c r="A194" t="s">
        <v>283</v>
      </c>
    </row>
    <row r="196" spans="1:1">
      <c r="A196" t="s">
        <v>387</v>
      </c>
    </row>
    <row r="197" spans="1:1">
      <c r="A197" t="s">
        <v>388</v>
      </c>
    </row>
    <row r="198" spans="1:1">
      <c r="A198" t="s">
        <v>389</v>
      </c>
    </row>
    <row r="199" spans="1:1">
      <c r="A199" t="s">
        <v>390</v>
      </c>
    </row>
    <row r="200" spans="1:1">
      <c r="A200" t="s">
        <v>320</v>
      </c>
    </row>
    <row r="201" spans="1:1">
      <c r="A201" t="s">
        <v>270</v>
      </c>
    </row>
    <row r="202" spans="1:1">
      <c r="A202" t="s">
        <v>271</v>
      </c>
    </row>
    <row r="203" spans="1:1">
      <c r="A203" t="s">
        <v>391</v>
      </c>
    </row>
    <row r="204" spans="1:1">
      <c r="A204" t="s">
        <v>392</v>
      </c>
    </row>
    <row r="205" spans="1:1">
      <c r="A205" t="s">
        <v>393</v>
      </c>
    </row>
    <row r="206" spans="1:1">
      <c r="A206" t="s">
        <v>394</v>
      </c>
    </row>
    <row r="207" spans="1:1">
      <c r="A207" t="s">
        <v>395</v>
      </c>
    </row>
    <row r="208" spans="1:1">
      <c r="A208" t="s">
        <v>396</v>
      </c>
    </row>
    <row r="209" spans="1:1">
      <c r="A209" t="s">
        <v>397</v>
      </c>
    </row>
    <row r="210" spans="1:1">
      <c r="A210" t="s">
        <v>398</v>
      </c>
    </row>
    <row r="211" spans="1:1">
      <c r="A211" t="s">
        <v>399</v>
      </c>
    </row>
    <row r="212" spans="1:1">
      <c r="A212" t="s">
        <v>400</v>
      </c>
    </row>
    <row r="213" spans="1:1">
      <c r="A213" t="s">
        <v>401</v>
      </c>
    </row>
    <row r="214" spans="1:1">
      <c r="A214" t="s">
        <v>402</v>
      </c>
    </row>
    <row r="215" spans="1:1">
      <c r="A215" t="s">
        <v>269</v>
      </c>
    </row>
    <row r="216" spans="1:1">
      <c r="A216" t="s">
        <v>403</v>
      </c>
    </row>
    <row r="217" spans="1:1">
      <c r="A217" t="s">
        <v>283</v>
      </c>
    </row>
    <row r="218" spans="1:1">
      <c r="A218" t="s">
        <v>404</v>
      </c>
    </row>
    <row r="219" spans="1:1">
      <c r="A219" t="s">
        <v>405</v>
      </c>
    </row>
    <row r="220" spans="1:1">
      <c r="A220" t="s">
        <v>406</v>
      </c>
    </row>
    <row r="221" spans="1:1">
      <c r="A221" t="s">
        <v>407</v>
      </c>
    </row>
    <row r="222" spans="1:1">
      <c r="A222" t="s">
        <v>280</v>
      </c>
    </row>
    <row r="223" spans="1:1">
      <c r="A223" t="s">
        <v>281</v>
      </c>
    </row>
    <row r="224" spans="1:1">
      <c r="A224" t="s">
        <v>408</v>
      </c>
    </row>
    <row r="225" spans="1:1">
      <c r="A225" t="s">
        <v>260</v>
      </c>
    </row>
    <row r="226" spans="1:1">
      <c r="A226" t="s">
        <v>409</v>
      </c>
    </row>
    <row r="227" spans="1:1">
      <c r="A227" t="s">
        <v>400</v>
      </c>
    </row>
    <row r="228" spans="1:1">
      <c r="A228" t="s">
        <v>401</v>
      </c>
    </row>
    <row r="229" spans="1:1">
      <c r="A229" t="s">
        <v>269</v>
      </c>
    </row>
    <row r="230" spans="1:1">
      <c r="A230" t="s">
        <v>320</v>
      </c>
    </row>
    <row r="231" spans="1:1">
      <c r="A231" t="s">
        <v>270</v>
      </c>
    </row>
    <row r="232" spans="1:1">
      <c r="A232" t="s">
        <v>271</v>
      </c>
    </row>
    <row r="233" spans="1:1">
      <c r="A233" t="s">
        <v>410</v>
      </c>
    </row>
    <row r="234" spans="1:1">
      <c r="A234" t="s">
        <v>411</v>
      </c>
    </row>
    <row r="235" spans="1:1">
      <c r="A235" t="s">
        <v>412</v>
      </c>
    </row>
    <row r="236" spans="1:1">
      <c r="A236" t="s">
        <v>413</v>
      </c>
    </row>
    <row r="237" spans="1:1">
      <c r="A237" t="s">
        <v>414</v>
      </c>
    </row>
    <row r="238" spans="1:1">
      <c r="A238" t="s">
        <v>415</v>
      </c>
    </row>
    <row r="239" spans="1:1">
      <c r="A239" t="s">
        <v>416</v>
      </c>
    </row>
    <row r="240" spans="1:1">
      <c r="A240" t="s">
        <v>328</v>
      </c>
    </row>
    <row r="241" spans="1:1">
      <c r="A241" t="s">
        <v>329</v>
      </c>
    </row>
    <row r="242" spans="1:1">
      <c r="A242" t="s">
        <v>320</v>
      </c>
    </row>
    <row r="243" spans="1:1">
      <c r="A243" t="s">
        <v>270</v>
      </c>
    </row>
    <row r="244" spans="1:1">
      <c r="A244" t="s">
        <v>271</v>
      </c>
    </row>
    <row r="245" spans="1:1">
      <c r="A245" t="s">
        <v>417</v>
      </c>
    </row>
    <row r="246" spans="1:1">
      <c r="A246" t="s">
        <v>418</v>
      </c>
    </row>
    <row r="247" spans="1:1">
      <c r="A247" t="s">
        <v>419</v>
      </c>
    </row>
    <row r="248" spans="1:1">
      <c r="A248" t="s">
        <v>420</v>
      </c>
    </row>
    <row r="249" spans="1:1">
      <c r="A249" t="s">
        <v>421</v>
      </c>
    </row>
    <row r="250" spans="1:1">
      <c r="A250" t="s">
        <v>422</v>
      </c>
    </row>
    <row r="251" spans="1:1">
      <c r="A251" t="s">
        <v>423</v>
      </c>
    </row>
    <row r="252" spans="1:1">
      <c r="A252" t="s">
        <v>424</v>
      </c>
    </row>
    <row r="253" spans="1:1">
      <c r="A253" t="s">
        <v>425</v>
      </c>
    </row>
    <row r="254" spans="1:1">
      <c r="A254" t="s">
        <v>426</v>
      </c>
    </row>
    <row r="255" spans="1:1">
      <c r="A255" t="s">
        <v>427</v>
      </c>
    </row>
    <row r="256" spans="1:1">
      <c r="A256" t="s">
        <v>390</v>
      </c>
    </row>
    <row r="257" spans="1:1">
      <c r="A257" t="s">
        <v>428</v>
      </c>
    </row>
    <row r="258" spans="1:1">
      <c r="A258" t="s">
        <v>283</v>
      </c>
    </row>
    <row r="259" spans="1:1">
      <c r="A259" t="s">
        <v>429</v>
      </c>
    </row>
    <row r="260" spans="1:1">
      <c r="A260" t="s">
        <v>430</v>
      </c>
    </row>
    <row r="261" spans="1:1">
      <c r="A261" t="s">
        <v>431</v>
      </c>
    </row>
    <row r="262" spans="1:1">
      <c r="A262" t="s">
        <v>432</v>
      </c>
    </row>
    <row r="263" spans="1:1">
      <c r="A263" t="s">
        <v>433</v>
      </c>
    </row>
    <row r="264" spans="1:1">
      <c r="A264" t="s">
        <v>434</v>
      </c>
    </row>
    <row r="265" spans="1:1">
      <c r="A265" t="s">
        <v>435</v>
      </c>
    </row>
    <row r="266" spans="1:1">
      <c r="A266" t="s">
        <v>258</v>
      </c>
    </row>
    <row r="267" spans="1:1">
      <c r="A267" t="s">
        <v>436</v>
      </c>
    </row>
    <row r="268" spans="1:1">
      <c r="A268" t="s">
        <v>437</v>
      </c>
    </row>
    <row r="269" spans="1:1">
      <c r="A269" t="s">
        <v>438</v>
      </c>
    </row>
    <row r="270" spans="1:1">
      <c r="A270" t="s">
        <v>439</v>
      </c>
    </row>
    <row r="271" spans="1:1">
      <c r="A271" t="s">
        <v>440</v>
      </c>
    </row>
    <row r="272" spans="1:1">
      <c r="A272" t="s">
        <v>441</v>
      </c>
    </row>
    <row r="273" spans="1:1">
      <c r="A273" t="s">
        <v>442</v>
      </c>
    </row>
    <row r="274" spans="1:1">
      <c r="A274" t="s">
        <v>443</v>
      </c>
    </row>
    <row r="275" spans="1:1">
      <c r="A275" t="s">
        <v>444</v>
      </c>
    </row>
    <row r="276" spans="1:1">
      <c r="A276" t="s">
        <v>445</v>
      </c>
    </row>
    <row r="277" spans="1:1">
      <c r="A277" t="s">
        <v>446</v>
      </c>
    </row>
    <row r="278" spans="1:1">
      <c r="A278" t="s">
        <v>319</v>
      </c>
    </row>
    <row r="279" spans="1:1">
      <c r="A279" t="s">
        <v>257</v>
      </c>
    </row>
    <row r="280" spans="1:1">
      <c r="A280" t="s">
        <v>447</v>
      </c>
    </row>
    <row r="281" spans="1:1">
      <c r="A281" t="s">
        <v>258</v>
      </c>
    </row>
    <row r="282" spans="1:1">
      <c r="A282" t="s">
        <v>448</v>
      </c>
    </row>
    <row r="283" spans="1:1">
      <c r="A283" t="s">
        <v>449</v>
      </c>
    </row>
    <row r="284" spans="1:1">
      <c r="A284" t="s">
        <v>450</v>
      </c>
    </row>
    <row r="285" spans="1:1">
      <c r="A285" t="s">
        <v>451</v>
      </c>
    </row>
    <row r="286" spans="1:1">
      <c r="A286" t="s">
        <v>444</v>
      </c>
    </row>
    <row r="287" spans="1:1">
      <c r="A287" t="s">
        <v>446</v>
      </c>
    </row>
    <row r="288" spans="1:1">
      <c r="A288" t="s">
        <v>319</v>
      </c>
    </row>
    <row r="289" spans="1:1">
      <c r="A289" t="s">
        <v>452</v>
      </c>
    </row>
    <row r="290" spans="1:1">
      <c r="A290" t="s">
        <v>268</v>
      </c>
    </row>
    <row r="291" spans="1:1">
      <c r="A291" t="s">
        <v>453</v>
      </c>
    </row>
    <row r="292" spans="1:1">
      <c r="A292" t="s">
        <v>401</v>
      </c>
    </row>
    <row r="293" spans="1:1">
      <c r="A293" t="s">
        <v>454</v>
      </c>
    </row>
    <row r="294" spans="1:1">
      <c r="A294" t="s">
        <v>260</v>
      </c>
    </row>
    <row r="295" spans="1:1">
      <c r="A295" t="s">
        <v>455</v>
      </c>
    </row>
    <row r="296" spans="1:1">
      <c r="A296" t="s">
        <v>456</v>
      </c>
    </row>
    <row r="297" spans="1:1">
      <c r="A297" t="s">
        <v>457</v>
      </c>
    </row>
    <row r="298" spans="1:1">
      <c r="A298" t="s">
        <v>458</v>
      </c>
    </row>
    <row r="299" spans="1:1">
      <c r="A299" t="s">
        <v>459</v>
      </c>
    </row>
    <row r="300" spans="1:1">
      <c r="A300" t="s">
        <v>452</v>
      </c>
    </row>
    <row r="301" spans="1:1">
      <c r="A301" t="s">
        <v>342</v>
      </c>
    </row>
    <row r="302" spans="1:1">
      <c r="A302" t="s">
        <v>460</v>
      </c>
    </row>
    <row r="303" spans="1:1">
      <c r="A303" t="s">
        <v>266</v>
      </c>
    </row>
    <row r="304" spans="1:1">
      <c r="A304" t="s">
        <v>461</v>
      </c>
    </row>
    <row r="305" spans="1:1">
      <c r="A305" t="s">
        <v>462</v>
      </c>
    </row>
    <row r="306" spans="1:1">
      <c r="A306" t="s">
        <v>463</v>
      </c>
    </row>
    <row r="307" spans="1:1">
      <c r="A307" t="s">
        <v>464</v>
      </c>
    </row>
    <row r="308" spans="1:1">
      <c r="A308" t="s">
        <v>465</v>
      </c>
    </row>
    <row r="309" spans="1:1">
      <c r="A309" t="s">
        <v>466</v>
      </c>
    </row>
    <row r="310" spans="1:1">
      <c r="A310" t="s">
        <v>467</v>
      </c>
    </row>
    <row r="311" spans="1:1">
      <c r="A311" t="s">
        <v>468</v>
      </c>
    </row>
    <row r="312" spans="1:1">
      <c r="A312" t="s">
        <v>469</v>
      </c>
    </row>
    <row r="313" spans="1:1">
      <c r="A313" t="s">
        <v>470</v>
      </c>
    </row>
    <row r="314" spans="1:1">
      <c r="A314" t="s">
        <v>308</v>
      </c>
    </row>
    <row r="315" spans="1:1">
      <c r="A315" t="s">
        <v>471</v>
      </c>
    </row>
    <row r="316" spans="1:1">
      <c r="A316" t="s">
        <v>472</v>
      </c>
    </row>
    <row r="317" spans="1:1">
      <c r="A317" t="s">
        <v>473</v>
      </c>
    </row>
    <row r="318" spans="1:1">
      <c r="A318" t="s">
        <v>474</v>
      </c>
    </row>
    <row r="319" spans="1:1">
      <c r="A319" t="s">
        <v>319</v>
      </c>
    </row>
    <row r="320" spans="1:1">
      <c r="A320" t="s">
        <v>257</v>
      </c>
    </row>
    <row r="321" spans="1:1">
      <c r="A321" t="s">
        <v>268</v>
      </c>
    </row>
    <row r="322" spans="1:1">
      <c r="A322" t="s">
        <v>269</v>
      </c>
    </row>
    <row r="323" spans="1:1">
      <c r="A323" t="s">
        <v>320</v>
      </c>
    </row>
    <row r="324" spans="1:1">
      <c r="A324" t="s">
        <v>270</v>
      </c>
    </row>
    <row r="325" spans="1:1">
      <c r="A325" t="s">
        <v>271</v>
      </c>
    </row>
    <row r="326" spans="1:1">
      <c r="A326" t="s">
        <v>475</v>
      </c>
    </row>
    <row r="327" spans="1:1">
      <c r="A327" t="s">
        <v>476</v>
      </c>
    </row>
    <row r="328" spans="1:1">
      <c r="A328" t="s">
        <v>477</v>
      </c>
    </row>
    <row r="329" spans="1:1">
      <c r="A329" t="s">
        <v>478</v>
      </c>
    </row>
    <row r="330" spans="1:1">
      <c r="A330" t="s">
        <v>479</v>
      </c>
    </row>
    <row r="331" spans="1:1">
      <c r="A331" t="s">
        <v>480</v>
      </c>
    </row>
    <row r="332" spans="1:1">
      <c r="A332" t="s">
        <v>320</v>
      </c>
    </row>
    <row r="333" spans="1:1">
      <c r="A333" t="s">
        <v>481</v>
      </c>
    </row>
    <row r="334" spans="1:1">
      <c r="A334" t="s">
        <v>271</v>
      </c>
    </row>
    <row r="335" spans="1:1">
      <c r="A335" t="s">
        <v>482</v>
      </c>
    </row>
    <row r="336" spans="1:1">
      <c r="A336" t="s">
        <v>483</v>
      </c>
    </row>
    <row r="337" spans="1:1">
      <c r="A337" t="s">
        <v>414</v>
      </c>
    </row>
    <row r="338" spans="1:1">
      <c r="A338" t="s">
        <v>484</v>
      </c>
    </row>
    <row r="339" spans="1:1">
      <c r="A339" t="s">
        <v>485</v>
      </c>
    </row>
    <row r="340" spans="1:1">
      <c r="A340" t="s">
        <v>486</v>
      </c>
    </row>
    <row r="341" spans="1:1">
      <c r="A341" t="s">
        <v>487</v>
      </c>
    </row>
    <row r="342" spans="1:1">
      <c r="A342" t="s">
        <v>488</v>
      </c>
    </row>
    <row r="343" spans="1:1">
      <c r="A343" t="s">
        <v>489</v>
      </c>
    </row>
    <row r="344" spans="1:1">
      <c r="A344" t="s">
        <v>489</v>
      </c>
    </row>
    <row r="345" spans="1:1">
      <c r="A345" t="s">
        <v>490</v>
      </c>
    </row>
    <row r="346" spans="1:1">
      <c r="A346" t="s">
        <v>268</v>
      </c>
    </row>
    <row r="347" spans="1:1">
      <c r="A347" t="s">
        <v>491</v>
      </c>
    </row>
    <row r="348" spans="1:1">
      <c r="A348" t="s">
        <v>492</v>
      </c>
    </row>
    <row r="349" spans="1:1">
      <c r="A349" t="s">
        <v>342</v>
      </c>
    </row>
    <row r="350" spans="1:1">
      <c r="A350" t="s">
        <v>268</v>
      </c>
    </row>
    <row r="351" spans="1:1">
      <c r="A351" t="s">
        <v>427</v>
      </c>
    </row>
    <row r="352" spans="1:1">
      <c r="A352" t="s">
        <v>320</v>
      </c>
    </row>
    <row r="353" spans="1:1">
      <c r="A353" t="s">
        <v>270</v>
      </c>
    </row>
    <row r="356" spans="1:1">
      <c r="A356" t="s">
        <v>475</v>
      </c>
    </row>
    <row r="357" spans="1:1">
      <c r="A357" t="s">
        <v>493</v>
      </c>
    </row>
    <row r="358" spans="1:1">
      <c r="A358" t="s">
        <v>494</v>
      </c>
    </row>
    <row r="359" spans="1:1">
      <c r="A359" t="s">
        <v>495</v>
      </c>
    </row>
    <row r="360" spans="1:1">
      <c r="A360" t="s">
        <v>496</v>
      </c>
    </row>
    <row r="361" spans="1:1">
      <c r="A361" t="s">
        <v>497</v>
      </c>
    </row>
    <row r="362" spans="1:1">
      <c r="A362" t="s">
        <v>498</v>
      </c>
    </row>
    <row r="363" spans="1:1">
      <c r="A363" t="s">
        <v>499</v>
      </c>
    </row>
    <row r="364" spans="1:1">
      <c r="A364" t="s">
        <v>500</v>
      </c>
    </row>
    <row r="365" spans="1:1">
      <c r="A365" t="s">
        <v>501</v>
      </c>
    </row>
    <row r="366" spans="1:1">
      <c r="A366" t="s">
        <v>502</v>
      </c>
    </row>
    <row r="367" spans="1:1">
      <c r="A367" t="s">
        <v>503</v>
      </c>
    </row>
    <row r="368" spans="1:1">
      <c r="A368" t="s">
        <v>270</v>
      </c>
    </row>
    <row r="369" spans="1:1">
      <c r="A369" t="s">
        <v>271</v>
      </c>
    </row>
    <row r="370" spans="1:1">
      <c r="A370" t="s">
        <v>504</v>
      </c>
    </row>
    <row r="371" spans="1:1">
      <c r="A371" t="s">
        <v>505</v>
      </c>
    </row>
    <row r="372" spans="1:1">
      <c r="A372" t="s">
        <v>499</v>
      </c>
    </row>
    <row r="373" spans="1:1">
      <c r="A373" t="s">
        <v>501</v>
      </c>
    </row>
    <row r="374" spans="1:1">
      <c r="A374" t="s">
        <v>502</v>
      </c>
    </row>
    <row r="375" spans="1:1">
      <c r="A375" t="s">
        <v>506</v>
      </c>
    </row>
    <row r="376" spans="1:1">
      <c r="A376" t="s">
        <v>503</v>
      </c>
    </row>
    <row r="377" spans="1:1">
      <c r="A377" t="s">
        <v>270</v>
      </c>
    </row>
    <row r="378" spans="1:1">
      <c r="A378" t="s">
        <v>271</v>
      </c>
    </row>
    <row r="379" spans="1:1">
      <c r="A379" t="s">
        <v>507</v>
      </c>
    </row>
    <row r="380" spans="1:1">
      <c r="A380" t="s">
        <v>508</v>
      </c>
    </row>
    <row r="381" spans="1:1">
      <c r="A381" t="s">
        <v>499</v>
      </c>
    </row>
    <row r="382" spans="1:1">
      <c r="A382" t="s">
        <v>502</v>
      </c>
    </row>
    <row r="383" spans="1:1">
      <c r="A383" t="s">
        <v>506</v>
      </c>
    </row>
    <row r="384" spans="1:1">
      <c r="A384" t="s">
        <v>509</v>
      </c>
    </row>
    <row r="385" spans="1:1">
      <c r="A385" t="s">
        <v>503</v>
      </c>
    </row>
    <row r="386" spans="1:1">
      <c r="A386" t="s">
        <v>270</v>
      </c>
    </row>
    <row r="387" spans="1:1">
      <c r="A387" t="s">
        <v>271</v>
      </c>
    </row>
    <row r="388" spans="1:1">
      <c r="A388" t="s">
        <v>510</v>
      </c>
    </row>
    <row r="389" spans="1:1">
      <c r="A389" t="s">
        <v>511</v>
      </c>
    </row>
    <row r="390" spans="1:1">
      <c r="A390" t="s">
        <v>499</v>
      </c>
    </row>
    <row r="391" spans="1:1">
      <c r="A391" t="s">
        <v>506</v>
      </c>
    </row>
    <row r="392" spans="1:1">
      <c r="A392" t="s">
        <v>509</v>
      </c>
    </row>
    <row r="393" spans="1:1">
      <c r="A393" t="s">
        <v>512</v>
      </c>
    </row>
    <row r="394" spans="1:1">
      <c r="A394" t="s">
        <v>503</v>
      </c>
    </row>
    <row r="395" spans="1:1">
      <c r="A395" t="s">
        <v>270</v>
      </c>
    </row>
    <row r="396" spans="1:1">
      <c r="A396" t="s">
        <v>271</v>
      </c>
    </row>
    <row r="397" spans="1:1">
      <c r="A397" t="s">
        <v>475</v>
      </c>
    </row>
    <row r="398" spans="1:1">
      <c r="A398" t="s">
        <v>513</v>
      </c>
    </row>
    <row r="399" spans="1:1">
      <c r="A399" t="s">
        <v>514</v>
      </c>
    </row>
    <row r="400" spans="1:1">
      <c r="A400" t="s">
        <v>515</v>
      </c>
    </row>
    <row r="401" spans="1:1">
      <c r="A401" t="s">
        <v>516</v>
      </c>
    </row>
    <row r="403" spans="1:1">
      <c r="A403" t="s">
        <v>517</v>
      </c>
    </row>
    <row r="404" spans="1:1">
      <c r="A404" t="s">
        <v>518</v>
      </c>
    </row>
    <row r="405" spans="1:1">
      <c r="A405" t="s">
        <v>499</v>
      </c>
    </row>
    <row r="406" spans="1:1">
      <c r="A406" t="s">
        <v>500</v>
      </c>
    </row>
    <row r="407" spans="1:1">
      <c r="A407" t="s">
        <v>501</v>
      </c>
    </row>
    <row r="408" spans="1:1">
      <c r="A408" t="s">
        <v>506</v>
      </c>
    </row>
    <row r="409" spans="1:1">
      <c r="A409" t="s">
        <v>503</v>
      </c>
    </row>
    <row r="410" spans="1:1">
      <c r="A410" t="s">
        <v>270</v>
      </c>
    </row>
    <row r="411" spans="1:1">
      <c r="A411" t="s">
        <v>271</v>
      </c>
    </row>
    <row r="412" spans="1:1">
      <c r="A412" t="s">
        <v>519</v>
      </c>
    </row>
    <row r="413" spans="1:1">
      <c r="A413" t="s">
        <v>520</v>
      </c>
    </row>
    <row r="414" spans="1:1">
      <c r="A414" t="s">
        <v>499</v>
      </c>
    </row>
    <row r="415" spans="1:1">
      <c r="A415" t="s">
        <v>500</v>
      </c>
    </row>
    <row r="416" spans="1:1">
      <c r="A416" t="s">
        <v>502</v>
      </c>
    </row>
    <row r="417" spans="1:1">
      <c r="A417" t="s">
        <v>506</v>
      </c>
    </row>
    <row r="418" spans="1:1">
      <c r="A418" t="s">
        <v>503</v>
      </c>
    </row>
    <row r="419" spans="1:1">
      <c r="A419" t="s">
        <v>270</v>
      </c>
    </row>
    <row r="420" spans="1:1">
      <c r="A420" t="s">
        <v>271</v>
      </c>
    </row>
    <row r="421" spans="1:1">
      <c r="A421" t="s">
        <v>521</v>
      </c>
    </row>
    <row r="422" spans="1:1">
      <c r="A422" t="s">
        <v>522</v>
      </c>
    </row>
    <row r="423" spans="1:1">
      <c r="A423" t="s">
        <v>499</v>
      </c>
    </row>
    <row r="424" spans="1:1">
      <c r="A424" t="s">
        <v>502</v>
      </c>
    </row>
    <row r="425" spans="1:1">
      <c r="A425" t="s">
        <v>501</v>
      </c>
    </row>
    <row r="426" spans="1:1">
      <c r="A426" t="s">
        <v>509</v>
      </c>
    </row>
    <row r="427" spans="1:1">
      <c r="A427" t="s">
        <v>503</v>
      </c>
    </row>
    <row r="428" spans="1:1">
      <c r="A428" t="s">
        <v>270</v>
      </c>
    </row>
    <row r="429" spans="1:1">
      <c r="A429" t="s">
        <v>271</v>
      </c>
    </row>
    <row r="430" spans="1:1">
      <c r="A430" t="s">
        <v>523</v>
      </c>
    </row>
    <row r="431" spans="1:1">
      <c r="A431" t="s">
        <v>524</v>
      </c>
    </row>
    <row r="432" spans="1:1">
      <c r="A432" t="s">
        <v>499</v>
      </c>
    </row>
    <row r="433" spans="1:1">
      <c r="A433" t="s">
        <v>506</v>
      </c>
    </row>
    <row r="434" spans="1:1">
      <c r="A434" t="s">
        <v>509</v>
      </c>
    </row>
    <row r="435" spans="1:1">
      <c r="A435" t="s">
        <v>501</v>
      </c>
    </row>
    <row r="436" spans="1:1">
      <c r="A436" t="s">
        <v>503</v>
      </c>
    </row>
    <row r="437" spans="1:1">
      <c r="A437" t="s">
        <v>270</v>
      </c>
    </row>
    <row r="438" spans="1:1">
      <c r="A438" t="s">
        <v>525</v>
      </c>
    </row>
    <row r="439" spans="1:1">
      <c r="A439" t="s">
        <v>526</v>
      </c>
    </row>
    <row r="440" spans="1:1">
      <c r="A440" t="s">
        <v>499</v>
      </c>
    </row>
    <row r="441" spans="1:1">
      <c r="A441" t="s">
        <v>506</v>
      </c>
    </row>
    <row r="442" spans="1:1">
      <c r="A442" t="s">
        <v>502</v>
      </c>
    </row>
    <row r="443" spans="1:1">
      <c r="A443" t="s">
        <v>512</v>
      </c>
    </row>
    <row r="444" spans="1:1">
      <c r="A444" t="s">
        <v>503</v>
      </c>
    </row>
    <row r="445" spans="1:1">
      <c r="A445" t="s">
        <v>270</v>
      </c>
    </row>
    <row r="446" spans="1:1">
      <c r="A446" t="s">
        <v>271</v>
      </c>
    </row>
    <row r="447" spans="1:1">
      <c r="A447" t="s">
        <v>527</v>
      </c>
    </row>
    <row r="448" spans="1:1">
      <c r="A448" t="s">
        <v>528</v>
      </c>
    </row>
    <row r="449" spans="1:1">
      <c r="A449" t="s">
        <v>499</v>
      </c>
    </row>
    <row r="450" spans="1:1">
      <c r="A450" t="s">
        <v>502</v>
      </c>
    </row>
    <row r="451" spans="1:1">
      <c r="A451" t="s">
        <v>509</v>
      </c>
    </row>
    <row r="452" spans="1:1">
      <c r="A452" t="s">
        <v>512</v>
      </c>
    </row>
    <row r="453" spans="1:1">
      <c r="A453" t="s">
        <v>503</v>
      </c>
    </row>
    <row r="454" spans="1:1">
      <c r="A454" t="s">
        <v>270</v>
      </c>
    </row>
    <row r="455" spans="1:1">
      <c r="A455" t="s">
        <v>529</v>
      </c>
    </row>
    <row r="457" spans="1:1">
      <c r="A457" t="s">
        <v>475</v>
      </c>
    </row>
    <row r="458" spans="1:1">
      <c r="A458" t="s">
        <v>493</v>
      </c>
    </row>
    <row r="459" spans="1:1">
      <c r="A459" t="s">
        <v>530</v>
      </c>
    </row>
    <row r="460" spans="1:1">
      <c r="A460" t="s">
        <v>531</v>
      </c>
    </row>
    <row r="461" spans="1:1">
      <c r="A461" t="s">
        <v>532</v>
      </c>
    </row>
    <row r="463" spans="1:1">
      <c r="A463" t="s">
        <v>533</v>
      </c>
    </row>
    <row r="464" spans="1:1">
      <c r="A464" t="s">
        <v>534</v>
      </c>
    </row>
    <row r="465" spans="1:1">
      <c r="A465" t="s">
        <v>535</v>
      </c>
    </row>
    <row r="466" spans="1:1">
      <c r="A466" t="s">
        <v>499</v>
      </c>
    </row>
    <row r="467" spans="1:1">
      <c r="A467" t="s">
        <v>500</v>
      </c>
    </row>
    <row r="468" spans="1:1">
      <c r="A468" t="s">
        <v>501</v>
      </c>
    </row>
    <row r="469" spans="1:1">
      <c r="A469" t="s">
        <v>502</v>
      </c>
    </row>
    <row r="470" spans="1:1">
      <c r="A470" t="s">
        <v>506</v>
      </c>
    </row>
    <row r="471" spans="1:1">
      <c r="A471" t="s">
        <v>503</v>
      </c>
    </row>
    <row r="472" spans="1:1">
      <c r="A472" t="s">
        <v>270</v>
      </c>
    </row>
    <row r="473" spans="1:1">
      <c r="A473" t="s">
        <v>271</v>
      </c>
    </row>
    <row r="474" spans="1:1">
      <c r="A474" t="s">
        <v>536</v>
      </c>
    </row>
    <row r="475" spans="1:1">
      <c r="A475" t="s">
        <v>537</v>
      </c>
    </row>
    <row r="476" spans="1:1">
      <c r="A476" t="s">
        <v>538</v>
      </c>
    </row>
    <row r="477" spans="1:1">
      <c r="A477" t="s">
        <v>499</v>
      </c>
    </row>
    <row r="478" spans="1:1">
      <c r="A478" t="s">
        <v>501</v>
      </c>
    </row>
    <row r="479" spans="1:1">
      <c r="A479" t="s">
        <v>502</v>
      </c>
    </row>
    <row r="480" spans="1:1">
      <c r="A480" t="s">
        <v>506</v>
      </c>
    </row>
    <row r="481" spans="1:1">
      <c r="A481" t="s">
        <v>509</v>
      </c>
    </row>
    <row r="482" spans="1:1">
      <c r="A482" t="s">
        <v>503</v>
      </c>
    </row>
    <row r="483" spans="1:1">
      <c r="A483" t="s">
        <v>270</v>
      </c>
    </row>
    <row r="484" spans="1:1">
      <c r="A484" t="s">
        <v>271</v>
      </c>
    </row>
    <row r="485" spans="1:1">
      <c r="A485" t="s">
        <v>539</v>
      </c>
    </row>
    <row r="486" spans="1:1">
      <c r="A486" t="s">
        <v>540</v>
      </c>
    </row>
    <row r="487" spans="1:1">
      <c r="A487" t="s">
        <v>541</v>
      </c>
    </row>
    <row r="488" spans="1:1">
      <c r="A488" t="s">
        <v>499</v>
      </c>
    </row>
    <row r="489" spans="1:1">
      <c r="A489" t="s">
        <v>502</v>
      </c>
    </row>
    <row r="490" spans="1:1">
      <c r="A490" t="s">
        <v>506</v>
      </c>
    </row>
    <row r="491" spans="1:1">
      <c r="A491" t="s">
        <v>509</v>
      </c>
    </row>
    <row r="492" spans="1:1">
      <c r="A492" t="s">
        <v>512</v>
      </c>
    </row>
    <row r="493" spans="1:1">
      <c r="A493" t="s">
        <v>503</v>
      </c>
    </row>
    <row r="494" spans="1:1">
      <c r="A494" t="s">
        <v>270</v>
      </c>
    </row>
    <row r="497" spans="1:1">
      <c r="A497" t="s">
        <v>475</v>
      </c>
    </row>
    <row r="498" spans="1:1">
      <c r="A498" t="s">
        <v>493</v>
      </c>
    </row>
    <row r="499" spans="1:1">
      <c r="A499" t="s">
        <v>542</v>
      </c>
    </row>
    <row r="500" spans="1:1">
      <c r="A500" t="s">
        <v>543</v>
      </c>
    </row>
    <row r="501" spans="1:1">
      <c r="A501" t="s">
        <v>544</v>
      </c>
    </row>
    <row r="505" spans="1:1">
      <c r="A505" t="s">
        <v>545</v>
      </c>
    </row>
    <row r="506" spans="1:1">
      <c r="A506" t="s">
        <v>546</v>
      </c>
    </row>
    <row r="507" spans="1:1">
      <c r="A507" t="s">
        <v>538</v>
      </c>
    </row>
    <row r="508" spans="1:1">
      <c r="A508" t="s">
        <v>499</v>
      </c>
    </row>
    <row r="509" spans="1:1">
      <c r="A509" t="s">
        <v>500</v>
      </c>
    </row>
    <row r="510" spans="1:1">
      <c r="A510" t="s">
        <v>502</v>
      </c>
    </row>
    <row r="511" spans="1:1">
      <c r="A511" t="s">
        <v>506</v>
      </c>
    </row>
    <row r="512" spans="1:1">
      <c r="A512" t="s">
        <v>509</v>
      </c>
    </row>
    <row r="513" spans="1:1">
      <c r="A513" t="s">
        <v>503</v>
      </c>
    </row>
    <row r="514" spans="1:1">
      <c r="A514" t="s">
        <v>270</v>
      </c>
    </row>
    <row r="515" spans="1:1">
      <c r="A515" t="s">
        <v>271</v>
      </c>
    </row>
    <row r="516" spans="1:1">
      <c r="A516" t="s">
        <v>547</v>
      </c>
    </row>
    <row r="517" spans="1:1">
      <c r="A517" t="s">
        <v>548</v>
      </c>
    </row>
    <row r="518" spans="1:1">
      <c r="A518" t="s">
        <v>538</v>
      </c>
    </row>
    <row r="519" spans="1:1">
      <c r="A519" t="s">
        <v>499</v>
      </c>
    </row>
    <row r="520" spans="1:1">
      <c r="A520" t="s">
        <v>500</v>
      </c>
    </row>
    <row r="521" spans="1:1">
      <c r="A521" t="s">
        <v>501</v>
      </c>
    </row>
    <row r="522" spans="1:1">
      <c r="A522" t="s">
        <v>506</v>
      </c>
    </row>
    <row r="523" spans="1:1">
      <c r="A523" t="s">
        <v>509</v>
      </c>
    </row>
    <row r="524" spans="1:1">
      <c r="A524" t="s">
        <v>503</v>
      </c>
    </row>
    <row r="525" spans="1:1">
      <c r="A525" t="s">
        <v>270</v>
      </c>
    </row>
    <row r="526" spans="1:1">
      <c r="A526" t="s">
        <v>271</v>
      </c>
    </row>
    <row r="527" spans="1:1">
      <c r="A527" t="s">
        <v>549</v>
      </c>
    </row>
    <row r="528" spans="1:1">
      <c r="A528" t="s">
        <v>534</v>
      </c>
    </row>
    <row r="529" spans="1:1">
      <c r="A529" t="s">
        <v>538</v>
      </c>
    </row>
    <row r="530" spans="1:1">
      <c r="A530" t="s">
        <v>499</v>
      </c>
    </row>
    <row r="531" spans="1:1">
      <c r="A531" t="s">
        <v>500</v>
      </c>
    </row>
    <row r="532" spans="1:1">
      <c r="A532" t="s">
        <v>501</v>
      </c>
    </row>
    <row r="533" spans="1:1">
      <c r="A533" t="s">
        <v>502</v>
      </c>
    </row>
    <row r="534" spans="1:1">
      <c r="A534" t="s">
        <v>509</v>
      </c>
    </row>
    <row r="535" spans="1:1">
      <c r="A535" t="s">
        <v>503</v>
      </c>
    </row>
    <row r="536" spans="1:1">
      <c r="A536" t="s">
        <v>270</v>
      </c>
    </row>
    <row r="538" spans="1:1">
      <c r="A538" t="s">
        <v>550</v>
      </c>
    </row>
    <row r="539" spans="1:1">
      <c r="A539" t="s">
        <v>551</v>
      </c>
    </row>
    <row r="540" spans="1:1">
      <c r="A540" t="s">
        <v>541</v>
      </c>
    </row>
    <row r="541" spans="1:1">
      <c r="A541" t="s">
        <v>499</v>
      </c>
    </row>
    <row r="542" spans="1:1">
      <c r="A542" t="s">
        <v>501</v>
      </c>
    </row>
    <row r="543" spans="1:1">
      <c r="A543" t="s">
        <v>506</v>
      </c>
    </row>
    <row r="544" spans="1:1">
      <c r="A544" t="s">
        <v>509</v>
      </c>
    </row>
    <row r="545" spans="1:1">
      <c r="A545" t="s">
        <v>512</v>
      </c>
    </row>
    <row r="546" spans="1:1">
      <c r="A546" t="s">
        <v>503</v>
      </c>
    </row>
    <row r="547" spans="1:1">
      <c r="A547" t="s">
        <v>270</v>
      </c>
    </row>
    <row r="548" spans="1:1">
      <c r="A548" t="s">
        <v>552</v>
      </c>
    </row>
    <row r="549" spans="1:1">
      <c r="A549" t="s">
        <v>553</v>
      </c>
    </row>
    <row r="550" spans="1:1">
      <c r="A550" t="s">
        <v>541</v>
      </c>
    </row>
    <row r="551" spans="1:1">
      <c r="A551" t="s">
        <v>499</v>
      </c>
    </row>
    <row r="552" spans="1:1">
      <c r="A552" t="s">
        <v>501</v>
      </c>
    </row>
    <row r="553" spans="1:1">
      <c r="A553" t="s">
        <v>502</v>
      </c>
    </row>
    <row r="554" spans="1:1">
      <c r="A554" t="s">
        <v>509</v>
      </c>
    </row>
    <row r="555" spans="1:1">
      <c r="A555" t="s">
        <v>512</v>
      </c>
    </row>
    <row r="556" spans="1:1">
      <c r="A556" t="s">
        <v>503</v>
      </c>
    </row>
    <row r="557" spans="1:1">
      <c r="A557" t="s">
        <v>270</v>
      </c>
    </row>
    <row r="558" spans="1:1">
      <c r="A558" t="s">
        <v>554</v>
      </c>
    </row>
    <row r="559" spans="1:1">
      <c r="A559" t="s">
        <v>537</v>
      </c>
    </row>
    <row r="560" spans="1:1">
      <c r="A560" t="s">
        <v>541</v>
      </c>
    </row>
    <row r="561" spans="1:1">
      <c r="A561" t="s">
        <v>499</v>
      </c>
    </row>
    <row r="562" spans="1:1">
      <c r="A562" t="s">
        <v>501</v>
      </c>
    </row>
    <row r="563" spans="1:1">
      <c r="A563" t="s">
        <v>502</v>
      </c>
    </row>
    <row r="564" spans="1:1">
      <c r="A564" t="s">
        <v>506</v>
      </c>
    </row>
    <row r="565" spans="1:1">
      <c r="A565" t="s">
        <v>512</v>
      </c>
    </row>
    <row r="566" spans="1:1">
      <c r="A566" t="s">
        <v>503</v>
      </c>
    </row>
    <row r="567" spans="1:1">
      <c r="A567" t="s">
        <v>270</v>
      </c>
    </row>
    <row r="568" spans="1:1">
      <c r="A568" t="s">
        <v>271</v>
      </c>
    </row>
    <row r="569" spans="1:1">
      <c r="A569" t="s">
        <v>475</v>
      </c>
    </row>
    <row r="570" spans="1:1">
      <c r="A570" t="s">
        <v>555</v>
      </c>
    </row>
    <row r="571" spans="1:1">
      <c r="A571" t="s">
        <v>556</v>
      </c>
    </row>
    <row r="572" spans="1:1">
      <c r="A572" t="s">
        <v>271</v>
      </c>
    </row>
    <row r="573" spans="1:1">
      <c r="A573" t="s">
        <v>729</v>
      </c>
    </row>
    <row r="574" spans="1:1">
      <c r="A574" t="s">
        <v>479</v>
      </c>
    </row>
    <row r="575" spans="1:1">
      <c r="A575" t="s">
        <v>557</v>
      </c>
    </row>
    <row r="576" spans="1:1">
      <c r="A576" t="s">
        <v>558</v>
      </c>
    </row>
    <row r="577" spans="1:1">
      <c r="A577" t="s">
        <v>430</v>
      </c>
    </row>
    <row r="578" spans="1:1">
      <c r="A578" t="s">
        <v>559</v>
      </c>
    </row>
    <row r="579" spans="1:1">
      <c r="A579" t="s">
        <v>559</v>
      </c>
    </row>
    <row r="580" spans="1:1">
      <c r="A580" t="s">
        <v>560</v>
      </c>
    </row>
    <row r="581" spans="1:1">
      <c r="A581" t="s">
        <v>561</v>
      </c>
    </row>
    <row r="582" spans="1:1">
      <c r="A582" t="s">
        <v>562</v>
      </c>
    </row>
    <row r="583" spans="1:1">
      <c r="A583" t="s">
        <v>563</v>
      </c>
    </row>
    <row r="584" spans="1:1">
      <c r="A584" t="s">
        <v>564</v>
      </c>
    </row>
    <row r="585" spans="1:1">
      <c r="A585" t="s">
        <v>565</v>
      </c>
    </row>
    <row r="586" spans="1:1">
      <c r="A586" t="s">
        <v>566</v>
      </c>
    </row>
    <row r="587" spans="1:1">
      <c r="A587" t="s">
        <v>257</v>
      </c>
    </row>
    <row r="588" spans="1:1">
      <c r="A588" t="s">
        <v>258</v>
      </c>
    </row>
    <row r="589" spans="1:1">
      <c r="A589" t="s">
        <v>453</v>
      </c>
    </row>
    <row r="590" spans="1:1">
      <c r="A590" t="s">
        <v>269</v>
      </c>
    </row>
    <row r="591" spans="1:1">
      <c r="A591" t="s">
        <v>567</v>
      </c>
    </row>
    <row r="592" spans="1:1">
      <c r="A592" t="s">
        <v>568</v>
      </c>
    </row>
    <row r="593" spans="1:1">
      <c r="A593" t="s">
        <v>569</v>
      </c>
    </row>
    <row r="594" spans="1:1">
      <c r="A594" t="s">
        <v>559</v>
      </c>
    </row>
    <row r="595" spans="1:1">
      <c r="A595" t="s">
        <v>559</v>
      </c>
    </row>
    <row r="596" spans="1:1">
      <c r="A596" t="s">
        <v>401</v>
      </c>
    </row>
    <row r="597" spans="1:1">
      <c r="A597" t="s">
        <v>269</v>
      </c>
    </row>
    <row r="598" spans="1:1">
      <c r="A598" t="s">
        <v>320</v>
      </c>
    </row>
    <row r="599" spans="1:1">
      <c r="A599" t="s">
        <v>481</v>
      </c>
    </row>
    <row r="600" spans="1:1">
      <c r="A600" t="s">
        <v>499</v>
      </c>
    </row>
    <row r="601" spans="1:1">
      <c r="A601" t="s">
        <v>570</v>
      </c>
    </row>
    <row r="602" spans="1:1">
      <c r="A602" t="s">
        <v>571</v>
      </c>
    </row>
    <row r="603" spans="1:1">
      <c r="A603" t="s">
        <v>572</v>
      </c>
    </row>
    <row r="604" spans="1:1">
      <c r="A604" t="s">
        <v>573</v>
      </c>
    </row>
    <row r="605" spans="1:1">
      <c r="A605" t="s">
        <v>574</v>
      </c>
    </row>
    <row r="606" spans="1:1">
      <c r="A606" t="s">
        <v>729</v>
      </c>
    </row>
    <row r="607" spans="1:1">
      <c r="A607" t="s">
        <v>479</v>
      </c>
    </row>
    <row r="608" spans="1:1">
      <c r="A608" t="s">
        <v>575</v>
      </c>
    </row>
    <row r="609" spans="1:1">
      <c r="A609" t="s">
        <v>576</v>
      </c>
    </row>
    <row r="610" spans="1:1">
      <c r="A610" t="s">
        <v>559</v>
      </c>
    </row>
    <row r="611" spans="1:1">
      <c r="A611" t="s">
        <v>559</v>
      </c>
    </row>
    <row r="612" spans="1:1">
      <c r="A612" t="s">
        <v>401</v>
      </c>
    </row>
    <row r="613" spans="1:1">
      <c r="A613" t="s">
        <v>269</v>
      </c>
    </row>
    <row r="614" spans="1:1">
      <c r="A614" t="s">
        <v>320</v>
      </c>
    </row>
    <row r="615" spans="1:1">
      <c r="A615" t="s">
        <v>481</v>
      </c>
    </row>
    <row r="616" spans="1:1">
      <c r="A616" t="s">
        <v>271</v>
      </c>
    </row>
    <row r="619" spans="1:1">
      <c r="A619" t="s">
        <v>475</v>
      </c>
    </row>
    <row r="620" spans="1:1">
      <c r="A620" t="s">
        <v>577</v>
      </c>
    </row>
    <row r="621" spans="1:1">
      <c r="A621" t="s">
        <v>578</v>
      </c>
    </row>
    <row r="623" spans="1:1">
      <c r="A623" t="s">
        <v>579</v>
      </c>
    </row>
    <row r="624" spans="1:1">
      <c r="A624" t="s">
        <v>580</v>
      </c>
    </row>
    <row r="625" spans="1:1">
      <c r="A625" t="s">
        <v>581</v>
      </c>
    </row>
    <row r="626" spans="1:1">
      <c r="A626" t="s">
        <v>582</v>
      </c>
    </row>
    <row r="627" spans="1:1">
      <c r="A627" t="s">
        <v>583</v>
      </c>
    </row>
    <row r="628" spans="1:1">
      <c r="A628" t="s">
        <v>584</v>
      </c>
    </row>
    <row r="629" spans="1:1">
      <c r="A629" t="s">
        <v>269</v>
      </c>
    </row>
    <row r="630" spans="1:1">
      <c r="A630" t="s">
        <v>585</v>
      </c>
    </row>
    <row r="631" spans="1:1">
      <c r="A631" t="s">
        <v>586</v>
      </c>
    </row>
    <row r="632" spans="1:1">
      <c r="A632" t="s">
        <v>439</v>
      </c>
    </row>
    <row r="633" spans="1:1">
      <c r="A633" t="s">
        <v>587</v>
      </c>
    </row>
    <row r="634" spans="1:1">
      <c r="A634" t="s">
        <v>561</v>
      </c>
    </row>
    <row r="635" spans="1:1">
      <c r="A635" t="s">
        <v>588</v>
      </c>
    </row>
    <row r="636" spans="1:1">
      <c r="A636" t="s">
        <v>565</v>
      </c>
    </row>
    <row r="637" spans="1:1">
      <c r="A637" t="s">
        <v>589</v>
      </c>
    </row>
    <row r="638" spans="1:1">
      <c r="A638" t="s">
        <v>257</v>
      </c>
    </row>
    <row r="639" spans="1:1">
      <c r="A639" t="s">
        <v>447</v>
      </c>
    </row>
    <row r="640" spans="1:1">
      <c r="A640" t="s">
        <v>590</v>
      </c>
    </row>
    <row r="641" spans="1:1">
      <c r="A641" t="s">
        <v>566</v>
      </c>
    </row>
    <row r="642" spans="1:1">
      <c r="A642" t="s">
        <v>257</v>
      </c>
    </row>
    <row r="643" spans="1:1">
      <c r="A643" t="s">
        <v>258</v>
      </c>
    </row>
    <row r="644" spans="1:1">
      <c r="A644" t="s">
        <v>269</v>
      </c>
    </row>
    <row r="645" spans="1:1">
      <c r="A645" t="s">
        <v>591</v>
      </c>
    </row>
    <row r="646" spans="1:1">
      <c r="A646" t="s">
        <v>270</v>
      </c>
    </row>
    <row r="647" spans="1:1">
      <c r="A647" t="s">
        <v>271</v>
      </c>
    </row>
    <row r="649" spans="1:1">
      <c r="A649" t="s">
        <v>475</v>
      </c>
    </row>
    <row r="650" spans="1:1">
      <c r="A650" t="s">
        <v>592</v>
      </c>
    </row>
    <row r="651" spans="1:1">
      <c r="A651" t="s">
        <v>593</v>
      </c>
    </row>
    <row r="653" spans="1:1">
      <c r="A653" t="s">
        <v>594</v>
      </c>
    </row>
    <row r="654" spans="1:1">
      <c r="A654" t="s">
        <v>595</v>
      </c>
    </row>
    <row r="655" spans="1:1">
      <c r="A655" t="s">
        <v>730</v>
      </c>
    </row>
    <row r="656" spans="1:1">
      <c r="A656" t="s">
        <v>731</v>
      </c>
    </row>
    <row r="657" spans="1:1">
      <c r="A657" t="s">
        <v>732</v>
      </c>
    </row>
    <row r="658" spans="1:1">
      <c r="A658" t="s">
        <v>732</v>
      </c>
    </row>
    <row r="659" spans="1:1">
      <c r="A659" t="s">
        <v>732</v>
      </c>
    </row>
    <row r="660" spans="1:1">
      <c r="A660" t="s">
        <v>390</v>
      </c>
    </row>
    <row r="661" spans="1:1">
      <c r="A661" t="s">
        <v>320</v>
      </c>
    </row>
    <row r="662" spans="1:1">
      <c r="A662" t="s">
        <v>481</v>
      </c>
    </row>
    <row r="663" spans="1:1">
      <c r="A663" t="s">
        <v>271</v>
      </c>
    </row>
    <row r="664" spans="1:1">
      <c r="A664" t="s">
        <v>475</v>
      </c>
    </row>
    <row r="665" spans="1:1">
      <c r="A665" t="s">
        <v>596</v>
      </c>
    </row>
    <row r="666" spans="1:1">
      <c r="A666" t="s">
        <v>597</v>
      </c>
    </row>
    <row r="667" spans="1:1">
      <c r="A667" t="s">
        <v>598</v>
      </c>
    </row>
    <row r="668" spans="1:1">
      <c r="A668" t="s">
        <v>599</v>
      </c>
    </row>
    <row r="669" spans="1:1">
      <c r="A669" t="s">
        <v>600</v>
      </c>
    </row>
    <row r="670" spans="1:1">
      <c r="A670" t="s">
        <v>270</v>
      </c>
    </row>
    <row r="671" spans="1:1">
      <c r="A671" t="s">
        <v>475</v>
      </c>
    </row>
    <row r="672" spans="1:1">
      <c r="A672" t="s">
        <v>601</v>
      </c>
    </row>
    <row r="673" spans="1:1">
      <c r="A673" t="s">
        <v>602</v>
      </c>
    </row>
    <row r="674" spans="1:1">
      <c r="A674" t="s">
        <v>271</v>
      </c>
    </row>
    <row r="675" spans="1:1">
      <c r="A675" t="s">
        <v>603</v>
      </c>
    </row>
    <row r="676" spans="1:1">
      <c r="A676" t="s">
        <v>604</v>
      </c>
    </row>
    <row r="677" spans="1:1">
      <c r="A677" t="s">
        <v>733</v>
      </c>
    </row>
    <row r="678" spans="1:1">
      <c r="A678" t="s">
        <v>605</v>
      </c>
    </row>
    <row r="679" spans="1:1">
      <c r="A679" t="s">
        <v>241</v>
      </c>
    </row>
    <row r="680" spans="1:1">
      <c r="A680" t="s">
        <v>606</v>
      </c>
    </row>
    <row r="681" spans="1:1">
      <c r="A681" t="s">
        <v>607</v>
      </c>
    </row>
    <row r="683" spans="1:1">
      <c r="A683" t="s">
        <v>236</v>
      </c>
    </row>
    <row r="685" spans="1:1">
      <c r="A685" t="s">
        <v>229</v>
      </c>
    </row>
    <row r="686" spans="1:1">
      <c r="A686" t="s">
        <v>608</v>
      </c>
    </row>
    <row r="687" spans="1:1">
      <c r="A687" t="s">
        <v>475</v>
      </c>
    </row>
    <row r="688" spans="1:1">
      <c r="A688" t="s">
        <v>609</v>
      </c>
    </row>
    <row r="689" spans="1:1">
      <c r="A689" t="s">
        <v>610</v>
      </c>
    </row>
    <row r="690" spans="1:1">
      <c r="A690" t="s">
        <v>611</v>
      </c>
    </row>
    <row r="691" spans="1:1">
      <c r="A691" t="s">
        <v>612</v>
      </c>
    </row>
    <row r="692" spans="1:1">
      <c r="A692" t="s">
        <v>270</v>
      </c>
    </row>
    <row r="693" spans="1:1">
      <c r="A693" t="s">
        <v>613</v>
      </c>
    </row>
    <row r="694" spans="1:1">
      <c r="A694" t="s">
        <v>614</v>
      </c>
    </row>
    <row r="695" spans="1:1">
      <c r="A695" t="s">
        <v>615</v>
      </c>
    </row>
    <row r="696" spans="1:1">
      <c r="A696" t="s">
        <v>612</v>
      </c>
    </row>
    <row r="697" spans="1:1">
      <c r="A697" t="s">
        <v>270</v>
      </c>
    </row>
    <row r="698" spans="1:1">
      <c r="A698" t="s">
        <v>271</v>
      </c>
    </row>
    <row r="699" spans="1:1">
      <c r="A699" t="s">
        <v>734</v>
      </c>
    </row>
    <row r="700" spans="1:1">
      <c r="A700" t="s">
        <v>735</v>
      </c>
    </row>
    <row r="701" spans="1:1">
      <c r="A701" t="s">
        <v>736</v>
      </c>
    </row>
    <row r="702" spans="1:1">
      <c r="A702" t="s">
        <v>612</v>
      </c>
    </row>
    <row r="703" spans="1:1">
      <c r="A703" t="s">
        <v>270</v>
      </c>
    </row>
    <row r="704" spans="1:1">
      <c r="A704" t="s">
        <v>271</v>
      </c>
    </row>
    <row r="705" spans="1:1">
      <c r="A705" t="s">
        <v>475</v>
      </c>
    </row>
    <row r="706" spans="1:1">
      <c r="A706" t="s">
        <v>616</v>
      </c>
    </row>
    <row r="707" spans="1:1">
      <c r="A707" t="s">
        <v>617</v>
      </c>
    </row>
    <row r="708" spans="1:1">
      <c r="A708" t="s">
        <v>618</v>
      </c>
    </row>
    <row r="709" spans="1:1">
      <c r="A709" t="s">
        <v>619</v>
      </c>
    </row>
    <row r="710" spans="1:1">
      <c r="A710" t="s">
        <v>612</v>
      </c>
    </row>
    <row r="711" spans="1:1">
      <c r="A711" t="s">
        <v>270</v>
      </c>
    </row>
    <row r="712" spans="1:1">
      <c r="A712" t="s">
        <v>475</v>
      </c>
    </row>
    <row r="713" spans="1:1">
      <c r="A713" t="s">
        <v>620</v>
      </c>
    </row>
    <row r="714" spans="1:1">
      <c r="A714" t="s">
        <v>621</v>
      </c>
    </row>
    <row r="715" spans="1:1">
      <c r="A715" t="s">
        <v>332</v>
      </c>
    </row>
    <row r="716" spans="1:1">
      <c r="A716" t="s">
        <v>622</v>
      </c>
    </row>
    <row r="717" spans="1:1">
      <c r="A717" t="s">
        <v>623</v>
      </c>
    </row>
    <row r="718" spans="1:1">
      <c r="A718" t="s">
        <v>624</v>
      </c>
    </row>
    <row r="719" spans="1:1">
      <c r="A719" t="s">
        <v>625</v>
      </c>
    </row>
    <row r="720" spans="1:1">
      <c r="A720" t="s">
        <v>329</v>
      </c>
    </row>
    <row r="721" spans="1:1">
      <c r="A721" t="s">
        <v>626</v>
      </c>
    </row>
    <row r="722" spans="1:1">
      <c r="A722" t="s">
        <v>283</v>
      </c>
    </row>
    <row r="723" spans="1:1">
      <c r="A723" t="s">
        <v>627</v>
      </c>
    </row>
    <row r="724" spans="1:1">
      <c r="A724" t="s">
        <v>628</v>
      </c>
    </row>
    <row r="725" spans="1:1">
      <c r="A725" t="s">
        <v>629</v>
      </c>
    </row>
    <row r="726" spans="1:1">
      <c r="A726" t="s">
        <v>737</v>
      </c>
    </row>
    <row r="727" spans="1:1">
      <c r="A727" t="s">
        <v>281</v>
      </c>
    </row>
    <row r="728" spans="1:1">
      <c r="A728" t="s">
        <v>269</v>
      </c>
    </row>
    <row r="729" spans="1:1">
      <c r="A729" t="s">
        <v>320</v>
      </c>
    </row>
    <row r="730" spans="1:1">
      <c r="A730" t="s">
        <v>270</v>
      </c>
    </row>
    <row r="733" spans="1:1">
      <c r="A733" t="s">
        <v>475</v>
      </c>
    </row>
    <row r="734" spans="1:1">
      <c r="A734" t="s">
        <v>630</v>
      </c>
    </row>
    <row r="735" spans="1:1">
      <c r="A735" t="s">
        <v>631</v>
      </c>
    </row>
    <row r="736" spans="1:1">
      <c r="A736" t="s">
        <v>419</v>
      </c>
    </row>
    <row r="737" spans="1:1">
      <c r="A737" t="s">
        <v>632</v>
      </c>
    </row>
    <row r="738" spans="1:1">
      <c r="A738" t="s">
        <v>633</v>
      </c>
    </row>
    <row r="739" spans="1:1">
      <c r="A739" t="s">
        <v>634</v>
      </c>
    </row>
    <row r="740" spans="1:1">
      <c r="A740" t="s">
        <v>635</v>
      </c>
    </row>
    <row r="741" spans="1:1">
      <c r="A741" t="s">
        <v>636</v>
      </c>
    </row>
    <row r="742" spans="1:1">
      <c r="A742" t="s">
        <v>637</v>
      </c>
    </row>
    <row r="743" spans="1:1">
      <c r="A743" t="s">
        <v>638</v>
      </c>
    </row>
    <row r="744" spans="1:1">
      <c r="A744" t="s">
        <v>738</v>
      </c>
    </row>
    <row r="745" spans="1:1">
      <c r="A745" t="s">
        <v>295</v>
      </c>
    </row>
    <row r="746" spans="1:1">
      <c r="A746" t="s">
        <v>639</v>
      </c>
    </row>
    <row r="747" spans="1:1">
      <c r="A747" t="s">
        <v>266</v>
      </c>
    </row>
    <row r="748" spans="1:1">
      <c r="A748" t="s">
        <v>640</v>
      </c>
    </row>
    <row r="749" spans="1:1">
      <c r="A749" t="s">
        <v>739</v>
      </c>
    </row>
    <row r="750" spans="1:1">
      <c r="A750" t="s">
        <v>641</v>
      </c>
    </row>
    <row r="751" spans="1:1">
      <c r="A751" t="s">
        <v>740</v>
      </c>
    </row>
    <row r="752" spans="1:1">
      <c r="A752" t="s">
        <v>642</v>
      </c>
    </row>
    <row r="753" spans="1:1">
      <c r="A753" t="s">
        <v>741</v>
      </c>
    </row>
    <row r="754" spans="1:1">
      <c r="A754" t="s">
        <v>643</v>
      </c>
    </row>
    <row r="755" spans="1:1">
      <c r="A755" t="s">
        <v>644</v>
      </c>
    </row>
    <row r="756" spans="1:1">
      <c r="A756" t="s">
        <v>645</v>
      </c>
    </row>
    <row r="757" spans="1:1">
      <c r="A757" t="s">
        <v>646</v>
      </c>
    </row>
    <row r="758" spans="1:1">
      <c r="A758" t="s">
        <v>647</v>
      </c>
    </row>
    <row r="759" spans="1:1">
      <c r="A759" t="s">
        <v>643</v>
      </c>
    </row>
    <row r="760" spans="1:1">
      <c r="A760" t="s">
        <v>257</v>
      </c>
    </row>
    <row r="761" spans="1:1">
      <c r="A761" t="s">
        <v>268</v>
      </c>
    </row>
    <row r="762" spans="1:1">
      <c r="A762" t="s">
        <v>230</v>
      </c>
    </row>
    <row r="763" spans="1:1">
      <c r="A763" t="s">
        <v>231</v>
      </c>
    </row>
    <row r="764" spans="1:1">
      <c r="A764" t="s">
        <v>648</v>
      </c>
    </row>
    <row r="765" spans="1:1">
      <c r="A765" t="s">
        <v>260</v>
      </c>
    </row>
    <row r="766" spans="1:1">
      <c r="A766" t="s">
        <v>649</v>
      </c>
    </row>
    <row r="767" spans="1:1">
      <c r="A767" t="s">
        <v>650</v>
      </c>
    </row>
    <row r="768" spans="1:1">
      <c r="A768" t="s">
        <v>281</v>
      </c>
    </row>
    <row r="769" spans="1:1">
      <c r="A769" t="s">
        <v>269</v>
      </c>
    </row>
    <row r="770" spans="1:1">
      <c r="A770" t="s">
        <v>651</v>
      </c>
    </row>
    <row r="771" spans="1:1">
      <c r="A771" t="s">
        <v>283</v>
      </c>
    </row>
    <row r="772" spans="1:1">
      <c r="A772" t="s">
        <v>652</v>
      </c>
    </row>
    <row r="773" spans="1:1">
      <c r="A773" t="s">
        <v>635</v>
      </c>
    </row>
    <row r="774" spans="1:1">
      <c r="A774" t="s">
        <v>653</v>
      </c>
    </row>
    <row r="775" spans="1:1">
      <c r="A775" t="s">
        <v>742</v>
      </c>
    </row>
    <row r="776" spans="1:1">
      <c r="A776" t="s">
        <v>281</v>
      </c>
    </row>
    <row r="777" spans="1:1">
      <c r="A777" t="s">
        <v>269</v>
      </c>
    </row>
    <row r="778" spans="1:1">
      <c r="A778" t="s">
        <v>320</v>
      </c>
    </row>
    <row r="779" spans="1:1">
      <c r="A779" t="s">
        <v>270</v>
      </c>
    </row>
    <row r="781" spans="1:1">
      <c r="A781" t="s">
        <v>475</v>
      </c>
    </row>
    <row r="782" spans="1:1">
      <c r="A782" t="s">
        <v>654</v>
      </c>
    </row>
    <row r="783" spans="1:1">
      <c r="A783" t="s">
        <v>655</v>
      </c>
    </row>
    <row r="784" spans="1:1">
      <c r="A784" t="s">
        <v>656</v>
      </c>
    </row>
    <row r="785" spans="1:1">
      <c r="A785" t="s">
        <v>657</v>
      </c>
    </row>
    <row r="787" spans="1:1">
      <c r="A787" t="s">
        <v>658</v>
      </c>
    </row>
    <row r="788" spans="1:1">
      <c r="A788" t="s">
        <v>659</v>
      </c>
    </row>
    <row r="789" spans="1:1">
      <c r="A789" t="s">
        <v>660</v>
      </c>
    </row>
    <row r="790" spans="1:1">
      <c r="A790" t="s">
        <v>743</v>
      </c>
    </row>
    <row r="791" spans="1:1">
      <c r="A791" t="s">
        <v>281</v>
      </c>
    </row>
    <row r="792" spans="1:1">
      <c r="A792" t="s">
        <v>269</v>
      </c>
    </row>
    <row r="793" spans="1:1">
      <c r="A793" t="s">
        <v>320</v>
      </c>
    </row>
    <row r="794" spans="1:1">
      <c r="A794" t="s">
        <v>271</v>
      </c>
    </row>
    <row r="795" spans="1:1">
      <c r="A795" t="s">
        <v>481</v>
      </c>
    </row>
    <row r="796" spans="1:1">
      <c r="A796" t="s">
        <v>232</v>
      </c>
    </row>
    <row r="797" spans="1:1">
      <c r="A797" t="s">
        <v>475</v>
      </c>
    </row>
    <row r="798" spans="1:1">
      <c r="A798" t="s">
        <v>661</v>
      </c>
    </row>
    <row r="799" spans="1:1">
      <c r="A799" t="s">
        <v>744</v>
      </c>
    </row>
    <row r="802" spans="1:1">
      <c r="A802" t="s">
        <v>662</v>
      </c>
    </row>
    <row r="803" spans="1:1">
      <c r="A803" t="s">
        <v>663</v>
      </c>
    </row>
    <row r="804" spans="1:1">
      <c r="A804" t="s">
        <v>664</v>
      </c>
    </row>
    <row r="805" spans="1:1">
      <c r="A805" t="s">
        <v>665</v>
      </c>
    </row>
    <row r="806" spans="1:1">
      <c r="A806" t="s">
        <v>745</v>
      </c>
    </row>
    <row r="807" spans="1:1">
      <c r="A807" t="s">
        <v>612</v>
      </c>
    </row>
    <row r="808" spans="1:1">
      <c r="A808" t="s">
        <v>666</v>
      </c>
    </row>
    <row r="809" spans="1:1">
      <c r="A809" t="s">
        <v>667</v>
      </c>
    </row>
    <row r="810" spans="1:1">
      <c r="A810" t="s">
        <v>668</v>
      </c>
    </row>
    <row r="811" spans="1:1">
      <c r="A811" t="s">
        <v>669</v>
      </c>
    </row>
    <row r="812" spans="1:1">
      <c r="A812" t="s">
        <v>670</v>
      </c>
    </row>
    <row r="813" spans="1:1">
      <c r="A813" t="s">
        <v>671</v>
      </c>
    </row>
    <row r="814" spans="1:1">
      <c r="A814" t="s">
        <v>746</v>
      </c>
    </row>
    <row r="815" spans="1:1">
      <c r="A815" t="s">
        <v>329</v>
      </c>
    </row>
    <row r="816" spans="1:1">
      <c r="A816" t="s">
        <v>585</v>
      </c>
    </row>
    <row r="817" spans="1:1">
      <c r="A817" t="s">
        <v>320</v>
      </c>
    </row>
    <row r="818" spans="1:1">
      <c r="A818" t="s">
        <v>270</v>
      </c>
    </row>
    <row r="819" spans="1:1">
      <c r="A819" t="s">
        <v>233</v>
      </c>
    </row>
    <row r="820" spans="1:1">
      <c r="A820" t="s">
        <v>475</v>
      </c>
    </row>
    <row r="821" spans="1:1">
      <c r="A821" t="s">
        <v>747</v>
      </c>
    </row>
    <row r="822" spans="1:1">
      <c r="A822" t="s">
        <v>672</v>
      </c>
    </row>
    <row r="823" spans="1:1">
      <c r="A823" t="s">
        <v>673</v>
      </c>
    </row>
    <row r="824" spans="1:1">
      <c r="A824" t="s">
        <v>674</v>
      </c>
    </row>
    <row r="825" spans="1:1">
      <c r="A825" t="s">
        <v>675</v>
      </c>
    </row>
    <row r="826" spans="1:1">
      <c r="A826" t="s">
        <v>748</v>
      </c>
    </row>
    <row r="827" spans="1:1">
      <c r="A827" t="s">
        <v>612</v>
      </c>
    </row>
    <row r="828" spans="1:1">
      <c r="A828" t="s">
        <v>270</v>
      </c>
    </row>
    <row r="831" spans="1:1">
      <c r="A831" t="s">
        <v>475</v>
      </c>
    </row>
    <row r="832" spans="1:1">
      <c r="A832" t="s">
        <v>676</v>
      </c>
    </row>
    <row r="833" spans="1:1">
      <c r="A833" t="s">
        <v>677</v>
      </c>
    </row>
    <row r="834" spans="1:1">
      <c r="A834" t="s">
        <v>678</v>
      </c>
    </row>
    <row r="835" spans="1:1">
      <c r="A835" t="s">
        <v>679</v>
      </c>
    </row>
    <row r="836" spans="1:1">
      <c r="A836" t="s">
        <v>680</v>
      </c>
    </row>
    <row r="837" spans="1:1">
      <c r="A837" t="s">
        <v>276</v>
      </c>
    </row>
    <row r="838" spans="1:1">
      <c r="A838" t="s">
        <v>681</v>
      </c>
    </row>
    <row r="839" spans="1:1">
      <c r="A839" t="s">
        <v>749</v>
      </c>
    </row>
    <row r="840" spans="1:1">
      <c r="A840" t="s">
        <v>329</v>
      </c>
    </row>
    <row r="841" spans="1:1">
      <c r="A841" t="s">
        <v>682</v>
      </c>
    </row>
    <row r="842" spans="1:1">
      <c r="A842" t="s">
        <v>283</v>
      </c>
    </row>
    <row r="843" spans="1:1">
      <c r="A843" t="s">
        <v>683</v>
      </c>
    </row>
    <row r="844" spans="1:1">
      <c r="A844" t="s">
        <v>397</v>
      </c>
    </row>
    <row r="845" spans="1:1">
      <c r="A845" t="s">
        <v>684</v>
      </c>
    </row>
    <row r="846" spans="1:1">
      <c r="A846" t="s">
        <v>750</v>
      </c>
    </row>
    <row r="847" spans="1:1">
      <c r="A847" t="s">
        <v>281</v>
      </c>
    </row>
    <row r="848" spans="1:1">
      <c r="A848" t="s">
        <v>685</v>
      </c>
    </row>
    <row r="849" spans="1:1">
      <c r="A849" t="s">
        <v>260</v>
      </c>
    </row>
    <row r="850" spans="1:1">
      <c r="A850" t="s">
        <v>686</v>
      </c>
    </row>
    <row r="851" spans="1:1">
      <c r="A851" t="s">
        <v>687</v>
      </c>
    </row>
    <row r="852" spans="1:1">
      <c r="A852" t="s">
        <v>688</v>
      </c>
    </row>
    <row r="853" spans="1:1">
      <c r="A853" t="s">
        <v>751</v>
      </c>
    </row>
    <row r="854" spans="1:1">
      <c r="A854" t="s">
        <v>295</v>
      </c>
    </row>
    <row r="855" spans="1:1">
      <c r="A855" t="s">
        <v>689</v>
      </c>
    </row>
    <row r="856" spans="1:1">
      <c r="A856" t="s">
        <v>266</v>
      </c>
    </row>
    <row r="857" spans="1:1">
      <c r="A857" t="s">
        <v>585</v>
      </c>
    </row>
    <row r="858" spans="1:1">
      <c r="A858" t="s">
        <v>690</v>
      </c>
    </row>
    <row r="859" spans="1:1">
      <c r="A859" t="s">
        <v>691</v>
      </c>
    </row>
    <row r="860" spans="1:1">
      <c r="A860" t="s">
        <v>692</v>
      </c>
    </row>
    <row r="861" spans="1:1">
      <c r="A861" t="s">
        <v>752</v>
      </c>
    </row>
    <row r="862" spans="1:1">
      <c r="A862" t="s">
        <v>643</v>
      </c>
    </row>
    <row r="863" spans="1:1">
      <c r="A863" t="s">
        <v>693</v>
      </c>
    </row>
    <row r="864" spans="1:1">
      <c r="A864" t="s">
        <v>645</v>
      </c>
    </row>
    <row r="865" spans="1:1">
      <c r="A865" t="s">
        <v>694</v>
      </c>
    </row>
    <row r="866" spans="1:1">
      <c r="A866" t="s">
        <v>695</v>
      </c>
    </row>
    <row r="867" spans="1:1">
      <c r="A867" t="s">
        <v>696</v>
      </c>
    </row>
    <row r="868" spans="1:1">
      <c r="A868" t="s">
        <v>753</v>
      </c>
    </row>
    <row r="869" spans="1:1">
      <c r="A869" t="s">
        <v>474</v>
      </c>
    </row>
    <row r="870" spans="1:1">
      <c r="A870" t="s">
        <v>697</v>
      </c>
    </row>
    <row r="871" spans="1:1">
      <c r="A871" t="s">
        <v>308</v>
      </c>
    </row>
    <row r="872" spans="1:1">
      <c r="A872" t="s">
        <v>698</v>
      </c>
    </row>
    <row r="873" spans="1:1">
      <c r="A873" t="s">
        <v>472</v>
      </c>
    </row>
    <row r="874" spans="1:1">
      <c r="A874" t="s">
        <v>474</v>
      </c>
    </row>
    <row r="875" spans="1:1">
      <c r="A875" t="s">
        <v>319</v>
      </c>
    </row>
    <row r="876" spans="1:1">
      <c r="A876" t="s">
        <v>257</v>
      </c>
    </row>
    <row r="877" spans="1:1">
      <c r="A877" t="s">
        <v>268</v>
      </c>
    </row>
    <row r="878" spans="1:1">
      <c r="A878" t="s">
        <v>269</v>
      </c>
    </row>
    <row r="879" spans="1:1">
      <c r="A879" t="s">
        <v>320</v>
      </c>
    </row>
    <row r="881" spans="1:1">
      <c r="A881" t="s">
        <v>699</v>
      </c>
    </row>
    <row r="882" spans="1:1">
      <c r="A882" t="s">
        <v>667</v>
      </c>
    </row>
    <row r="883" spans="1:1">
      <c r="A883" t="s">
        <v>700</v>
      </c>
    </row>
    <row r="884" spans="1:1">
      <c r="A884" t="s">
        <v>701</v>
      </c>
    </row>
    <row r="885" spans="1:1">
      <c r="A885" t="s">
        <v>702</v>
      </c>
    </row>
    <row r="886" spans="1:1">
      <c r="A886" t="s">
        <v>703</v>
      </c>
    </row>
    <row r="887" spans="1:1">
      <c r="A887" t="s">
        <v>704</v>
      </c>
    </row>
    <row r="888" spans="1:1">
      <c r="A888" t="s">
        <v>705</v>
      </c>
    </row>
    <row r="889" spans="1:1">
      <c r="A889" t="s">
        <v>487</v>
      </c>
    </row>
    <row r="890" spans="1:1">
      <c r="A890" t="s">
        <v>754</v>
      </c>
    </row>
    <row r="891" spans="1:1">
      <c r="A891" t="s">
        <v>295</v>
      </c>
    </row>
    <row r="892" spans="1:1">
      <c r="A892" t="s">
        <v>268</v>
      </c>
    </row>
    <row r="893" spans="1:1">
      <c r="A893" t="s">
        <v>427</v>
      </c>
    </row>
    <row r="894" spans="1:1">
      <c r="A894" t="s">
        <v>706</v>
      </c>
    </row>
    <row r="895" spans="1:1">
      <c r="A895" t="s">
        <v>707</v>
      </c>
    </row>
    <row r="896" spans="1:1">
      <c r="A896" t="s">
        <v>708</v>
      </c>
    </row>
    <row r="897" spans="1:1">
      <c r="A897" t="s">
        <v>709</v>
      </c>
    </row>
    <row r="898" spans="1:1">
      <c r="A898" t="s">
        <v>710</v>
      </c>
    </row>
    <row r="899" spans="1:1">
      <c r="A899" t="s">
        <v>755</v>
      </c>
    </row>
    <row r="900" spans="1:1">
      <c r="A900" t="s">
        <v>295</v>
      </c>
    </row>
    <row r="901" spans="1:1">
      <c r="A901" t="s">
        <v>268</v>
      </c>
    </row>
    <row r="902" spans="1:1">
      <c r="A902" t="s">
        <v>427</v>
      </c>
    </row>
    <row r="904" spans="1:1">
      <c r="A904" t="s">
        <v>320</v>
      </c>
    </row>
    <row r="905" spans="1:1">
      <c r="A905" t="s">
        <v>270</v>
      </c>
    </row>
    <row r="906" spans="1:1">
      <c r="A906" t="s">
        <v>711</v>
      </c>
    </row>
    <row r="907" spans="1:1">
      <c r="A907" t="s">
        <v>756</v>
      </c>
    </row>
    <row r="908" spans="1:1">
      <c r="A908" t="s">
        <v>711</v>
      </c>
    </row>
    <row r="909" spans="1:1">
      <c r="A909" t="s">
        <v>757</v>
      </c>
    </row>
    <row r="910" spans="1:1">
      <c r="A910" t="s">
        <v>758</v>
      </c>
    </row>
    <row r="911" spans="1:1">
      <c r="A911" t="s">
        <v>759</v>
      </c>
    </row>
    <row r="912" spans="1:1">
      <c r="A912" t="s">
        <v>760</v>
      </c>
    </row>
    <row r="913" spans="1:1">
      <c r="A913" s="35" t="s">
        <v>761</v>
      </c>
    </row>
    <row r="914" spans="1:1">
      <c r="A914" t="s">
        <v>712</v>
      </c>
    </row>
    <row r="915" spans="1:1">
      <c r="A915" t="s">
        <v>713</v>
      </c>
    </row>
    <row r="916" spans="1:1">
      <c r="A916" t="s">
        <v>714</v>
      </c>
    </row>
    <row r="917" spans="1:1">
      <c r="A917" t="s">
        <v>715</v>
      </c>
    </row>
    <row r="918" spans="1:1">
      <c r="A918" t="s">
        <v>716</v>
      </c>
    </row>
    <row r="919" spans="1:1">
      <c r="A919" t="s">
        <v>717</v>
      </c>
    </row>
    <row r="920" spans="1:1">
      <c r="A920" t="s">
        <v>234</v>
      </c>
    </row>
    <row r="921" spans="1:1">
      <c r="A921" t="s">
        <v>718</v>
      </c>
    </row>
    <row r="922" spans="1:1">
      <c r="A922" t="s">
        <v>235</v>
      </c>
    </row>
    <row r="924" spans="1:1">
      <c r="A924" t="s">
        <v>762</v>
      </c>
    </row>
    <row r="925" spans="1:1">
      <c r="A925" t="s">
        <v>658</v>
      </c>
    </row>
    <row r="926" spans="1:1">
      <c r="A926" t="s">
        <v>763</v>
      </c>
    </row>
    <row r="927" spans="1:1">
      <c r="A927" t="s">
        <v>764</v>
      </c>
    </row>
    <row r="928" spans="1:1">
      <c r="A928" t="s">
        <v>765</v>
      </c>
    </row>
    <row r="929" spans="1:1">
      <c r="A929" t="s">
        <v>329</v>
      </c>
    </row>
    <row r="930" spans="1:1">
      <c r="A930" t="s">
        <v>320</v>
      </c>
    </row>
    <row r="931" spans="1:1">
      <c r="A931" t="s">
        <v>481</v>
      </c>
    </row>
    <row r="934" spans="1:1">
      <c r="A934" t="s">
        <v>719</v>
      </c>
    </row>
    <row r="935" spans="1:1">
      <c r="A935" t="s">
        <v>766</v>
      </c>
    </row>
    <row r="936" spans="1:1">
      <c r="A936" t="s">
        <v>720</v>
      </c>
    </row>
    <row r="938" spans="1:1">
      <c r="A938" t="s">
        <v>767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Game</vt:lpstr>
      <vt:lpstr>How To Play</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yougo</dc:creator>
  <cp:lastModifiedBy>yougo</cp:lastModifiedBy>
  <dcterms:created xsi:type="dcterms:W3CDTF">2006-09-12T15:06:44Z</dcterms:created>
  <dcterms:modified xsi:type="dcterms:W3CDTF">2018-11-13T21:12:43Z</dcterms:modified>
</cp:coreProperties>
</file>