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-2265" yWindow="570" windowWidth="19245" windowHeight="9075" activeTab="1"/>
  </bookViews>
  <sheets>
    <sheet name="Vosges_vierge" sheetId="9" r:id="rId1"/>
    <sheet name="VOSGES" sheetId="7" r:id="rId2"/>
    <sheet name="Base" sheetId="6" r:id="rId3"/>
    <sheet name="Tableau_de_bord" sheetId="11" r:id="rId4"/>
  </sheets>
  <definedNames>
    <definedName name="_xlnm._FilterDatabase" localSheetId="2" hidden="1">Base!$A$10:$F$10</definedName>
    <definedName name="BornesA">Base!$D$3:$D$7</definedName>
    <definedName name="BornesB">Base!$F$3:$F$7</definedName>
    <definedName name="ClChoix">Base!$H$3</definedName>
    <definedName name="clNumForme2">VOSGES!$AB$4</definedName>
    <definedName name="Energie">Base!$M$7:$M$11</definedName>
    <definedName name="Environnements">Base!$M$2:$M$6</definedName>
    <definedName name="LegendeA">Base!$C$3:$C$7</definedName>
    <definedName name="LegendeB">Base!$E$3:$E$7</definedName>
    <definedName name="LegendeC">VOSGES!$B$2:$B$6</definedName>
    <definedName name="ListeChoix">Base!$H$4:$H$5</definedName>
    <definedName name="ListeClasse">Base!$B$3:$B$7</definedName>
    <definedName name="PlageDonnées">Base!$A$11:$F$101</definedName>
    <definedName name="_xlnm.Print_Area" localSheetId="3">Tableau_de_bord!$A$1:$AV$53</definedName>
    <definedName name="_xlnm.Print_Area" localSheetId="1">VOSGES!$A$1:$AF$25</definedName>
  </definedNames>
  <calcPr calcId="125725" iterate="1" iterateCount="10000"/>
</workbook>
</file>

<file path=xl/calcChain.xml><?xml version="1.0" encoding="utf-8"?>
<calcChain xmlns="http://schemas.openxmlformats.org/spreadsheetml/2006/main">
  <c r="AA3" i="7"/>
  <c r="K40" i="6"/>
  <c r="K39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F29" s="1"/>
  <c r="E30"/>
  <c r="E31"/>
  <c r="E32"/>
  <c r="E33"/>
  <c r="F33" s="1"/>
  <c r="E34"/>
  <c r="E35"/>
  <c r="E36"/>
  <c r="E37"/>
  <c r="E38"/>
  <c r="E39"/>
  <c r="E40"/>
  <c r="E41"/>
  <c r="F41" s="1"/>
  <c r="E11"/>
  <c r="C12"/>
  <c r="D12" s="1"/>
  <c r="C13"/>
  <c r="C14"/>
  <c r="D14" s="1"/>
  <c r="C15"/>
  <c r="C16"/>
  <c r="D16" s="1"/>
  <c r="C17"/>
  <c r="C18"/>
  <c r="D18" s="1"/>
  <c r="C19"/>
  <c r="C20"/>
  <c r="D20" s="1"/>
  <c r="C21"/>
  <c r="C22"/>
  <c r="D22" s="1"/>
  <c r="C23"/>
  <c r="C24"/>
  <c r="D24" s="1"/>
  <c r="C25"/>
  <c r="C26"/>
  <c r="D26" s="1"/>
  <c r="C27"/>
  <c r="C28"/>
  <c r="D28" s="1"/>
  <c r="C29"/>
  <c r="C30"/>
  <c r="D30" s="1"/>
  <c r="C31"/>
  <c r="C32"/>
  <c r="D32" s="1"/>
  <c r="C33"/>
  <c r="C34"/>
  <c r="D34" s="1"/>
  <c r="C35"/>
  <c r="C36"/>
  <c r="D36" s="1"/>
  <c r="C37"/>
  <c r="C38"/>
  <c r="D38" s="1"/>
  <c r="C39"/>
  <c r="C40"/>
  <c r="D40" s="1"/>
  <c r="C41"/>
  <c r="C11"/>
  <c r="D27"/>
  <c r="F27"/>
  <c r="F28"/>
  <c r="D29"/>
  <c r="F30"/>
  <c r="D31"/>
  <c r="F31"/>
  <c r="F32"/>
  <c r="D33"/>
  <c r="F34"/>
  <c r="D35"/>
  <c r="F35"/>
  <c r="F36"/>
  <c r="D37"/>
  <c r="F37"/>
  <c r="F38"/>
  <c r="D39"/>
  <c r="F39"/>
  <c r="F40"/>
  <c r="D41"/>
  <c r="F13"/>
  <c r="F11"/>
  <c r="D11"/>
  <c r="F12"/>
  <c r="AB5" i="7"/>
  <c r="F14" i="6"/>
  <c r="F15"/>
  <c r="F16"/>
  <c r="F17"/>
  <c r="F18"/>
  <c r="F19"/>
  <c r="F20"/>
  <c r="F21"/>
  <c r="F22"/>
  <c r="F23"/>
  <c r="F24"/>
  <c r="F25"/>
  <c r="F26"/>
  <c r="D17"/>
  <c r="D19"/>
  <c r="D21"/>
  <c r="D23"/>
  <c r="D25"/>
  <c r="D13"/>
  <c r="D15"/>
  <c r="E9"/>
  <c r="C9"/>
  <c r="E7"/>
  <c r="C7"/>
  <c r="E6"/>
  <c r="C6"/>
  <c r="E5"/>
  <c r="C5"/>
  <c r="E4"/>
  <c r="C4"/>
  <c r="E3"/>
  <c r="C3"/>
  <c r="AB6" i="7" l="1"/>
  <c r="B2" a="1"/>
  <c r="B5" s="1"/>
  <c r="B2" l="1"/>
  <c r="B3"/>
  <c r="B6"/>
  <c r="B4"/>
</calcChain>
</file>

<file path=xl/sharedStrings.xml><?xml version="1.0" encoding="utf-8"?>
<sst xmlns="http://schemas.openxmlformats.org/spreadsheetml/2006/main" count="151" uniqueCount="88">
  <si>
    <t>Numéro :</t>
  </si>
  <si>
    <t>Légende</t>
  </si>
  <si>
    <t>Bornes</t>
  </si>
  <si>
    <t>Num</t>
  </si>
  <si>
    <t>NOM</t>
  </si>
  <si>
    <t>Nombre</t>
  </si>
  <si>
    <t>Classe</t>
  </si>
  <si>
    <t>Classes A</t>
  </si>
  <si>
    <t>classe</t>
  </si>
  <si>
    <t>Classes B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</si>
  <si>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</si>
  <si>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</si>
  <si>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</si>
  <si>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</si>
  <si>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</si>
  <si>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</si>
  <si>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</si>
  <si>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</si>
  <si>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</si>
  <si>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</si>
  <si>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</si>
  <si>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</si>
  <si>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</si>
  <si>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</si>
  <si>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</si>
  <si>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</si>
  <si>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Densité(Habitants/Km²)</t>
  </si>
  <si>
    <t>Aire (Km²)</t>
  </si>
  <si>
    <t>CANTON</t>
  </si>
  <si>
    <t xml:space="preserve"> canton de Bruyères </t>
  </si>
  <si>
    <t xml:space="preserve"> canton de Charmes </t>
  </si>
  <si>
    <t xml:space="preserve"> canton de Darney </t>
  </si>
  <si>
    <t xml:space="preserve"> canton de Dompaire </t>
  </si>
  <si>
    <t xml:space="preserve"> canton de Rambervillers </t>
  </si>
  <si>
    <t xml:space="preserve"> canton de Remiremont </t>
  </si>
  <si>
    <t xml:space="preserve"> canton du Thillot </t>
  </si>
  <si>
    <t xml:space="preserve"> canton de Xertigny</t>
  </si>
  <si>
    <t xml:space="preserve"> canton de Châtenois </t>
  </si>
  <si>
    <t xml:space="preserve"> canton de Coussey </t>
  </si>
  <si>
    <t xml:space="preserve"> canton de Lamarche </t>
  </si>
  <si>
    <t xml:space="preserve"> canton de Mirecourt </t>
  </si>
  <si>
    <t xml:space="preserve"> canton de Neufchâteau </t>
  </si>
  <si>
    <t xml:space="preserve"> canton de Vittel</t>
  </si>
  <si>
    <t xml:space="preserve"> canton de Corcieux </t>
  </si>
  <si>
    <t xml:space="preserve"> canton de Fraize </t>
  </si>
  <si>
    <t xml:space="preserve"> canton de Gérardmer </t>
  </si>
  <si>
    <t xml:space="preserve"> canton de Senones</t>
  </si>
  <si>
    <t xml:space="preserve"> canton de Châtel-sur_Moselle</t>
  </si>
  <si>
    <t xml:space="preserve"> canton d'Épinal-Est</t>
  </si>
  <si>
    <t xml:space="preserve"> canton d'Épinal-Ouest</t>
  </si>
  <si>
    <t xml:space="preserve"> canton de Monthureux-sur-Saône</t>
  </si>
  <si>
    <t xml:space="preserve"> canton de Plombières-les-Bains</t>
  </si>
  <si>
    <t xml:space="preserve"> canton de Saulxures-sur-Moselottes</t>
  </si>
  <si>
    <t xml:space="preserve"> canton de Bains-Les-Bains</t>
  </si>
  <si>
    <t xml:space="preserve">arrondissement d'Épinal </t>
  </si>
  <si>
    <t xml:space="preserve"> canton de Bulgnéville </t>
  </si>
  <si>
    <t>arrondissement de Neufchâteau</t>
  </si>
  <si>
    <t xml:space="preserve"> canton de Provenchères-sur-Fave</t>
  </si>
  <si>
    <t xml:space="preserve"> canton de Brouvelieures </t>
  </si>
  <si>
    <t>arrondissement de Saint-Dié-des-Vosges</t>
  </si>
  <si>
    <t xml:space="preserve"> canton de Raon-l'Etape</t>
  </si>
  <si>
    <t xml:space="preserve"> canton de Saint-Dié-des-Vosges-Est</t>
  </si>
  <si>
    <t xml:space="preserve"> canton de Saint-Dié-des-Vosges-Ouest</t>
  </si>
  <si>
    <t>Arrondissement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</si>
  <si>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</si>
  <si>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</si>
  <si>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</si>
  <si>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</si>
  <si>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</si>
  <si>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</si>
  <si>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</si>
  <si>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</si>
  <si>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</si>
  <si>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</si>
  <si>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</si>
  <si>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</si>
  <si>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</si>
  <si>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</si>
  <si>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</si>
  <si>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(habitants)</t>
  </si>
  <si>
    <t>Aire:</t>
  </si>
  <si>
    <t>Densité:</t>
  </si>
  <si>
    <t>[Km²]</t>
  </si>
  <si>
    <t>[Hab/Km²]</t>
  </si>
  <si>
    <r>
      <t>Densité (habitants/km</t>
    </r>
    <r>
      <rPr>
        <b/>
        <vertAlign val="superscript"/>
        <sz val="10"/>
        <color theme="0"/>
        <rFont val="Arial"/>
        <family val="2"/>
      </rPr>
      <t>2</t>
    </r>
    <r>
      <rPr>
        <b/>
        <sz val="10"/>
        <color theme="0"/>
        <rFont val="Arial"/>
        <family val="2"/>
      </rPr>
      <t>)</t>
    </r>
  </si>
  <si>
    <r>
      <t>Aire (km</t>
    </r>
    <r>
      <rPr>
        <b/>
        <vertAlign val="superscript"/>
        <sz val="10"/>
        <color theme="0"/>
        <rFont val="Arial"/>
        <family val="2"/>
      </rPr>
      <t>2</t>
    </r>
    <r>
      <rPr>
        <b/>
        <sz val="10"/>
        <color theme="0"/>
        <rFont val="Arial"/>
        <family val="2"/>
      </rPr>
      <t>)</t>
    </r>
  </si>
  <si>
    <t>Source: xxxxx Déc 2011</t>
  </si>
  <si>
    <t>TABLEAU DE BORD VOSGES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</si>
</sst>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[$€-40C]_-;\-* #,##0.00\ [$€-40C]_-;_-* &quot;-&quot;??\ [$€-40C]_-;_-@_-"/>
  </numFmts>
  <fonts count="17">
    <font>
      <sz val="10"/>
      <name val="Arial"/>
    </font>
    <font>
      <sz val="10"/>
      <color theme="1"/>
      <name val="Comic Sans MS"/>
      <family val="2"/>
    </font>
    <font>
      <sz val="10"/>
      <color theme="1"/>
      <name val="Comic Sans MS"/>
      <family val="2"/>
    </font>
    <font>
      <sz val="10"/>
      <color theme="1"/>
      <name val="Comic Sans MS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8"/>
      <name val="Comic Sans MS"/>
      <family val="4"/>
    </font>
    <font>
      <sz val="10"/>
      <color theme="0"/>
      <name val="Comic Sans MS"/>
      <family val="2"/>
    </font>
    <font>
      <sz val="10"/>
      <color theme="0"/>
      <name val="Arial"/>
      <family val="2"/>
    </font>
    <font>
      <b/>
      <vertAlign val="superscript"/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indexed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rgb="FF00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horizontal="center"/>
    </xf>
    <xf numFmtId="0" fontId="5" fillId="0" borderId="0" xfId="0" applyFont="1"/>
    <xf numFmtId="0" fontId="4" fillId="0" borderId="0" xfId="0" applyFont="1" applyFill="1" applyBorder="1" applyAlignment="1">
      <alignment horizontal="centerContinuous"/>
    </xf>
    <xf numFmtId="0" fontId="0" fillId="0" borderId="0" xfId="0" applyFill="1" applyBorder="1"/>
    <xf numFmtId="0" fontId="5" fillId="0" borderId="0" xfId="0" applyFont="1" applyFill="1" applyBorder="1" applyAlignment="1">
      <alignment horizontal="center"/>
    </xf>
    <xf numFmtId="0" fontId="0" fillId="0" borderId="0" xfId="0" applyBorder="1"/>
    <xf numFmtId="0" fontId="4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7" xfId="0" applyBorder="1"/>
    <xf numFmtId="0" fontId="4" fillId="0" borderId="7" xfId="0" applyFont="1" applyBorder="1" applyAlignment="1">
      <alignment horizontal="centerContinuous"/>
    </xf>
    <xf numFmtId="0" fontId="4" fillId="0" borderId="7" xfId="0" applyFont="1" applyBorder="1"/>
    <xf numFmtId="0" fontId="4" fillId="0" borderId="7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0" xfId="0" applyFill="1" applyBorder="1" applyAlignment="1"/>
    <xf numFmtId="0" fontId="5" fillId="11" borderId="7" xfId="0" applyFont="1" applyFill="1" applyBorder="1"/>
    <xf numFmtId="0" fontId="9" fillId="0" borderId="1" xfId="0" applyFont="1" applyFill="1" applyBorder="1" applyAlignment="1">
      <alignment horizontal="right"/>
    </xf>
    <xf numFmtId="0" fontId="9" fillId="0" borderId="2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0" xfId="0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11" fillId="7" borderId="5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1" fillId="8" borderId="9" xfId="0" applyFont="1" applyFill="1" applyBorder="1" applyAlignment="1">
      <alignment horizontal="center"/>
    </xf>
    <xf numFmtId="0" fontId="2" fillId="0" borderId="0" xfId="4"/>
    <xf numFmtId="0" fontId="5" fillId="0" borderId="0" xfId="0" applyFont="1" applyFill="1" applyBorder="1"/>
    <xf numFmtId="0" fontId="9" fillId="0" borderId="11" xfId="0" applyFont="1" applyFill="1" applyBorder="1" applyAlignment="1">
      <alignment horizontal="right"/>
    </xf>
    <xf numFmtId="0" fontId="9" fillId="0" borderId="12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Fill="1" applyBorder="1" applyAlignment="1"/>
    <xf numFmtId="0" fontId="7" fillId="0" borderId="0" xfId="2" applyFill="1" applyBorder="1" applyAlignment="1" applyProtection="1">
      <alignment wrapText="1"/>
    </xf>
    <xf numFmtId="0" fontId="5" fillId="11" borderId="3" xfId="0" applyFont="1" applyFill="1" applyBorder="1"/>
    <xf numFmtId="0" fontId="0" fillId="0" borderId="3" xfId="0" applyBorder="1" applyAlignment="1">
      <alignment horizontal="center"/>
    </xf>
    <xf numFmtId="49" fontId="5" fillId="0" borderId="0" xfId="1" applyNumberFormat="1" applyFont="1" applyFill="1" applyBorder="1" applyAlignment="1">
      <alignment horizontal="right"/>
    </xf>
    <xf numFmtId="0" fontId="10" fillId="0" borderId="3" xfId="0" applyFont="1" applyFill="1" applyBorder="1"/>
    <xf numFmtId="0" fontId="10" fillId="0" borderId="4" xfId="0" applyFont="1" applyFill="1" applyBorder="1"/>
    <xf numFmtId="164" fontId="5" fillId="0" borderId="0" xfId="0" applyNumberFormat="1" applyFont="1"/>
    <xf numFmtId="164" fontId="5" fillId="0" borderId="7" xfId="0" applyNumberFormat="1" applyFont="1" applyBorder="1" applyAlignment="1">
      <alignment horizontal="center"/>
    </xf>
    <xf numFmtId="0" fontId="4" fillId="0" borderId="13" xfId="0" applyFont="1" applyFill="1" applyBorder="1" applyAlignment="1">
      <alignment horizontal="centerContinuous"/>
    </xf>
    <xf numFmtId="0" fontId="8" fillId="0" borderId="13" xfId="0" applyFont="1" applyFill="1" applyBorder="1" applyAlignment="1">
      <alignment horizontal="centerContinuous"/>
    </xf>
    <xf numFmtId="49" fontId="5" fillId="11" borderId="7" xfId="1" applyNumberFormat="1" applyFont="1" applyFill="1" applyBorder="1" applyAlignment="1">
      <alignment horizontal="right"/>
    </xf>
    <xf numFmtId="0" fontId="5" fillId="10" borderId="7" xfId="0" applyFont="1" applyFill="1" applyBorder="1"/>
    <xf numFmtId="164" fontId="5" fillId="0" borderId="7" xfId="1" applyNumberFormat="1" applyFont="1" applyBorder="1" applyAlignment="1">
      <alignment horizontal="right" wrapText="1" indent="3"/>
    </xf>
    <xf numFmtId="3" fontId="5" fillId="0" borderId="7" xfId="0" applyNumberFormat="1" applyFont="1" applyBorder="1" applyAlignment="1">
      <alignment horizontal="right" wrapText="1"/>
    </xf>
    <xf numFmtId="0" fontId="5" fillId="0" borderId="7" xfId="2" applyFont="1" applyBorder="1" applyAlignment="1" applyProtection="1">
      <alignment horizontal="right" wrapText="1"/>
    </xf>
    <xf numFmtId="164" fontId="5" fillId="0" borderId="7" xfId="1" applyNumberFormat="1" applyFont="1" applyBorder="1" applyAlignment="1">
      <alignment horizontal="left" wrapText="1"/>
    </xf>
    <xf numFmtId="0" fontId="5" fillId="10" borderId="7" xfId="0" applyFont="1" applyFill="1" applyBorder="1" applyAlignment="1">
      <alignment horizontal="left"/>
    </xf>
    <xf numFmtId="0" fontId="5" fillId="0" borderId="7" xfId="0" applyFont="1" applyBorder="1" applyAlignment="1">
      <alignment horizontal="right" wrapText="1"/>
    </xf>
    <xf numFmtId="164" fontId="5" fillId="0" borderId="7" xfId="1" applyNumberFormat="1" applyFont="1" applyFill="1" applyBorder="1" applyAlignment="1">
      <alignment horizontal="right" wrapText="1" indent="3"/>
    </xf>
    <xf numFmtId="0" fontId="5" fillId="0" borderId="7" xfId="0" applyFont="1" applyFill="1" applyBorder="1" applyAlignment="1">
      <alignment horizontal="right" wrapText="1"/>
    </xf>
    <xf numFmtId="0" fontId="5" fillId="0" borderId="7" xfId="2" applyFont="1" applyFill="1" applyBorder="1" applyAlignment="1" applyProtection="1">
      <alignment horizontal="right" wrapText="1"/>
    </xf>
    <xf numFmtId="0" fontId="0" fillId="0" borderId="7" xfId="0" applyFill="1" applyBorder="1" applyAlignment="1">
      <alignment horizontal="left"/>
    </xf>
    <xf numFmtId="0" fontId="0" fillId="0" borderId="7" xfId="0" applyFill="1" applyBorder="1" applyAlignment="1"/>
    <xf numFmtId="3" fontId="0" fillId="0" borderId="7" xfId="0" applyNumberFormat="1" applyFill="1" applyBorder="1" applyAlignment="1"/>
    <xf numFmtId="0" fontId="0" fillId="0" borderId="7" xfId="0" applyFill="1" applyBorder="1" applyAlignment="1">
      <alignment horizontal="right"/>
    </xf>
    <xf numFmtId="164" fontId="5" fillId="0" borderId="7" xfId="2" applyNumberFormat="1" applyFont="1" applyFill="1" applyBorder="1" applyAlignment="1" applyProtection="1">
      <alignment horizontal="right" wrapText="1"/>
    </xf>
    <xf numFmtId="164" fontId="0" fillId="0" borderId="7" xfId="0" applyNumberFormat="1" applyFill="1" applyBorder="1" applyAlignment="1">
      <alignment horizontal="right"/>
    </xf>
    <xf numFmtId="0" fontId="13" fillId="9" borderId="8" xfId="0" applyFont="1" applyFill="1" applyBorder="1" applyAlignment="1">
      <alignment horizontal="center"/>
    </xf>
    <xf numFmtId="0" fontId="16" fillId="9" borderId="8" xfId="0" applyFont="1" applyFill="1" applyBorder="1" applyAlignment="1">
      <alignment horizontal="center"/>
    </xf>
    <xf numFmtId="0" fontId="1" fillId="0" borderId="0" xfId="5" applyBorder="1"/>
    <xf numFmtId="0" fontId="1" fillId="0" borderId="0" xfId="5"/>
    <xf numFmtId="0" fontId="12" fillId="12" borderId="14" xfId="5" applyFont="1" applyFill="1" applyBorder="1" applyAlignment="1"/>
    <xf numFmtId="0" fontId="12" fillId="12" borderId="15" xfId="5" applyFont="1" applyFill="1" applyBorder="1" applyAlignment="1"/>
    <xf numFmtId="0" fontId="12" fillId="12" borderId="16" xfId="5" applyFont="1" applyFill="1" applyBorder="1" applyAlignment="1"/>
    <xf numFmtId="0" fontId="1" fillId="0" borderId="17" xfId="5" applyBorder="1"/>
    <xf numFmtId="0" fontId="1" fillId="0" borderId="18" xfId="5" applyBorder="1"/>
    <xf numFmtId="165" fontId="1" fillId="0" borderId="0" xfId="5" applyNumberFormat="1"/>
    <xf numFmtId="0" fontId="1" fillId="0" borderId="19" xfId="5" applyBorder="1"/>
    <xf numFmtId="0" fontId="1" fillId="0" borderId="20" xfId="5" applyBorder="1"/>
    <xf numFmtId="0" fontId="1" fillId="0" borderId="21" xfId="5" applyBorder="1"/>
    <xf numFmtId="0" fontId="11" fillId="4" borderId="6" xfId="0" applyFont="1" applyFill="1" applyBorder="1" applyAlignment="1">
      <alignment horizontal="center"/>
    </xf>
    <xf numFmtId="0" fontId="11" fillId="6" borderId="10" xfId="0" applyFont="1" applyFill="1" applyBorder="1" applyAlignment="1">
      <alignment horizontal="center"/>
    </xf>
  </cellXfs>
  <cellStyles count="6">
    <cellStyle name="Lien hypertexte" xfId="2" builtinId="8"/>
    <cellStyle name="Milliers" xfId="1" builtinId="3"/>
    <cellStyle name="Normal" xfId="0" builtinId="0"/>
    <cellStyle name="Normal 2" xfId="3"/>
    <cellStyle name="Normal 3" xfId="4"/>
    <cellStyle name="Normal 4" xfId="5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FF00"/>
      <color rgb="FF00CC66"/>
      <color rgb="FF385D8A"/>
      <color rgb="FFFFFFFF"/>
      <color rgb="FFCCFFCC"/>
      <color rgb="FF385D80"/>
      <color rgb="FF99CC00"/>
      <color rgb="FF3399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>
      <c:tx>
        <c:rich>
          <a:bodyPr/>
          <a:lstStyle/>
          <a:p>
            <a:pPr>
              <a:defRPr/>
            </a:pPr>
            <a:r>
              <a:rPr lang="fr-FR"/>
              <a:t>Département des Vosges</a:t>
            </a:r>
          </a:p>
        </c:rich>
      </c:tx>
      <c:layout>
        <c:manualLayout>
          <c:xMode val="edge"/>
          <c:yMode val="edge"/>
          <c:x val="6.9068199953714734E-3"/>
          <c:y val="8.1864780868823837E-3"/>
        </c:manualLayout>
      </c:layout>
    </c:title>
    <c:plotArea>
      <c:layout/>
      <c:barChart>
        <c:barDir val="col"/>
        <c:grouping val="percentStacked"/>
        <c:ser>
          <c:idx val="0"/>
          <c:order val="0"/>
          <c:tx>
            <c:strRef>
              <c:f>Base!$K$10</c:f>
              <c:strCache>
                <c:ptCount val="1"/>
                <c:pt idx="0">
                  <c:v>Densité (habitants/km2)</c:v>
                </c:pt>
              </c:strCache>
            </c:strRef>
          </c:tx>
          <c:dLbls>
            <c:dLblPos val="inBase"/>
            <c:showVal val="1"/>
          </c:dLbls>
          <c:cat>
            <c:strRef>
              <c:f>Base!$H$11:$H$41</c:f>
              <c:strCache>
                <c:ptCount val="31"/>
                <c:pt idx="0">
                  <c:v> canton de Bains-Les-Bains</c:v>
                </c:pt>
                <c:pt idx="1">
                  <c:v> canton de Bruyères </c:v>
                </c:pt>
                <c:pt idx="2">
                  <c:v> canton de Charmes </c:v>
                </c:pt>
                <c:pt idx="3">
                  <c:v> canton de Châtel-sur_Moselle</c:v>
                </c:pt>
                <c:pt idx="4">
                  <c:v> canton de Darney </c:v>
                </c:pt>
                <c:pt idx="5">
                  <c:v> canton de Dompaire </c:v>
                </c:pt>
                <c:pt idx="6">
                  <c:v> canton d'Épinal-Est</c:v>
                </c:pt>
                <c:pt idx="7">
                  <c:v> canton d'Épinal-Ouest</c:v>
                </c:pt>
                <c:pt idx="8">
                  <c:v> canton de Monthureux-sur-Saône</c:v>
                </c:pt>
                <c:pt idx="9">
                  <c:v> canton de Plombières-les-Bains</c:v>
                </c:pt>
                <c:pt idx="10">
                  <c:v> canton de Rambervillers </c:v>
                </c:pt>
                <c:pt idx="11">
                  <c:v> canton de Remiremont </c:v>
                </c:pt>
                <c:pt idx="12">
                  <c:v> canton de Saulxures-sur-Moselottes</c:v>
                </c:pt>
                <c:pt idx="13">
                  <c:v> canton du Thillot </c:v>
                </c:pt>
                <c:pt idx="14">
                  <c:v> canton de Xertigny</c:v>
                </c:pt>
                <c:pt idx="15">
                  <c:v> canton de Bulgnéville </c:v>
                </c:pt>
                <c:pt idx="16">
                  <c:v> canton de Châtenois </c:v>
                </c:pt>
                <c:pt idx="17">
                  <c:v> canton de Coussey </c:v>
                </c:pt>
                <c:pt idx="18">
                  <c:v> canton de Lamarche </c:v>
                </c:pt>
                <c:pt idx="19">
                  <c:v> canton de Mirecourt </c:v>
                </c:pt>
                <c:pt idx="20">
                  <c:v> canton de Neufchâteau </c:v>
                </c:pt>
                <c:pt idx="21">
                  <c:v> canton de Vittel</c:v>
                </c:pt>
                <c:pt idx="22">
                  <c:v> canton de Brouvelieures </c:v>
                </c:pt>
                <c:pt idx="23">
                  <c:v> canton de Corcieux </c:v>
                </c:pt>
                <c:pt idx="24">
                  <c:v> canton de Fraize </c:v>
                </c:pt>
                <c:pt idx="25">
                  <c:v> canton de Gérardmer </c:v>
                </c:pt>
                <c:pt idx="26">
                  <c:v> canton de Provenchères-sur-Fave</c:v>
                </c:pt>
                <c:pt idx="27">
                  <c:v> canton de Raon-l'Etape</c:v>
                </c:pt>
                <c:pt idx="28">
                  <c:v> canton de Saint-Dié-des-Vosges-Est</c:v>
                </c:pt>
                <c:pt idx="29">
                  <c:v> canton de Saint-Dié-des-Vosges-Ouest</c:v>
                </c:pt>
                <c:pt idx="30">
                  <c:v> canton de Senones</c:v>
                </c:pt>
              </c:strCache>
            </c:strRef>
          </c:cat>
          <c:val>
            <c:numRef>
              <c:f>Base!$K$11:$K$41</c:f>
              <c:numCache>
                <c:formatCode>Standard</c:formatCode>
                <c:ptCount val="31"/>
                <c:pt idx="0">
                  <c:v>23</c:v>
                </c:pt>
                <c:pt idx="1">
                  <c:v>67</c:v>
                </c:pt>
                <c:pt idx="2">
                  <c:v>73</c:v>
                </c:pt>
                <c:pt idx="3">
                  <c:v>79</c:v>
                </c:pt>
                <c:pt idx="4">
                  <c:v>23</c:v>
                </c:pt>
                <c:pt idx="5">
                  <c:v>25</c:v>
                </c:pt>
                <c:pt idx="6">
                  <c:v>312</c:v>
                </c:pt>
                <c:pt idx="7">
                  <c:v>300</c:v>
                </c:pt>
                <c:pt idx="8">
                  <c:v>18</c:v>
                </c:pt>
                <c:pt idx="9">
                  <c:v>47</c:v>
                </c:pt>
                <c:pt idx="10">
                  <c:v>42</c:v>
                </c:pt>
                <c:pt idx="11">
                  <c:v>119</c:v>
                </c:pt>
                <c:pt idx="12">
                  <c:v>78</c:v>
                </c:pt>
                <c:pt idx="13">
                  <c:v>85</c:v>
                </c:pt>
                <c:pt idx="14">
                  <c:v>40</c:v>
                </c:pt>
                <c:pt idx="15">
                  <c:v>26</c:v>
                </c:pt>
                <c:pt idx="16">
                  <c:v>36</c:v>
                </c:pt>
                <c:pt idx="17">
                  <c:v>18</c:v>
                </c:pt>
                <c:pt idx="18">
                  <c:v>17</c:v>
                </c:pt>
                <c:pt idx="19">
                  <c:v>69</c:v>
                </c:pt>
                <c:pt idx="20">
                  <c:v>45</c:v>
                </c:pt>
                <c:pt idx="21">
                  <c:v>62</c:v>
                </c:pt>
                <c:pt idx="22">
                  <c:v>29</c:v>
                </c:pt>
                <c:pt idx="23">
                  <c:v>46</c:v>
                </c:pt>
                <c:pt idx="24">
                  <c:v>62</c:v>
                </c:pt>
                <c:pt idx="25">
                  <c:v>108</c:v>
                </c:pt>
                <c:pt idx="26">
                  <c:v>36</c:v>
                </c:pt>
                <c:pt idx="27">
                  <c:v>96</c:v>
                </c:pt>
                <c:pt idx="28" formatCode="_-* #,##0\ _€_-;\-* #,##0\ _€_-;_-* &quot;-&quot;??\ _€_-;_-@_-">
                  <c:v>415.67099567099564</c:v>
                </c:pt>
                <c:pt idx="29" formatCode="_-* #,##0\ _€_-;\-* #,##0\ _€_-;_-* &quot;-&quot;??\ _€_-;_-@_-">
                  <c:v>394.82608695652175</c:v>
                </c:pt>
                <c:pt idx="30">
                  <c:v>52</c:v>
                </c:pt>
              </c:numCache>
            </c:numRef>
          </c:val>
        </c:ser>
        <c:ser>
          <c:idx val="1"/>
          <c:order val="1"/>
          <c:tx>
            <c:strRef>
              <c:f>Base!$I$10</c:f>
              <c:strCache>
                <c:ptCount val="1"/>
                <c:pt idx="0">
                  <c:v>Aire (km2)</c:v>
                </c:pt>
              </c:strCache>
            </c:strRef>
          </c:tx>
          <c:spPr>
            <a:solidFill>
              <a:srgbClr val="9BBB59">
                <a:lumMod val="40000"/>
                <a:lumOff val="60000"/>
                <a:alpha val="76000"/>
              </a:srgbClr>
            </a:solidFill>
          </c:spPr>
          <c:dLbls>
            <c:dLblPos val="inEnd"/>
            <c:showVal val="1"/>
          </c:dLbls>
          <c:cat>
            <c:strRef>
              <c:f>Base!$H$11:$H$41</c:f>
              <c:strCache>
                <c:ptCount val="31"/>
                <c:pt idx="0">
                  <c:v> canton de Bains-Les-Bains</c:v>
                </c:pt>
                <c:pt idx="1">
                  <c:v> canton de Bruyères </c:v>
                </c:pt>
                <c:pt idx="2">
                  <c:v> canton de Charmes </c:v>
                </c:pt>
                <c:pt idx="3">
                  <c:v> canton de Châtel-sur_Moselle</c:v>
                </c:pt>
                <c:pt idx="4">
                  <c:v> canton de Darney </c:v>
                </c:pt>
                <c:pt idx="5">
                  <c:v> canton de Dompaire </c:v>
                </c:pt>
                <c:pt idx="6">
                  <c:v> canton d'Épinal-Est</c:v>
                </c:pt>
                <c:pt idx="7">
                  <c:v> canton d'Épinal-Ouest</c:v>
                </c:pt>
                <c:pt idx="8">
                  <c:v> canton de Monthureux-sur-Saône</c:v>
                </c:pt>
                <c:pt idx="9">
                  <c:v> canton de Plombières-les-Bains</c:v>
                </c:pt>
                <c:pt idx="10">
                  <c:v> canton de Rambervillers </c:v>
                </c:pt>
                <c:pt idx="11">
                  <c:v> canton de Remiremont </c:v>
                </c:pt>
                <c:pt idx="12">
                  <c:v> canton de Saulxures-sur-Moselottes</c:v>
                </c:pt>
                <c:pt idx="13">
                  <c:v> canton du Thillot </c:v>
                </c:pt>
                <c:pt idx="14">
                  <c:v> canton de Xertigny</c:v>
                </c:pt>
                <c:pt idx="15">
                  <c:v> canton de Bulgnéville </c:v>
                </c:pt>
                <c:pt idx="16">
                  <c:v> canton de Châtenois </c:v>
                </c:pt>
                <c:pt idx="17">
                  <c:v> canton de Coussey </c:v>
                </c:pt>
                <c:pt idx="18">
                  <c:v> canton de Lamarche </c:v>
                </c:pt>
                <c:pt idx="19">
                  <c:v> canton de Mirecourt </c:v>
                </c:pt>
                <c:pt idx="20">
                  <c:v> canton de Neufchâteau </c:v>
                </c:pt>
                <c:pt idx="21">
                  <c:v> canton de Vittel</c:v>
                </c:pt>
                <c:pt idx="22">
                  <c:v> canton de Brouvelieures </c:v>
                </c:pt>
                <c:pt idx="23">
                  <c:v> canton de Corcieux </c:v>
                </c:pt>
                <c:pt idx="24">
                  <c:v> canton de Fraize </c:v>
                </c:pt>
                <c:pt idx="25">
                  <c:v> canton de Gérardmer </c:v>
                </c:pt>
                <c:pt idx="26">
                  <c:v> canton de Provenchères-sur-Fave</c:v>
                </c:pt>
                <c:pt idx="27">
                  <c:v> canton de Raon-l'Etape</c:v>
                </c:pt>
                <c:pt idx="28">
                  <c:v> canton de Saint-Dié-des-Vosges-Est</c:v>
                </c:pt>
                <c:pt idx="29">
                  <c:v> canton de Saint-Dié-des-Vosges-Ouest</c:v>
                </c:pt>
                <c:pt idx="30">
                  <c:v> canton de Senones</c:v>
                </c:pt>
              </c:strCache>
            </c:strRef>
          </c:cat>
          <c:val>
            <c:numRef>
              <c:f>Base!$I$11:$I$41</c:f>
              <c:numCache>
                <c:formatCode>_-* #,##0\ _€_-;\-* #,##0\ _€_-;_-* "-"??\ _€_-;_-@_-</c:formatCode>
                <c:ptCount val="31"/>
                <c:pt idx="0">
                  <c:v>169.97</c:v>
                </c:pt>
                <c:pt idx="1">
                  <c:v>229.51</c:v>
                </c:pt>
                <c:pt idx="2">
                  <c:v>168.16</c:v>
                </c:pt>
                <c:pt idx="3">
                  <c:v>247.94</c:v>
                </c:pt>
                <c:pt idx="4">
                  <c:v>215.52</c:v>
                </c:pt>
                <c:pt idx="5">
                  <c:v>223</c:v>
                </c:pt>
                <c:pt idx="6">
                  <c:v>91.4</c:v>
                </c:pt>
                <c:pt idx="7">
                  <c:v>113</c:v>
                </c:pt>
                <c:pt idx="8">
                  <c:v>139.21</c:v>
                </c:pt>
                <c:pt idx="9">
                  <c:v>156.31</c:v>
                </c:pt>
                <c:pt idx="10">
                  <c:v>312</c:v>
                </c:pt>
                <c:pt idx="11">
                  <c:v>278.19</c:v>
                </c:pt>
                <c:pt idx="12">
                  <c:v>249</c:v>
                </c:pt>
                <c:pt idx="13">
                  <c:v>194.45</c:v>
                </c:pt>
                <c:pt idx="14">
                  <c:v>250.81</c:v>
                </c:pt>
                <c:pt idx="15">
                  <c:v>211.56</c:v>
                </c:pt>
                <c:pt idx="16">
                  <c:v>189.17</c:v>
                </c:pt>
                <c:pt idx="17">
                  <c:v>233.76</c:v>
                </c:pt>
                <c:pt idx="18" formatCode="Standard">
                  <c:v>289.02999999999997</c:v>
                </c:pt>
                <c:pt idx="19">
                  <c:v>171.77</c:v>
                </c:pt>
                <c:pt idx="20">
                  <c:v>302.49</c:v>
                </c:pt>
                <c:pt idx="21">
                  <c:v>210.94</c:v>
                </c:pt>
                <c:pt idx="22">
                  <c:v>88.85</c:v>
                </c:pt>
                <c:pt idx="23">
                  <c:v>163.41999999999999</c:v>
                </c:pt>
                <c:pt idx="24">
                  <c:v>195.26</c:v>
                </c:pt>
                <c:pt idx="25">
                  <c:v>98.76</c:v>
                </c:pt>
                <c:pt idx="26">
                  <c:v>67.7</c:v>
                </c:pt>
                <c:pt idx="27">
                  <c:v>122</c:v>
                </c:pt>
                <c:pt idx="28">
                  <c:v>46.2</c:v>
                </c:pt>
                <c:pt idx="29">
                  <c:v>46</c:v>
                </c:pt>
                <c:pt idx="30">
                  <c:v>195.84</c:v>
                </c:pt>
              </c:numCache>
            </c:numRef>
          </c:val>
        </c:ser>
        <c:gapWidth val="55"/>
        <c:overlap val="100"/>
        <c:axId val="104698624"/>
        <c:axId val="104700160"/>
      </c:barChart>
      <c:catAx>
        <c:axId val="104698624"/>
        <c:scaling>
          <c:orientation val="minMax"/>
        </c:scaling>
        <c:axPos val="b"/>
        <c:majorTickMark val="none"/>
        <c:tickLblPos val="nextTo"/>
        <c:crossAx val="104700160"/>
        <c:crosses val="autoZero"/>
        <c:auto val="1"/>
        <c:lblAlgn val="ctr"/>
        <c:lblOffset val="100"/>
      </c:catAx>
      <c:valAx>
        <c:axId val="104700160"/>
        <c:scaling>
          <c:orientation val="minMax"/>
        </c:scaling>
        <c:axPos val="l"/>
        <c:majorGridlines/>
        <c:numFmt formatCode="0%" sourceLinked="1"/>
        <c:majorTickMark val="none"/>
        <c:tickLblPos val="nextTo"/>
        <c:crossAx val="104698624"/>
        <c:crosses val="autoZero"/>
        <c:crossBetween val="between"/>
      </c:valAx>
    </c:plotArea>
    <c:legend>
      <c:legendPos val="t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9293</xdr:colOff>
      <xdr:row>8</xdr:row>
      <xdr:rowOff>60402</xdr:rowOff>
    </xdr:from>
    <xdr:to>
      <xdr:col>7</xdr:col>
      <xdr:colOff>55756</xdr:colOff>
      <xdr:row>11</xdr:row>
      <xdr:rowOff>74341</xdr:rowOff>
    </xdr:to>
    <xdr:sp macro="" textlink="">
      <xdr:nvSpPr>
        <xdr:cNvPr id="21" name="Forme libre 20"/>
        <xdr:cNvSpPr/>
      </xdr:nvSpPr>
      <xdr:spPr bwMode="auto">
        <a:xfrm>
          <a:off x="720183" y="1584402"/>
          <a:ext cx="994317" cy="585439"/>
        </a:xfrm>
        <a:custGeom>
          <a:avLst/>
          <a:gdLst>
            <a:gd name="connsiteX0" fmla="*/ 0 w 994317"/>
            <a:gd name="connsiteY0" fmla="*/ 394939 h 585439"/>
            <a:gd name="connsiteX1" fmla="*/ 65049 w 994317"/>
            <a:gd name="connsiteY1" fmla="*/ 464635 h 585439"/>
            <a:gd name="connsiteX2" fmla="*/ 106866 w 994317"/>
            <a:gd name="connsiteY2" fmla="*/ 557561 h 585439"/>
            <a:gd name="connsiteX3" fmla="*/ 190500 w 994317"/>
            <a:gd name="connsiteY3" fmla="*/ 501805 h 585439"/>
            <a:gd name="connsiteX4" fmla="*/ 246256 w 994317"/>
            <a:gd name="connsiteY4" fmla="*/ 534330 h 585439"/>
            <a:gd name="connsiteX5" fmla="*/ 269488 w 994317"/>
            <a:gd name="connsiteY5" fmla="*/ 529683 h 585439"/>
            <a:gd name="connsiteX6" fmla="*/ 283427 w 994317"/>
            <a:gd name="connsiteY6" fmla="*/ 538976 h 585439"/>
            <a:gd name="connsiteX7" fmla="*/ 306658 w 994317"/>
            <a:gd name="connsiteY7" fmla="*/ 576147 h 585439"/>
            <a:gd name="connsiteX8" fmla="*/ 306658 w 994317"/>
            <a:gd name="connsiteY8" fmla="*/ 576147 h 585439"/>
            <a:gd name="connsiteX9" fmla="*/ 320597 w 994317"/>
            <a:gd name="connsiteY9" fmla="*/ 548269 h 585439"/>
            <a:gd name="connsiteX10" fmla="*/ 362415 w 994317"/>
            <a:gd name="connsiteY10" fmla="*/ 557561 h 585439"/>
            <a:gd name="connsiteX11" fmla="*/ 413524 w 994317"/>
            <a:gd name="connsiteY11" fmla="*/ 585439 h 585439"/>
            <a:gd name="connsiteX12" fmla="*/ 413524 w 994317"/>
            <a:gd name="connsiteY12" fmla="*/ 552915 h 585439"/>
            <a:gd name="connsiteX13" fmla="*/ 427463 w 994317"/>
            <a:gd name="connsiteY13" fmla="*/ 552915 h 585439"/>
            <a:gd name="connsiteX14" fmla="*/ 483219 w 994317"/>
            <a:gd name="connsiteY14" fmla="*/ 506452 h 585439"/>
            <a:gd name="connsiteX15" fmla="*/ 483219 w 994317"/>
            <a:gd name="connsiteY15" fmla="*/ 469281 h 585439"/>
            <a:gd name="connsiteX16" fmla="*/ 511097 w 994317"/>
            <a:gd name="connsiteY16" fmla="*/ 464635 h 585439"/>
            <a:gd name="connsiteX17" fmla="*/ 520390 w 994317"/>
            <a:gd name="connsiteY17" fmla="*/ 487866 h 585439"/>
            <a:gd name="connsiteX18" fmla="*/ 576146 w 994317"/>
            <a:gd name="connsiteY18" fmla="*/ 492513 h 585439"/>
            <a:gd name="connsiteX19" fmla="*/ 571500 w 994317"/>
            <a:gd name="connsiteY19" fmla="*/ 529683 h 585439"/>
            <a:gd name="connsiteX20" fmla="*/ 608671 w 994317"/>
            <a:gd name="connsiteY20" fmla="*/ 529683 h 585439"/>
            <a:gd name="connsiteX21" fmla="*/ 590085 w 994317"/>
            <a:gd name="connsiteY21" fmla="*/ 501805 h 585439"/>
            <a:gd name="connsiteX22" fmla="*/ 617963 w 994317"/>
            <a:gd name="connsiteY22" fmla="*/ 469281 h 585439"/>
            <a:gd name="connsiteX23" fmla="*/ 636549 w 994317"/>
            <a:gd name="connsiteY23" fmla="*/ 487866 h 585439"/>
            <a:gd name="connsiteX24" fmla="*/ 687658 w 994317"/>
            <a:gd name="connsiteY24" fmla="*/ 446049 h 585439"/>
            <a:gd name="connsiteX25" fmla="*/ 683012 w 994317"/>
            <a:gd name="connsiteY25" fmla="*/ 432110 h 585439"/>
            <a:gd name="connsiteX26" fmla="*/ 808463 w 994317"/>
            <a:gd name="connsiteY26" fmla="*/ 302013 h 585439"/>
            <a:gd name="connsiteX27" fmla="*/ 836341 w 994317"/>
            <a:gd name="connsiteY27" fmla="*/ 339183 h 585439"/>
            <a:gd name="connsiteX28" fmla="*/ 882805 w 994317"/>
            <a:gd name="connsiteY28" fmla="*/ 357769 h 585439"/>
            <a:gd name="connsiteX29" fmla="*/ 980378 w 994317"/>
            <a:gd name="connsiteY29" fmla="*/ 232318 h 585439"/>
            <a:gd name="connsiteX30" fmla="*/ 947854 w 994317"/>
            <a:gd name="connsiteY30" fmla="*/ 204439 h 585439"/>
            <a:gd name="connsiteX31" fmla="*/ 961793 w 994317"/>
            <a:gd name="connsiteY31" fmla="*/ 167269 h 585439"/>
            <a:gd name="connsiteX32" fmla="*/ 947854 w 994317"/>
            <a:gd name="connsiteY32" fmla="*/ 153330 h 585439"/>
            <a:gd name="connsiteX33" fmla="*/ 994317 w 994317"/>
            <a:gd name="connsiteY33" fmla="*/ 106866 h 585439"/>
            <a:gd name="connsiteX34" fmla="*/ 980378 w 994317"/>
            <a:gd name="connsiteY34" fmla="*/ 88281 h 585439"/>
            <a:gd name="connsiteX35" fmla="*/ 985024 w 994317"/>
            <a:gd name="connsiteY35" fmla="*/ 51110 h 585439"/>
            <a:gd name="connsiteX36" fmla="*/ 933915 w 994317"/>
            <a:gd name="connsiteY36" fmla="*/ 51110 h 585439"/>
            <a:gd name="connsiteX37" fmla="*/ 910683 w 994317"/>
            <a:gd name="connsiteY37" fmla="*/ 37171 h 585439"/>
            <a:gd name="connsiteX38" fmla="*/ 873512 w 994317"/>
            <a:gd name="connsiteY38" fmla="*/ 0 h 585439"/>
            <a:gd name="connsiteX39" fmla="*/ 817756 w 994317"/>
            <a:gd name="connsiteY39" fmla="*/ 23232 h 585439"/>
            <a:gd name="connsiteX40" fmla="*/ 817756 w 994317"/>
            <a:gd name="connsiteY40" fmla="*/ 41818 h 585439"/>
            <a:gd name="connsiteX41" fmla="*/ 780585 w 994317"/>
            <a:gd name="connsiteY41" fmla="*/ 55757 h 585439"/>
            <a:gd name="connsiteX42" fmla="*/ 752707 w 994317"/>
            <a:gd name="connsiteY42" fmla="*/ 51110 h 585439"/>
            <a:gd name="connsiteX43" fmla="*/ 743415 w 994317"/>
            <a:gd name="connsiteY43" fmla="*/ 69696 h 585439"/>
            <a:gd name="connsiteX44" fmla="*/ 701597 w 994317"/>
            <a:gd name="connsiteY44" fmla="*/ 97574 h 585439"/>
            <a:gd name="connsiteX45" fmla="*/ 687658 w 994317"/>
            <a:gd name="connsiteY45" fmla="*/ 120805 h 585439"/>
            <a:gd name="connsiteX46" fmla="*/ 631902 w 994317"/>
            <a:gd name="connsiteY46" fmla="*/ 51110 h 585439"/>
            <a:gd name="connsiteX47" fmla="*/ 604024 w 994317"/>
            <a:gd name="connsiteY47" fmla="*/ 69696 h 585439"/>
            <a:gd name="connsiteX48" fmla="*/ 604024 w 994317"/>
            <a:gd name="connsiteY48" fmla="*/ 111513 h 585439"/>
            <a:gd name="connsiteX49" fmla="*/ 580793 w 994317"/>
            <a:gd name="connsiteY49" fmla="*/ 144037 h 585439"/>
            <a:gd name="connsiteX50" fmla="*/ 585439 w 994317"/>
            <a:gd name="connsiteY50" fmla="*/ 171915 h 585439"/>
            <a:gd name="connsiteX51" fmla="*/ 525037 w 994317"/>
            <a:gd name="connsiteY51" fmla="*/ 209086 h 585439"/>
            <a:gd name="connsiteX52" fmla="*/ 497158 w 994317"/>
            <a:gd name="connsiteY52" fmla="*/ 195147 h 585439"/>
            <a:gd name="connsiteX53" fmla="*/ 469280 w 994317"/>
            <a:gd name="connsiteY53" fmla="*/ 195147 h 585439"/>
            <a:gd name="connsiteX54" fmla="*/ 422817 w 994317"/>
            <a:gd name="connsiteY54" fmla="*/ 162622 h 585439"/>
            <a:gd name="connsiteX55" fmla="*/ 367061 w 994317"/>
            <a:gd name="connsiteY55" fmla="*/ 171915 h 585439"/>
            <a:gd name="connsiteX56" fmla="*/ 362415 w 994317"/>
            <a:gd name="connsiteY56" fmla="*/ 185854 h 585439"/>
            <a:gd name="connsiteX57" fmla="*/ 334537 w 994317"/>
            <a:gd name="connsiteY57" fmla="*/ 162622 h 585439"/>
            <a:gd name="connsiteX58" fmla="*/ 315951 w 994317"/>
            <a:gd name="connsiteY58" fmla="*/ 176561 h 585439"/>
            <a:gd name="connsiteX59" fmla="*/ 367061 w 994317"/>
            <a:gd name="connsiteY59" fmla="*/ 218378 h 585439"/>
            <a:gd name="connsiteX60" fmla="*/ 357768 w 994317"/>
            <a:gd name="connsiteY60" fmla="*/ 232318 h 585439"/>
            <a:gd name="connsiteX61" fmla="*/ 315951 w 994317"/>
            <a:gd name="connsiteY61" fmla="*/ 236964 h 585439"/>
            <a:gd name="connsiteX62" fmla="*/ 274134 w 994317"/>
            <a:gd name="connsiteY62" fmla="*/ 283427 h 585439"/>
            <a:gd name="connsiteX63" fmla="*/ 204439 w 994317"/>
            <a:gd name="connsiteY63" fmla="*/ 288074 h 585439"/>
            <a:gd name="connsiteX64" fmla="*/ 171915 w 994317"/>
            <a:gd name="connsiteY64" fmla="*/ 334537 h 585439"/>
            <a:gd name="connsiteX65" fmla="*/ 153329 w 994317"/>
            <a:gd name="connsiteY65" fmla="*/ 320598 h 585439"/>
            <a:gd name="connsiteX66" fmla="*/ 139390 w 994317"/>
            <a:gd name="connsiteY66" fmla="*/ 292720 h 585439"/>
            <a:gd name="connsiteX67" fmla="*/ 102219 w 994317"/>
            <a:gd name="connsiteY67" fmla="*/ 297366 h 585439"/>
            <a:gd name="connsiteX68" fmla="*/ 83634 w 994317"/>
            <a:gd name="connsiteY68" fmla="*/ 325244 h 585439"/>
            <a:gd name="connsiteX69" fmla="*/ 65049 w 994317"/>
            <a:gd name="connsiteY69" fmla="*/ 339183 h 585439"/>
            <a:gd name="connsiteX70" fmla="*/ 41817 w 994317"/>
            <a:gd name="connsiteY70" fmla="*/ 320598 h 585439"/>
            <a:gd name="connsiteX71" fmla="*/ 23232 w 994317"/>
            <a:gd name="connsiteY71" fmla="*/ 329891 h 585439"/>
            <a:gd name="connsiteX72" fmla="*/ 0 w 994317"/>
            <a:gd name="connsiteY72" fmla="*/ 394939 h 58543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</a:cxnLst>
          <a:rect l="l" t="t" r="r" b="b"/>
          <a:pathLst>
            <a:path w="994317" h="585439">
              <a:moveTo>
                <a:pt x="0" y="394939"/>
              </a:moveTo>
              <a:lnTo>
                <a:pt x="65049" y="464635"/>
              </a:lnTo>
              <a:lnTo>
                <a:pt x="106866" y="557561"/>
              </a:lnTo>
              <a:lnTo>
                <a:pt x="190500" y="501805"/>
              </a:lnTo>
              <a:lnTo>
                <a:pt x="246256" y="534330"/>
              </a:lnTo>
              <a:lnTo>
                <a:pt x="269488" y="529683"/>
              </a:lnTo>
              <a:lnTo>
                <a:pt x="283427" y="538976"/>
              </a:lnTo>
              <a:lnTo>
                <a:pt x="306658" y="576147"/>
              </a:lnTo>
              <a:lnTo>
                <a:pt x="306658" y="576147"/>
              </a:lnTo>
              <a:lnTo>
                <a:pt x="320597" y="548269"/>
              </a:lnTo>
              <a:lnTo>
                <a:pt x="362415" y="557561"/>
              </a:lnTo>
              <a:lnTo>
                <a:pt x="413524" y="585439"/>
              </a:lnTo>
              <a:lnTo>
                <a:pt x="413524" y="552915"/>
              </a:lnTo>
              <a:lnTo>
                <a:pt x="427463" y="552915"/>
              </a:lnTo>
              <a:lnTo>
                <a:pt x="483219" y="506452"/>
              </a:lnTo>
              <a:lnTo>
                <a:pt x="483219" y="469281"/>
              </a:lnTo>
              <a:lnTo>
                <a:pt x="511097" y="464635"/>
              </a:lnTo>
              <a:lnTo>
                <a:pt x="520390" y="487866"/>
              </a:lnTo>
              <a:lnTo>
                <a:pt x="576146" y="492513"/>
              </a:lnTo>
              <a:cubicBezTo>
                <a:pt x="571281" y="526570"/>
                <a:pt x="571500" y="514086"/>
                <a:pt x="571500" y="529683"/>
              </a:cubicBezTo>
              <a:lnTo>
                <a:pt x="608671" y="529683"/>
              </a:lnTo>
              <a:lnTo>
                <a:pt x="590085" y="501805"/>
              </a:lnTo>
              <a:lnTo>
                <a:pt x="617963" y="469281"/>
              </a:lnTo>
              <a:lnTo>
                <a:pt x="636549" y="487866"/>
              </a:lnTo>
              <a:lnTo>
                <a:pt x="687658" y="446049"/>
              </a:lnTo>
              <a:lnTo>
                <a:pt x="683012" y="432110"/>
              </a:lnTo>
              <a:lnTo>
                <a:pt x="808463" y="302013"/>
              </a:lnTo>
              <a:lnTo>
                <a:pt x="836341" y="339183"/>
              </a:lnTo>
              <a:lnTo>
                <a:pt x="882805" y="357769"/>
              </a:lnTo>
              <a:lnTo>
                <a:pt x="980378" y="232318"/>
              </a:lnTo>
              <a:lnTo>
                <a:pt x="947854" y="204439"/>
              </a:lnTo>
              <a:lnTo>
                <a:pt x="961793" y="167269"/>
              </a:lnTo>
              <a:lnTo>
                <a:pt x="947854" y="153330"/>
              </a:lnTo>
              <a:lnTo>
                <a:pt x="994317" y="106866"/>
              </a:lnTo>
              <a:lnTo>
                <a:pt x="980378" y="88281"/>
              </a:lnTo>
              <a:lnTo>
                <a:pt x="985024" y="51110"/>
              </a:lnTo>
              <a:lnTo>
                <a:pt x="933915" y="51110"/>
              </a:lnTo>
              <a:lnTo>
                <a:pt x="910683" y="37171"/>
              </a:lnTo>
              <a:lnTo>
                <a:pt x="873512" y="0"/>
              </a:lnTo>
              <a:lnTo>
                <a:pt x="817756" y="23232"/>
              </a:lnTo>
              <a:lnTo>
                <a:pt x="817756" y="41818"/>
              </a:lnTo>
              <a:lnTo>
                <a:pt x="780585" y="55757"/>
              </a:lnTo>
              <a:lnTo>
                <a:pt x="752707" y="51110"/>
              </a:lnTo>
              <a:lnTo>
                <a:pt x="743415" y="69696"/>
              </a:lnTo>
              <a:lnTo>
                <a:pt x="701597" y="97574"/>
              </a:lnTo>
              <a:lnTo>
                <a:pt x="687658" y="120805"/>
              </a:lnTo>
              <a:lnTo>
                <a:pt x="631902" y="51110"/>
              </a:lnTo>
              <a:lnTo>
                <a:pt x="604024" y="69696"/>
              </a:lnTo>
              <a:lnTo>
                <a:pt x="604024" y="111513"/>
              </a:lnTo>
              <a:lnTo>
                <a:pt x="580793" y="144037"/>
              </a:lnTo>
              <a:lnTo>
                <a:pt x="585439" y="171915"/>
              </a:lnTo>
              <a:lnTo>
                <a:pt x="525037" y="209086"/>
              </a:lnTo>
              <a:lnTo>
                <a:pt x="497158" y="195147"/>
              </a:lnTo>
              <a:lnTo>
                <a:pt x="469280" y="195147"/>
              </a:lnTo>
              <a:lnTo>
                <a:pt x="422817" y="162622"/>
              </a:lnTo>
              <a:lnTo>
                <a:pt x="367061" y="171915"/>
              </a:lnTo>
              <a:lnTo>
                <a:pt x="362415" y="185854"/>
              </a:lnTo>
              <a:lnTo>
                <a:pt x="334537" y="162622"/>
              </a:lnTo>
              <a:lnTo>
                <a:pt x="315951" y="176561"/>
              </a:lnTo>
              <a:lnTo>
                <a:pt x="367061" y="218378"/>
              </a:lnTo>
              <a:lnTo>
                <a:pt x="357768" y="232318"/>
              </a:lnTo>
              <a:lnTo>
                <a:pt x="315951" y="236964"/>
              </a:lnTo>
              <a:lnTo>
                <a:pt x="274134" y="283427"/>
              </a:lnTo>
              <a:lnTo>
                <a:pt x="204439" y="288074"/>
              </a:lnTo>
              <a:lnTo>
                <a:pt x="171915" y="334537"/>
              </a:lnTo>
              <a:lnTo>
                <a:pt x="153329" y="320598"/>
              </a:lnTo>
              <a:lnTo>
                <a:pt x="139390" y="292720"/>
              </a:lnTo>
              <a:lnTo>
                <a:pt x="102219" y="297366"/>
              </a:lnTo>
              <a:lnTo>
                <a:pt x="83634" y="325244"/>
              </a:lnTo>
              <a:lnTo>
                <a:pt x="65049" y="339183"/>
              </a:lnTo>
              <a:lnTo>
                <a:pt x="41817" y="320598"/>
              </a:lnTo>
              <a:lnTo>
                <a:pt x="23232" y="329891"/>
              </a:lnTo>
              <a:lnTo>
                <a:pt x="0" y="394939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</xdr:col>
      <xdr:colOff>187271</xdr:colOff>
      <xdr:row>9</xdr:row>
      <xdr:rowOff>174356</xdr:rowOff>
    </xdr:from>
    <xdr:to>
      <xdr:col>6</xdr:col>
      <xdr:colOff>187271</xdr:colOff>
      <xdr:row>14</xdr:row>
      <xdr:rowOff>16144</xdr:rowOff>
    </xdr:to>
    <xdr:sp macro="" textlink="">
      <xdr:nvSpPr>
        <xdr:cNvPr id="23" name="Forme libre 22"/>
        <xdr:cNvSpPr/>
      </xdr:nvSpPr>
      <xdr:spPr bwMode="auto">
        <a:xfrm>
          <a:off x="426203" y="1888856"/>
          <a:ext cx="1194661" cy="794288"/>
        </a:xfrm>
        <a:custGeom>
          <a:avLst/>
          <a:gdLst>
            <a:gd name="connsiteX0" fmla="*/ 913755 w 1194661"/>
            <a:gd name="connsiteY0" fmla="*/ 309966 h 794288"/>
            <a:gd name="connsiteX1" fmla="*/ 958958 w 1194661"/>
            <a:gd name="connsiteY1" fmla="*/ 419746 h 794288"/>
            <a:gd name="connsiteX2" fmla="*/ 926670 w 1194661"/>
            <a:gd name="connsiteY2" fmla="*/ 452034 h 794288"/>
            <a:gd name="connsiteX3" fmla="*/ 994475 w 1194661"/>
            <a:gd name="connsiteY3" fmla="*/ 558585 h 794288"/>
            <a:gd name="connsiteX4" fmla="*/ 1017077 w 1194661"/>
            <a:gd name="connsiteY4" fmla="*/ 565042 h 794288"/>
            <a:gd name="connsiteX5" fmla="*/ 1026763 w 1194661"/>
            <a:gd name="connsiteY5" fmla="*/ 581186 h 794288"/>
            <a:gd name="connsiteX6" fmla="*/ 991246 w 1194661"/>
            <a:gd name="connsiteY6" fmla="*/ 616703 h 794288"/>
            <a:gd name="connsiteX7" fmla="*/ 971873 w 1194661"/>
            <a:gd name="connsiteY7" fmla="*/ 642534 h 794288"/>
            <a:gd name="connsiteX8" fmla="*/ 1004161 w 1194661"/>
            <a:gd name="connsiteY8" fmla="*/ 710339 h 794288"/>
            <a:gd name="connsiteX9" fmla="*/ 1007390 w 1194661"/>
            <a:gd name="connsiteY9" fmla="*/ 739398 h 794288"/>
            <a:gd name="connsiteX10" fmla="*/ 968644 w 1194661"/>
            <a:gd name="connsiteY10" fmla="*/ 729712 h 794288"/>
            <a:gd name="connsiteX11" fmla="*/ 936356 w 1194661"/>
            <a:gd name="connsiteY11" fmla="*/ 732941 h 794288"/>
            <a:gd name="connsiteX12" fmla="*/ 936356 w 1194661"/>
            <a:gd name="connsiteY12" fmla="*/ 742627 h 794288"/>
            <a:gd name="connsiteX13" fmla="*/ 894382 w 1194661"/>
            <a:gd name="connsiteY13" fmla="*/ 739398 h 794288"/>
            <a:gd name="connsiteX14" fmla="*/ 894382 w 1194661"/>
            <a:gd name="connsiteY14" fmla="*/ 707110 h 794288"/>
            <a:gd name="connsiteX15" fmla="*/ 839492 w 1194661"/>
            <a:gd name="connsiteY15" fmla="*/ 710339 h 794288"/>
            <a:gd name="connsiteX16" fmla="*/ 762000 w 1194661"/>
            <a:gd name="connsiteY16" fmla="*/ 794288 h 794288"/>
            <a:gd name="connsiteX17" fmla="*/ 671594 w 1194661"/>
            <a:gd name="connsiteY17" fmla="*/ 749085 h 794288"/>
            <a:gd name="connsiteX18" fmla="*/ 665136 w 1194661"/>
            <a:gd name="connsiteY18" fmla="*/ 713568 h 794288"/>
            <a:gd name="connsiteX19" fmla="*/ 690966 w 1194661"/>
            <a:gd name="connsiteY19" fmla="*/ 697424 h 794288"/>
            <a:gd name="connsiteX20" fmla="*/ 690966 w 1194661"/>
            <a:gd name="connsiteY20" fmla="*/ 632847 h 794288"/>
            <a:gd name="connsiteX21" fmla="*/ 584416 w 1194661"/>
            <a:gd name="connsiteY21" fmla="*/ 561813 h 794288"/>
            <a:gd name="connsiteX22" fmla="*/ 526297 w 1194661"/>
            <a:gd name="connsiteY22" fmla="*/ 645763 h 794288"/>
            <a:gd name="connsiteX23" fmla="*/ 519839 w 1194661"/>
            <a:gd name="connsiteY23" fmla="*/ 600559 h 794288"/>
            <a:gd name="connsiteX24" fmla="*/ 455263 w 1194661"/>
            <a:gd name="connsiteY24" fmla="*/ 545669 h 794288"/>
            <a:gd name="connsiteX25" fmla="*/ 422975 w 1194661"/>
            <a:gd name="connsiteY25" fmla="*/ 484322 h 794288"/>
            <a:gd name="connsiteX26" fmla="*/ 381000 w 1194661"/>
            <a:gd name="connsiteY26" fmla="*/ 445576 h 794288"/>
            <a:gd name="connsiteX27" fmla="*/ 364856 w 1194661"/>
            <a:gd name="connsiteY27" fmla="*/ 403602 h 794288"/>
            <a:gd name="connsiteX28" fmla="*/ 361628 w 1194661"/>
            <a:gd name="connsiteY28" fmla="*/ 384229 h 794288"/>
            <a:gd name="connsiteX29" fmla="*/ 361628 w 1194661"/>
            <a:gd name="connsiteY29" fmla="*/ 358398 h 794288"/>
            <a:gd name="connsiteX30" fmla="*/ 322882 w 1194661"/>
            <a:gd name="connsiteY30" fmla="*/ 348712 h 794288"/>
            <a:gd name="connsiteX31" fmla="*/ 290594 w 1194661"/>
            <a:gd name="connsiteY31" fmla="*/ 322881 h 794288"/>
            <a:gd name="connsiteX32" fmla="*/ 226017 w 1194661"/>
            <a:gd name="connsiteY32" fmla="*/ 326110 h 794288"/>
            <a:gd name="connsiteX33" fmla="*/ 213102 w 1194661"/>
            <a:gd name="connsiteY33" fmla="*/ 351941 h 794288"/>
            <a:gd name="connsiteX34" fmla="*/ 193729 w 1194661"/>
            <a:gd name="connsiteY34" fmla="*/ 342254 h 794288"/>
            <a:gd name="connsiteX35" fmla="*/ 158212 w 1194661"/>
            <a:gd name="connsiteY35" fmla="*/ 400373 h 794288"/>
            <a:gd name="connsiteX36" fmla="*/ 103322 w 1194661"/>
            <a:gd name="connsiteY36" fmla="*/ 429432 h 794288"/>
            <a:gd name="connsiteX37" fmla="*/ 80721 w 1194661"/>
            <a:gd name="connsiteY37" fmla="*/ 384229 h 794288"/>
            <a:gd name="connsiteX38" fmla="*/ 93636 w 1194661"/>
            <a:gd name="connsiteY38" fmla="*/ 361627 h 794288"/>
            <a:gd name="connsiteX39" fmla="*/ 80721 w 1194661"/>
            <a:gd name="connsiteY39" fmla="*/ 316424 h 794288"/>
            <a:gd name="connsiteX40" fmla="*/ 142068 w 1194661"/>
            <a:gd name="connsiteY40" fmla="*/ 245390 h 794288"/>
            <a:gd name="connsiteX41" fmla="*/ 119466 w 1194661"/>
            <a:gd name="connsiteY41" fmla="*/ 235703 h 794288"/>
            <a:gd name="connsiteX42" fmla="*/ 51661 w 1194661"/>
            <a:gd name="connsiteY42" fmla="*/ 238932 h 794288"/>
            <a:gd name="connsiteX43" fmla="*/ 0 w 1194661"/>
            <a:gd name="connsiteY43" fmla="*/ 187271 h 794288"/>
            <a:gd name="connsiteX44" fmla="*/ 45204 w 1194661"/>
            <a:gd name="connsiteY44" fmla="*/ 187271 h 794288"/>
            <a:gd name="connsiteX45" fmla="*/ 142068 w 1194661"/>
            <a:gd name="connsiteY45" fmla="*/ 106551 h 794288"/>
            <a:gd name="connsiteX46" fmla="*/ 164670 w 1194661"/>
            <a:gd name="connsiteY46" fmla="*/ 103322 h 794288"/>
            <a:gd name="connsiteX47" fmla="*/ 209873 w 1194661"/>
            <a:gd name="connsiteY47" fmla="*/ 74263 h 794288"/>
            <a:gd name="connsiteX48" fmla="*/ 248619 w 1194661"/>
            <a:gd name="connsiteY48" fmla="*/ 100093 h 794288"/>
            <a:gd name="connsiteX49" fmla="*/ 267992 w 1194661"/>
            <a:gd name="connsiteY49" fmla="*/ 83949 h 794288"/>
            <a:gd name="connsiteX50" fmla="*/ 287365 w 1194661"/>
            <a:gd name="connsiteY50" fmla="*/ 129152 h 794288"/>
            <a:gd name="connsiteX51" fmla="*/ 313195 w 1194661"/>
            <a:gd name="connsiteY51" fmla="*/ 103322 h 794288"/>
            <a:gd name="connsiteX52" fmla="*/ 371314 w 1194661"/>
            <a:gd name="connsiteY52" fmla="*/ 158212 h 794288"/>
            <a:gd name="connsiteX53" fmla="*/ 410060 w 1194661"/>
            <a:gd name="connsiteY53" fmla="*/ 258305 h 794288"/>
            <a:gd name="connsiteX54" fmla="*/ 494009 w 1194661"/>
            <a:gd name="connsiteY54" fmla="*/ 200186 h 794288"/>
            <a:gd name="connsiteX55" fmla="*/ 552128 w 1194661"/>
            <a:gd name="connsiteY55" fmla="*/ 232475 h 794288"/>
            <a:gd name="connsiteX56" fmla="*/ 577958 w 1194661"/>
            <a:gd name="connsiteY56" fmla="*/ 226017 h 794288"/>
            <a:gd name="connsiteX57" fmla="*/ 590873 w 1194661"/>
            <a:gd name="connsiteY57" fmla="*/ 238932 h 794288"/>
            <a:gd name="connsiteX58" fmla="*/ 610246 w 1194661"/>
            <a:gd name="connsiteY58" fmla="*/ 271220 h 794288"/>
            <a:gd name="connsiteX59" fmla="*/ 626390 w 1194661"/>
            <a:gd name="connsiteY59" fmla="*/ 251847 h 794288"/>
            <a:gd name="connsiteX60" fmla="*/ 658678 w 1194661"/>
            <a:gd name="connsiteY60" fmla="*/ 251847 h 794288"/>
            <a:gd name="connsiteX61" fmla="*/ 713568 w 1194661"/>
            <a:gd name="connsiteY61" fmla="*/ 280907 h 794288"/>
            <a:gd name="connsiteX62" fmla="*/ 720026 w 1194661"/>
            <a:gd name="connsiteY62" fmla="*/ 251847 h 794288"/>
            <a:gd name="connsiteX63" fmla="*/ 729712 w 1194661"/>
            <a:gd name="connsiteY63" fmla="*/ 251847 h 794288"/>
            <a:gd name="connsiteX64" fmla="*/ 791060 w 1194661"/>
            <a:gd name="connsiteY64" fmla="*/ 209873 h 794288"/>
            <a:gd name="connsiteX65" fmla="*/ 787831 w 1194661"/>
            <a:gd name="connsiteY65" fmla="*/ 161441 h 794288"/>
            <a:gd name="connsiteX66" fmla="*/ 816890 w 1194661"/>
            <a:gd name="connsiteY66" fmla="*/ 161441 h 794288"/>
            <a:gd name="connsiteX67" fmla="*/ 826577 w 1194661"/>
            <a:gd name="connsiteY67" fmla="*/ 187271 h 794288"/>
            <a:gd name="connsiteX68" fmla="*/ 878238 w 1194661"/>
            <a:gd name="connsiteY68" fmla="*/ 190500 h 794288"/>
            <a:gd name="connsiteX69" fmla="*/ 878238 w 1194661"/>
            <a:gd name="connsiteY69" fmla="*/ 222788 h 794288"/>
            <a:gd name="connsiteX70" fmla="*/ 913755 w 1194661"/>
            <a:gd name="connsiteY70" fmla="*/ 226017 h 794288"/>
            <a:gd name="connsiteX71" fmla="*/ 900839 w 1194661"/>
            <a:gd name="connsiteY71" fmla="*/ 196958 h 794288"/>
            <a:gd name="connsiteX72" fmla="*/ 923441 w 1194661"/>
            <a:gd name="connsiteY72" fmla="*/ 164669 h 794288"/>
            <a:gd name="connsiteX73" fmla="*/ 942814 w 1194661"/>
            <a:gd name="connsiteY73" fmla="*/ 184042 h 794288"/>
            <a:gd name="connsiteX74" fmla="*/ 991246 w 1194661"/>
            <a:gd name="connsiteY74" fmla="*/ 148525 h 794288"/>
            <a:gd name="connsiteX75" fmla="*/ 988017 w 1194661"/>
            <a:gd name="connsiteY75" fmla="*/ 122695 h 794288"/>
            <a:gd name="connsiteX76" fmla="*/ 1113941 w 1194661"/>
            <a:gd name="connsiteY76" fmla="*/ 0 h 794288"/>
            <a:gd name="connsiteX77" fmla="*/ 1143000 w 1194661"/>
            <a:gd name="connsiteY77" fmla="*/ 35517 h 794288"/>
            <a:gd name="connsiteX78" fmla="*/ 1194661 w 1194661"/>
            <a:gd name="connsiteY78" fmla="*/ 58119 h 794288"/>
            <a:gd name="connsiteX79" fmla="*/ 1165602 w 1194661"/>
            <a:gd name="connsiteY79" fmla="*/ 93636 h 794288"/>
            <a:gd name="connsiteX80" fmla="*/ 1162373 w 1194661"/>
            <a:gd name="connsiteY80" fmla="*/ 145297 h 794288"/>
            <a:gd name="connsiteX81" fmla="*/ 1178517 w 1194661"/>
            <a:gd name="connsiteY81" fmla="*/ 161441 h 794288"/>
            <a:gd name="connsiteX82" fmla="*/ 1123628 w 1194661"/>
            <a:gd name="connsiteY82" fmla="*/ 209873 h 794288"/>
            <a:gd name="connsiteX83" fmla="*/ 1104255 w 1194661"/>
            <a:gd name="connsiteY83" fmla="*/ 232475 h 794288"/>
            <a:gd name="connsiteX84" fmla="*/ 1101026 w 1194661"/>
            <a:gd name="connsiteY84" fmla="*/ 255076 h 794288"/>
            <a:gd name="connsiteX85" fmla="*/ 1084882 w 1194661"/>
            <a:gd name="connsiteY85" fmla="*/ 264763 h 794288"/>
            <a:gd name="connsiteX86" fmla="*/ 1055822 w 1194661"/>
            <a:gd name="connsiteY86" fmla="*/ 261534 h 794288"/>
            <a:gd name="connsiteX87" fmla="*/ 1029992 w 1194661"/>
            <a:gd name="connsiteY87" fmla="*/ 238932 h 794288"/>
            <a:gd name="connsiteX88" fmla="*/ 958958 w 1194661"/>
            <a:gd name="connsiteY88" fmla="*/ 264763 h 794288"/>
            <a:gd name="connsiteX89" fmla="*/ 913755 w 1194661"/>
            <a:gd name="connsiteY89" fmla="*/ 309966 h 7942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</a:cxnLst>
          <a:rect l="l" t="t" r="r" b="b"/>
          <a:pathLst>
            <a:path w="1194661" h="794288">
              <a:moveTo>
                <a:pt x="913755" y="309966"/>
              </a:moveTo>
              <a:lnTo>
                <a:pt x="958958" y="419746"/>
              </a:lnTo>
              <a:lnTo>
                <a:pt x="926670" y="452034"/>
              </a:lnTo>
              <a:lnTo>
                <a:pt x="994475" y="558585"/>
              </a:lnTo>
              <a:cubicBezTo>
                <a:pt x="1018143" y="561965"/>
                <a:pt x="1017077" y="554203"/>
                <a:pt x="1017077" y="565042"/>
              </a:cubicBezTo>
              <a:lnTo>
                <a:pt x="1026763" y="581186"/>
              </a:lnTo>
              <a:lnTo>
                <a:pt x="991246" y="616703"/>
              </a:lnTo>
              <a:lnTo>
                <a:pt x="971873" y="642534"/>
              </a:lnTo>
              <a:lnTo>
                <a:pt x="1004161" y="710339"/>
              </a:lnTo>
              <a:lnTo>
                <a:pt x="1007390" y="739398"/>
              </a:lnTo>
              <a:lnTo>
                <a:pt x="968644" y="729712"/>
              </a:lnTo>
              <a:lnTo>
                <a:pt x="936356" y="732941"/>
              </a:lnTo>
              <a:lnTo>
                <a:pt x="936356" y="742627"/>
              </a:lnTo>
              <a:lnTo>
                <a:pt x="894382" y="739398"/>
              </a:lnTo>
              <a:lnTo>
                <a:pt x="894382" y="707110"/>
              </a:lnTo>
              <a:lnTo>
                <a:pt x="839492" y="710339"/>
              </a:lnTo>
              <a:lnTo>
                <a:pt x="762000" y="794288"/>
              </a:lnTo>
              <a:lnTo>
                <a:pt x="671594" y="749085"/>
              </a:lnTo>
              <a:lnTo>
                <a:pt x="665136" y="713568"/>
              </a:lnTo>
              <a:lnTo>
                <a:pt x="690966" y="697424"/>
              </a:lnTo>
              <a:lnTo>
                <a:pt x="690966" y="632847"/>
              </a:lnTo>
              <a:lnTo>
                <a:pt x="584416" y="561813"/>
              </a:lnTo>
              <a:lnTo>
                <a:pt x="526297" y="645763"/>
              </a:lnTo>
              <a:lnTo>
                <a:pt x="519839" y="600559"/>
              </a:lnTo>
              <a:lnTo>
                <a:pt x="455263" y="545669"/>
              </a:lnTo>
              <a:lnTo>
                <a:pt x="422975" y="484322"/>
              </a:lnTo>
              <a:lnTo>
                <a:pt x="381000" y="445576"/>
              </a:lnTo>
              <a:lnTo>
                <a:pt x="364856" y="403602"/>
              </a:lnTo>
              <a:lnTo>
                <a:pt x="361628" y="384229"/>
              </a:lnTo>
              <a:lnTo>
                <a:pt x="361628" y="358398"/>
              </a:lnTo>
              <a:lnTo>
                <a:pt x="322882" y="348712"/>
              </a:lnTo>
              <a:lnTo>
                <a:pt x="290594" y="322881"/>
              </a:lnTo>
              <a:lnTo>
                <a:pt x="226017" y="326110"/>
              </a:lnTo>
              <a:lnTo>
                <a:pt x="213102" y="351941"/>
              </a:lnTo>
              <a:lnTo>
                <a:pt x="193729" y="342254"/>
              </a:lnTo>
              <a:lnTo>
                <a:pt x="158212" y="400373"/>
              </a:lnTo>
              <a:cubicBezTo>
                <a:pt x="102394" y="433207"/>
                <a:pt x="103322" y="453888"/>
                <a:pt x="103322" y="429432"/>
              </a:cubicBezTo>
              <a:lnTo>
                <a:pt x="80721" y="384229"/>
              </a:lnTo>
              <a:lnTo>
                <a:pt x="93636" y="361627"/>
              </a:lnTo>
              <a:lnTo>
                <a:pt x="80721" y="316424"/>
              </a:lnTo>
              <a:lnTo>
                <a:pt x="142068" y="245390"/>
              </a:lnTo>
              <a:lnTo>
                <a:pt x="119466" y="235703"/>
              </a:lnTo>
              <a:cubicBezTo>
                <a:pt x="53815" y="238986"/>
                <a:pt x="76442" y="238932"/>
                <a:pt x="51661" y="238932"/>
              </a:cubicBezTo>
              <a:lnTo>
                <a:pt x="0" y="187271"/>
              </a:lnTo>
              <a:lnTo>
                <a:pt x="45204" y="187271"/>
              </a:lnTo>
              <a:cubicBezTo>
                <a:pt x="139654" y="105848"/>
                <a:pt x="97631" y="106551"/>
                <a:pt x="142068" y="106551"/>
              </a:cubicBezTo>
              <a:lnTo>
                <a:pt x="164670" y="103322"/>
              </a:lnTo>
              <a:lnTo>
                <a:pt x="209873" y="74263"/>
              </a:lnTo>
              <a:lnTo>
                <a:pt x="248619" y="100093"/>
              </a:lnTo>
              <a:lnTo>
                <a:pt x="267992" y="83949"/>
              </a:lnTo>
              <a:lnTo>
                <a:pt x="287365" y="129152"/>
              </a:lnTo>
              <a:lnTo>
                <a:pt x="313195" y="103322"/>
              </a:lnTo>
              <a:lnTo>
                <a:pt x="371314" y="158212"/>
              </a:lnTo>
              <a:lnTo>
                <a:pt x="410060" y="258305"/>
              </a:lnTo>
              <a:lnTo>
                <a:pt x="494009" y="200186"/>
              </a:lnTo>
              <a:lnTo>
                <a:pt x="552128" y="232475"/>
              </a:lnTo>
              <a:lnTo>
                <a:pt x="577958" y="226017"/>
              </a:lnTo>
              <a:lnTo>
                <a:pt x="590873" y="238932"/>
              </a:lnTo>
              <a:lnTo>
                <a:pt x="610246" y="271220"/>
              </a:lnTo>
              <a:lnTo>
                <a:pt x="626390" y="251847"/>
              </a:lnTo>
              <a:lnTo>
                <a:pt x="658678" y="251847"/>
              </a:lnTo>
              <a:lnTo>
                <a:pt x="713568" y="280907"/>
              </a:lnTo>
              <a:lnTo>
                <a:pt x="720026" y="251847"/>
              </a:lnTo>
              <a:lnTo>
                <a:pt x="729712" y="251847"/>
              </a:lnTo>
              <a:lnTo>
                <a:pt x="791060" y="209873"/>
              </a:lnTo>
              <a:lnTo>
                <a:pt x="787831" y="161441"/>
              </a:lnTo>
              <a:cubicBezTo>
                <a:pt x="817960" y="158093"/>
                <a:pt x="816890" y="148466"/>
                <a:pt x="816890" y="161441"/>
              </a:cubicBezTo>
              <a:lnTo>
                <a:pt x="826577" y="187271"/>
              </a:lnTo>
              <a:lnTo>
                <a:pt x="878238" y="190500"/>
              </a:lnTo>
              <a:lnTo>
                <a:pt x="878238" y="222788"/>
              </a:lnTo>
              <a:lnTo>
                <a:pt x="913755" y="226017"/>
              </a:lnTo>
              <a:lnTo>
                <a:pt x="900839" y="196958"/>
              </a:lnTo>
              <a:lnTo>
                <a:pt x="923441" y="164669"/>
              </a:lnTo>
              <a:lnTo>
                <a:pt x="942814" y="184042"/>
              </a:lnTo>
              <a:lnTo>
                <a:pt x="991246" y="148525"/>
              </a:lnTo>
              <a:lnTo>
                <a:pt x="988017" y="122695"/>
              </a:lnTo>
              <a:lnTo>
                <a:pt x="1113941" y="0"/>
              </a:lnTo>
              <a:lnTo>
                <a:pt x="1143000" y="35517"/>
              </a:lnTo>
              <a:lnTo>
                <a:pt x="1194661" y="58119"/>
              </a:lnTo>
              <a:lnTo>
                <a:pt x="1165602" y="93636"/>
              </a:lnTo>
              <a:lnTo>
                <a:pt x="1162373" y="145297"/>
              </a:lnTo>
              <a:lnTo>
                <a:pt x="1178517" y="161441"/>
              </a:lnTo>
              <a:lnTo>
                <a:pt x="1123628" y="209873"/>
              </a:lnTo>
              <a:lnTo>
                <a:pt x="1104255" y="232475"/>
              </a:lnTo>
              <a:lnTo>
                <a:pt x="1101026" y="255076"/>
              </a:lnTo>
              <a:lnTo>
                <a:pt x="1084882" y="264763"/>
              </a:lnTo>
              <a:lnTo>
                <a:pt x="1055822" y="261534"/>
              </a:lnTo>
              <a:lnTo>
                <a:pt x="1029992" y="238932"/>
              </a:lnTo>
              <a:lnTo>
                <a:pt x="958958" y="264763"/>
              </a:lnTo>
              <a:lnTo>
                <a:pt x="913755" y="309966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5</xdr:col>
      <xdr:colOff>3229</xdr:colOff>
      <xdr:row>12</xdr:row>
      <xdr:rowOff>158212</xdr:rowOff>
    </xdr:from>
    <xdr:to>
      <xdr:col>8</xdr:col>
      <xdr:colOff>16144</xdr:colOff>
      <xdr:row>16</xdr:row>
      <xdr:rowOff>61347</xdr:rowOff>
    </xdr:to>
    <xdr:sp macro="" textlink="">
      <xdr:nvSpPr>
        <xdr:cNvPr id="24" name="Forme libre 23"/>
        <xdr:cNvSpPr/>
      </xdr:nvSpPr>
      <xdr:spPr bwMode="auto">
        <a:xfrm>
          <a:off x="1190191" y="2444212"/>
          <a:ext cx="725091" cy="665135"/>
        </a:xfrm>
        <a:custGeom>
          <a:avLst/>
          <a:gdLst>
            <a:gd name="connsiteX0" fmla="*/ 235703 w 729712"/>
            <a:gd name="connsiteY0" fmla="*/ 35517 h 774915"/>
            <a:gd name="connsiteX1" fmla="*/ 255076 w 729712"/>
            <a:gd name="connsiteY1" fmla="*/ 51661 h 774915"/>
            <a:gd name="connsiteX2" fmla="*/ 267991 w 729712"/>
            <a:gd name="connsiteY2" fmla="*/ 93635 h 774915"/>
            <a:gd name="connsiteX3" fmla="*/ 355169 w 729712"/>
            <a:gd name="connsiteY3" fmla="*/ 113008 h 774915"/>
            <a:gd name="connsiteX4" fmla="*/ 377771 w 729712"/>
            <a:gd name="connsiteY4" fmla="*/ 125924 h 774915"/>
            <a:gd name="connsiteX5" fmla="*/ 358398 w 729712"/>
            <a:gd name="connsiteY5" fmla="*/ 154983 h 774915"/>
            <a:gd name="connsiteX6" fmla="*/ 371313 w 729712"/>
            <a:gd name="connsiteY6" fmla="*/ 177585 h 774915"/>
            <a:gd name="connsiteX7" fmla="*/ 458491 w 729712"/>
            <a:gd name="connsiteY7" fmla="*/ 132381 h 774915"/>
            <a:gd name="connsiteX8" fmla="*/ 458491 w 729712"/>
            <a:gd name="connsiteY8" fmla="*/ 132381 h 774915"/>
            <a:gd name="connsiteX9" fmla="*/ 471407 w 729712"/>
            <a:gd name="connsiteY9" fmla="*/ 74263 h 774915"/>
            <a:gd name="connsiteX10" fmla="*/ 506924 w 729712"/>
            <a:gd name="connsiteY10" fmla="*/ 19373 h 774915"/>
            <a:gd name="connsiteX11" fmla="*/ 516610 w 729712"/>
            <a:gd name="connsiteY11" fmla="*/ 38746 h 774915"/>
            <a:gd name="connsiteX12" fmla="*/ 532754 w 729712"/>
            <a:gd name="connsiteY12" fmla="*/ 0 h 774915"/>
            <a:gd name="connsiteX13" fmla="*/ 542441 w 729712"/>
            <a:gd name="connsiteY13" fmla="*/ 45203 h 774915"/>
            <a:gd name="connsiteX14" fmla="*/ 561813 w 729712"/>
            <a:gd name="connsiteY14" fmla="*/ 58119 h 774915"/>
            <a:gd name="connsiteX15" fmla="*/ 613474 w 729712"/>
            <a:gd name="connsiteY15" fmla="*/ 25830 h 774915"/>
            <a:gd name="connsiteX16" fmla="*/ 626390 w 729712"/>
            <a:gd name="connsiteY16" fmla="*/ 3229 h 774915"/>
            <a:gd name="connsiteX17" fmla="*/ 652220 w 729712"/>
            <a:gd name="connsiteY17" fmla="*/ 61347 h 774915"/>
            <a:gd name="connsiteX18" fmla="*/ 723254 w 729712"/>
            <a:gd name="connsiteY18" fmla="*/ 83949 h 774915"/>
            <a:gd name="connsiteX19" fmla="*/ 729712 w 729712"/>
            <a:gd name="connsiteY19" fmla="*/ 154983 h 774915"/>
            <a:gd name="connsiteX20" fmla="*/ 690966 w 729712"/>
            <a:gd name="connsiteY20" fmla="*/ 177585 h 774915"/>
            <a:gd name="connsiteX21" fmla="*/ 648991 w 729712"/>
            <a:gd name="connsiteY21" fmla="*/ 174356 h 774915"/>
            <a:gd name="connsiteX22" fmla="*/ 626390 w 729712"/>
            <a:gd name="connsiteY22" fmla="*/ 200186 h 774915"/>
            <a:gd name="connsiteX23" fmla="*/ 668364 w 729712"/>
            <a:gd name="connsiteY23" fmla="*/ 248619 h 774915"/>
            <a:gd name="connsiteX24" fmla="*/ 639305 w 729712"/>
            <a:gd name="connsiteY24" fmla="*/ 306737 h 774915"/>
            <a:gd name="connsiteX25" fmla="*/ 610246 w 729712"/>
            <a:gd name="connsiteY25" fmla="*/ 332568 h 774915"/>
            <a:gd name="connsiteX26" fmla="*/ 594102 w 729712"/>
            <a:gd name="connsiteY26" fmla="*/ 326110 h 774915"/>
            <a:gd name="connsiteX27" fmla="*/ 568271 w 729712"/>
            <a:gd name="connsiteY27" fmla="*/ 300280 h 774915"/>
            <a:gd name="connsiteX28" fmla="*/ 529525 w 729712"/>
            <a:gd name="connsiteY28" fmla="*/ 329339 h 774915"/>
            <a:gd name="connsiteX29" fmla="*/ 494008 w 729712"/>
            <a:gd name="connsiteY29" fmla="*/ 319652 h 774915"/>
            <a:gd name="connsiteX30" fmla="*/ 468178 w 729712"/>
            <a:gd name="connsiteY30" fmla="*/ 351941 h 774915"/>
            <a:gd name="connsiteX31" fmla="*/ 452034 w 729712"/>
            <a:gd name="connsiteY31" fmla="*/ 364856 h 774915"/>
            <a:gd name="connsiteX32" fmla="*/ 477864 w 729712"/>
            <a:gd name="connsiteY32" fmla="*/ 400373 h 774915"/>
            <a:gd name="connsiteX33" fmla="*/ 561813 w 729712"/>
            <a:gd name="connsiteY33" fmla="*/ 455263 h 774915"/>
            <a:gd name="connsiteX34" fmla="*/ 571500 w 729712"/>
            <a:gd name="connsiteY34" fmla="*/ 477864 h 774915"/>
            <a:gd name="connsiteX35" fmla="*/ 529525 w 729712"/>
            <a:gd name="connsiteY35" fmla="*/ 529525 h 774915"/>
            <a:gd name="connsiteX36" fmla="*/ 487551 w 729712"/>
            <a:gd name="connsiteY36" fmla="*/ 532754 h 774915"/>
            <a:gd name="connsiteX37" fmla="*/ 448805 w 729712"/>
            <a:gd name="connsiteY37" fmla="*/ 600559 h 774915"/>
            <a:gd name="connsiteX38" fmla="*/ 410059 w 729712"/>
            <a:gd name="connsiteY38" fmla="*/ 597330 h 774915"/>
            <a:gd name="connsiteX39" fmla="*/ 403602 w 729712"/>
            <a:gd name="connsiteY39" fmla="*/ 594102 h 774915"/>
            <a:gd name="connsiteX40" fmla="*/ 400373 w 729712"/>
            <a:gd name="connsiteY40" fmla="*/ 574729 h 774915"/>
            <a:gd name="connsiteX41" fmla="*/ 381000 w 729712"/>
            <a:gd name="connsiteY41" fmla="*/ 597330 h 774915"/>
            <a:gd name="connsiteX42" fmla="*/ 345483 w 729712"/>
            <a:gd name="connsiteY42" fmla="*/ 577957 h 774915"/>
            <a:gd name="connsiteX43" fmla="*/ 374542 w 729712"/>
            <a:gd name="connsiteY43" fmla="*/ 768457 h 774915"/>
            <a:gd name="connsiteX44" fmla="*/ 377771 w 729712"/>
            <a:gd name="connsiteY44" fmla="*/ 774915 h 774915"/>
            <a:gd name="connsiteX45" fmla="*/ 274449 w 729712"/>
            <a:gd name="connsiteY45" fmla="*/ 610246 h 774915"/>
            <a:gd name="connsiteX46" fmla="*/ 238932 w 729712"/>
            <a:gd name="connsiteY46" fmla="*/ 603788 h 774915"/>
            <a:gd name="connsiteX47" fmla="*/ 206644 w 729712"/>
            <a:gd name="connsiteY47" fmla="*/ 603788 h 774915"/>
            <a:gd name="connsiteX48" fmla="*/ 248618 w 729712"/>
            <a:gd name="connsiteY48" fmla="*/ 632847 h 774915"/>
            <a:gd name="connsiteX49" fmla="*/ 219559 w 729712"/>
            <a:gd name="connsiteY49" fmla="*/ 665135 h 774915"/>
            <a:gd name="connsiteX50" fmla="*/ 184042 w 729712"/>
            <a:gd name="connsiteY50" fmla="*/ 636076 h 774915"/>
            <a:gd name="connsiteX51" fmla="*/ 177585 w 729712"/>
            <a:gd name="connsiteY51" fmla="*/ 577957 h 774915"/>
            <a:gd name="connsiteX52" fmla="*/ 138839 w 729712"/>
            <a:gd name="connsiteY52" fmla="*/ 568271 h 774915"/>
            <a:gd name="connsiteX53" fmla="*/ 106551 w 729712"/>
            <a:gd name="connsiteY53" fmla="*/ 542441 h 774915"/>
            <a:gd name="connsiteX54" fmla="*/ 71034 w 729712"/>
            <a:gd name="connsiteY54" fmla="*/ 558585 h 774915"/>
            <a:gd name="connsiteX55" fmla="*/ 25830 w 729712"/>
            <a:gd name="connsiteY55" fmla="*/ 548898 h 774915"/>
            <a:gd name="connsiteX56" fmla="*/ 29059 w 729712"/>
            <a:gd name="connsiteY56" fmla="*/ 455263 h 774915"/>
            <a:gd name="connsiteX57" fmla="*/ 19373 w 729712"/>
            <a:gd name="connsiteY57" fmla="*/ 445576 h 774915"/>
            <a:gd name="connsiteX58" fmla="*/ 0 w 729712"/>
            <a:gd name="connsiteY58" fmla="*/ 429432 h 774915"/>
            <a:gd name="connsiteX59" fmla="*/ 22602 w 729712"/>
            <a:gd name="connsiteY59" fmla="*/ 429432 h 774915"/>
            <a:gd name="connsiteX60" fmla="*/ 58118 w 729712"/>
            <a:gd name="connsiteY60" fmla="*/ 377771 h 774915"/>
            <a:gd name="connsiteX61" fmla="*/ 145296 w 729712"/>
            <a:gd name="connsiteY61" fmla="*/ 381000 h 774915"/>
            <a:gd name="connsiteX62" fmla="*/ 106551 w 729712"/>
            <a:gd name="connsiteY62" fmla="*/ 306737 h 774915"/>
            <a:gd name="connsiteX63" fmla="*/ 106551 w 729712"/>
            <a:gd name="connsiteY63" fmla="*/ 284135 h 774915"/>
            <a:gd name="connsiteX64" fmla="*/ 12915 w 729712"/>
            <a:gd name="connsiteY64" fmla="*/ 213102 h 774915"/>
            <a:gd name="connsiteX65" fmla="*/ 71034 w 729712"/>
            <a:gd name="connsiteY65" fmla="*/ 154983 h 774915"/>
            <a:gd name="connsiteX66" fmla="*/ 122695 w 729712"/>
            <a:gd name="connsiteY66" fmla="*/ 151754 h 774915"/>
            <a:gd name="connsiteX67" fmla="*/ 122695 w 729712"/>
            <a:gd name="connsiteY67" fmla="*/ 184042 h 774915"/>
            <a:gd name="connsiteX68" fmla="*/ 164669 w 729712"/>
            <a:gd name="connsiteY68" fmla="*/ 187271 h 774915"/>
            <a:gd name="connsiteX69" fmla="*/ 164669 w 729712"/>
            <a:gd name="connsiteY69" fmla="*/ 187271 h 774915"/>
            <a:gd name="connsiteX70" fmla="*/ 200186 w 729712"/>
            <a:gd name="connsiteY70" fmla="*/ 177585 h 774915"/>
            <a:gd name="connsiteX71" fmla="*/ 232474 w 729712"/>
            <a:gd name="connsiteY71" fmla="*/ 187271 h 774915"/>
            <a:gd name="connsiteX72" fmla="*/ 235703 w 729712"/>
            <a:gd name="connsiteY72" fmla="*/ 161441 h 774915"/>
            <a:gd name="connsiteX73" fmla="*/ 203415 w 729712"/>
            <a:gd name="connsiteY73" fmla="*/ 83949 h 774915"/>
            <a:gd name="connsiteX74" fmla="*/ 235703 w 729712"/>
            <a:gd name="connsiteY74" fmla="*/ 35517 h 774915"/>
            <a:gd name="connsiteX0" fmla="*/ 235703 w 729712"/>
            <a:gd name="connsiteY0" fmla="*/ 35517 h 770733"/>
            <a:gd name="connsiteX1" fmla="*/ 255076 w 729712"/>
            <a:gd name="connsiteY1" fmla="*/ 51661 h 770733"/>
            <a:gd name="connsiteX2" fmla="*/ 267991 w 729712"/>
            <a:gd name="connsiteY2" fmla="*/ 93635 h 770733"/>
            <a:gd name="connsiteX3" fmla="*/ 355169 w 729712"/>
            <a:gd name="connsiteY3" fmla="*/ 113008 h 770733"/>
            <a:gd name="connsiteX4" fmla="*/ 377771 w 729712"/>
            <a:gd name="connsiteY4" fmla="*/ 125924 h 770733"/>
            <a:gd name="connsiteX5" fmla="*/ 358398 w 729712"/>
            <a:gd name="connsiteY5" fmla="*/ 154983 h 770733"/>
            <a:gd name="connsiteX6" fmla="*/ 371313 w 729712"/>
            <a:gd name="connsiteY6" fmla="*/ 177585 h 770733"/>
            <a:gd name="connsiteX7" fmla="*/ 458491 w 729712"/>
            <a:gd name="connsiteY7" fmla="*/ 132381 h 770733"/>
            <a:gd name="connsiteX8" fmla="*/ 458491 w 729712"/>
            <a:gd name="connsiteY8" fmla="*/ 132381 h 770733"/>
            <a:gd name="connsiteX9" fmla="*/ 471407 w 729712"/>
            <a:gd name="connsiteY9" fmla="*/ 74263 h 770733"/>
            <a:gd name="connsiteX10" fmla="*/ 506924 w 729712"/>
            <a:gd name="connsiteY10" fmla="*/ 19373 h 770733"/>
            <a:gd name="connsiteX11" fmla="*/ 516610 w 729712"/>
            <a:gd name="connsiteY11" fmla="*/ 38746 h 770733"/>
            <a:gd name="connsiteX12" fmla="*/ 532754 w 729712"/>
            <a:gd name="connsiteY12" fmla="*/ 0 h 770733"/>
            <a:gd name="connsiteX13" fmla="*/ 542441 w 729712"/>
            <a:gd name="connsiteY13" fmla="*/ 45203 h 770733"/>
            <a:gd name="connsiteX14" fmla="*/ 561813 w 729712"/>
            <a:gd name="connsiteY14" fmla="*/ 58119 h 770733"/>
            <a:gd name="connsiteX15" fmla="*/ 613474 w 729712"/>
            <a:gd name="connsiteY15" fmla="*/ 25830 h 770733"/>
            <a:gd name="connsiteX16" fmla="*/ 626390 w 729712"/>
            <a:gd name="connsiteY16" fmla="*/ 3229 h 770733"/>
            <a:gd name="connsiteX17" fmla="*/ 652220 w 729712"/>
            <a:gd name="connsiteY17" fmla="*/ 61347 h 770733"/>
            <a:gd name="connsiteX18" fmla="*/ 723254 w 729712"/>
            <a:gd name="connsiteY18" fmla="*/ 83949 h 770733"/>
            <a:gd name="connsiteX19" fmla="*/ 729712 w 729712"/>
            <a:gd name="connsiteY19" fmla="*/ 154983 h 770733"/>
            <a:gd name="connsiteX20" fmla="*/ 690966 w 729712"/>
            <a:gd name="connsiteY20" fmla="*/ 177585 h 770733"/>
            <a:gd name="connsiteX21" fmla="*/ 648991 w 729712"/>
            <a:gd name="connsiteY21" fmla="*/ 174356 h 770733"/>
            <a:gd name="connsiteX22" fmla="*/ 626390 w 729712"/>
            <a:gd name="connsiteY22" fmla="*/ 200186 h 770733"/>
            <a:gd name="connsiteX23" fmla="*/ 668364 w 729712"/>
            <a:gd name="connsiteY23" fmla="*/ 248619 h 770733"/>
            <a:gd name="connsiteX24" fmla="*/ 639305 w 729712"/>
            <a:gd name="connsiteY24" fmla="*/ 306737 h 770733"/>
            <a:gd name="connsiteX25" fmla="*/ 610246 w 729712"/>
            <a:gd name="connsiteY25" fmla="*/ 332568 h 770733"/>
            <a:gd name="connsiteX26" fmla="*/ 594102 w 729712"/>
            <a:gd name="connsiteY26" fmla="*/ 326110 h 770733"/>
            <a:gd name="connsiteX27" fmla="*/ 568271 w 729712"/>
            <a:gd name="connsiteY27" fmla="*/ 300280 h 770733"/>
            <a:gd name="connsiteX28" fmla="*/ 529525 w 729712"/>
            <a:gd name="connsiteY28" fmla="*/ 329339 h 770733"/>
            <a:gd name="connsiteX29" fmla="*/ 494008 w 729712"/>
            <a:gd name="connsiteY29" fmla="*/ 319652 h 770733"/>
            <a:gd name="connsiteX30" fmla="*/ 468178 w 729712"/>
            <a:gd name="connsiteY30" fmla="*/ 351941 h 770733"/>
            <a:gd name="connsiteX31" fmla="*/ 452034 w 729712"/>
            <a:gd name="connsiteY31" fmla="*/ 364856 h 770733"/>
            <a:gd name="connsiteX32" fmla="*/ 477864 w 729712"/>
            <a:gd name="connsiteY32" fmla="*/ 400373 h 770733"/>
            <a:gd name="connsiteX33" fmla="*/ 561813 w 729712"/>
            <a:gd name="connsiteY33" fmla="*/ 455263 h 770733"/>
            <a:gd name="connsiteX34" fmla="*/ 571500 w 729712"/>
            <a:gd name="connsiteY34" fmla="*/ 477864 h 770733"/>
            <a:gd name="connsiteX35" fmla="*/ 529525 w 729712"/>
            <a:gd name="connsiteY35" fmla="*/ 529525 h 770733"/>
            <a:gd name="connsiteX36" fmla="*/ 487551 w 729712"/>
            <a:gd name="connsiteY36" fmla="*/ 532754 h 770733"/>
            <a:gd name="connsiteX37" fmla="*/ 448805 w 729712"/>
            <a:gd name="connsiteY37" fmla="*/ 600559 h 770733"/>
            <a:gd name="connsiteX38" fmla="*/ 410059 w 729712"/>
            <a:gd name="connsiteY38" fmla="*/ 597330 h 770733"/>
            <a:gd name="connsiteX39" fmla="*/ 403602 w 729712"/>
            <a:gd name="connsiteY39" fmla="*/ 594102 h 770733"/>
            <a:gd name="connsiteX40" fmla="*/ 400373 w 729712"/>
            <a:gd name="connsiteY40" fmla="*/ 574729 h 770733"/>
            <a:gd name="connsiteX41" fmla="*/ 381000 w 729712"/>
            <a:gd name="connsiteY41" fmla="*/ 597330 h 770733"/>
            <a:gd name="connsiteX42" fmla="*/ 345483 w 729712"/>
            <a:gd name="connsiteY42" fmla="*/ 577957 h 770733"/>
            <a:gd name="connsiteX43" fmla="*/ 374542 w 729712"/>
            <a:gd name="connsiteY43" fmla="*/ 768457 h 770733"/>
            <a:gd name="connsiteX44" fmla="*/ 309966 w 729712"/>
            <a:gd name="connsiteY44" fmla="*/ 548898 h 770733"/>
            <a:gd name="connsiteX45" fmla="*/ 274449 w 729712"/>
            <a:gd name="connsiteY45" fmla="*/ 610246 h 770733"/>
            <a:gd name="connsiteX46" fmla="*/ 238932 w 729712"/>
            <a:gd name="connsiteY46" fmla="*/ 603788 h 770733"/>
            <a:gd name="connsiteX47" fmla="*/ 206644 w 729712"/>
            <a:gd name="connsiteY47" fmla="*/ 603788 h 770733"/>
            <a:gd name="connsiteX48" fmla="*/ 248618 w 729712"/>
            <a:gd name="connsiteY48" fmla="*/ 632847 h 770733"/>
            <a:gd name="connsiteX49" fmla="*/ 219559 w 729712"/>
            <a:gd name="connsiteY49" fmla="*/ 665135 h 770733"/>
            <a:gd name="connsiteX50" fmla="*/ 184042 w 729712"/>
            <a:gd name="connsiteY50" fmla="*/ 636076 h 770733"/>
            <a:gd name="connsiteX51" fmla="*/ 177585 w 729712"/>
            <a:gd name="connsiteY51" fmla="*/ 577957 h 770733"/>
            <a:gd name="connsiteX52" fmla="*/ 138839 w 729712"/>
            <a:gd name="connsiteY52" fmla="*/ 568271 h 770733"/>
            <a:gd name="connsiteX53" fmla="*/ 106551 w 729712"/>
            <a:gd name="connsiteY53" fmla="*/ 542441 h 770733"/>
            <a:gd name="connsiteX54" fmla="*/ 71034 w 729712"/>
            <a:gd name="connsiteY54" fmla="*/ 558585 h 770733"/>
            <a:gd name="connsiteX55" fmla="*/ 25830 w 729712"/>
            <a:gd name="connsiteY55" fmla="*/ 548898 h 770733"/>
            <a:gd name="connsiteX56" fmla="*/ 29059 w 729712"/>
            <a:gd name="connsiteY56" fmla="*/ 455263 h 770733"/>
            <a:gd name="connsiteX57" fmla="*/ 19373 w 729712"/>
            <a:gd name="connsiteY57" fmla="*/ 445576 h 770733"/>
            <a:gd name="connsiteX58" fmla="*/ 0 w 729712"/>
            <a:gd name="connsiteY58" fmla="*/ 429432 h 770733"/>
            <a:gd name="connsiteX59" fmla="*/ 22602 w 729712"/>
            <a:gd name="connsiteY59" fmla="*/ 429432 h 770733"/>
            <a:gd name="connsiteX60" fmla="*/ 58118 w 729712"/>
            <a:gd name="connsiteY60" fmla="*/ 377771 h 770733"/>
            <a:gd name="connsiteX61" fmla="*/ 145296 w 729712"/>
            <a:gd name="connsiteY61" fmla="*/ 381000 h 770733"/>
            <a:gd name="connsiteX62" fmla="*/ 106551 w 729712"/>
            <a:gd name="connsiteY62" fmla="*/ 306737 h 770733"/>
            <a:gd name="connsiteX63" fmla="*/ 106551 w 729712"/>
            <a:gd name="connsiteY63" fmla="*/ 284135 h 770733"/>
            <a:gd name="connsiteX64" fmla="*/ 12915 w 729712"/>
            <a:gd name="connsiteY64" fmla="*/ 213102 h 770733"/>
            <a:gd name="connsiteX65" fmla="*/ 71034 w 729712"/>
            <a:gd name="connsiteY65" fmla="*/ 154983 h 770733"/>
            <a:gd name="connsiteX66" fmla="*/ 122695 w 729712"/>
            <a:gd name="connsiteY66" fmla="*/ 151754 h 770733"/>
            <a:gd name="connsiteX67" fmla="*/ 122695 w 729712"/>
            <a:gd name="connsiteY67" fmla="*/ 184042 h 770733"/>
            <a:gd name="connsiteX68" fmla="*/ 164669 w 729712"/>
            <a:gd name="connsiteY68" fmla="*/ 187271 h 770733"/>
            <a:gd name="connsiteX69" fmla="*/ 164669 w 729712"/>
            <a:gd name="connsiteY69" fmla="*/ 187271 h 770733"/>
            <a:gd name="connsiteX70" fmla="*/ 200186 w 729712"/>
            <a:gd name="connsiteY70" fmla="*/ 177585 h 770733"/>
            <a:gd name="connsiteX71" fmla="*/ 232474 w 729712"/>
            <a:gd name="connsiteY71" fmla="*/ 187271 h 770733"/>
            <a:gd name="connsiteX72" fmla="*/ 235703 w 729712"/>
            <a:gd name="connsiteY72" fmla="*/ 161441 h 770733"/>
            <a:gd name="connsiteX73" fmla="*/ 203415 w 729712"/>
            <a:gd name="connsiteY73" fmla="*/ 83949 h 770733"/>
            <a:gd name="connsiteX74" fmla="*/ 235703 w 729712"/>
            <a:gd name="connsiteY74" fmla="*/ 35517 h 770733"/>
            <a:gd name="connsiteX0" fmla="*/ 235703 w 729712"/>
            <a:gd name="connsiteY0" fmla="*/ 35517 h 702411"/>
            <a:gd name="connsiteX1" fmla="*/ 255076 w 729712"/>
            <a:gd name="connsiteY1" fmla="*/ 51661 h 702411"/>
            <a:gd name="connsiteX2" fmla="*/ 267991 w 729712"/>
            <a:gd name="connsiteY2" fmla="*/ 93635 h 702411"/>
            <a:gd name="connsiteX3" fmla="*/ 355169 w 729712"/>
            <a:gd name="connsiteY3" fmla="*/ 113008 h 702411"/>
            <a:gd name="connsiteX4" fmla="*/ 377771 w 729712"/>
            <a:gd name="connsiteY4" fmla="*/ 125924 h 702411"/>
            <a:gd name="connsiteX5" fmla="*/ 358398 w 729712"/>
            <a:gd name="connsiteY5" fmla="*/ 154983 h 702411"/>
            <a:gd name="connsiteX6" fmla="*/ 371313 w 729712"/>
            <a:gd name="connsiteY6" fmla="*/ 177585 h 702411"/>
            <a:gd name="connsiteX7" fmla="*/ 458491 w 729712"/>
            <a:gd name="connsiteY7" fmla="*/ 132381 h 702411"/>
            <a:gd name="connsiteX8" fmla="*/ 458491 w 729712"/>
            <a:gd name="connsiteY8" fmla="*/ 132381 h 702411"/>
            <a:gd name="connsiteX9" fmla="*/ 471407 w 729712"/>
            <a:gd name="connsiteY9" fmla="*/ 74263 h 702411"/>
            <a:gd name="connsiteX10" fmla="*/ 506924 w 729712"/>
            <a:gd name="connsiteY10" fmla="*/ 19373 h 702411"/>
            <a:gd name="connsiteX11" fmla="*/ 516610 w 729712"/>
            <a:gd name="connsiteY11" fmla="*/ 38746 h 702411"/>
            <a:gd name="connsiteX12" fmla="*/ 532754 w 729712"/>
            <a:gd name="connsiteY12" fmla="*/ 0 h 702411"/>
            <a:gd name="connsiteX13" fmla="*/ 542441 w 729712"/>
            <a:gd name="connsiteY13" fmla="*/ 45203 h 702411"/>
            <a:gd name="connsiteX14" fmla="*/ 561813 w 729712"/>
            <a:gd name="connsiteY14" fmla="*/ 58119 h 702411"/>
            <a:gd name="connsiteX15" fmla="*/ 613474 w 729712"/>
            <a:gd name="connsiteY15" fmla="*/ 25830 h 702411"/>
            <a:gd name="connsiteX16" fmla="*/ 626390 w 729712"/>
            <a:gd name="connsiteY16" fmla="*/ 3229 h 702411"/>
            <a:gd name="connsiteX17" fmla="*/ 652220 w 729712"/>
            <a:gd name="connsiteY17" fmla="*/ 61347 h 702411"/>
            <a:gd name="connsiteX18" fmla="*/ 723254 w 729712"/>
            <a:gd name="connsiteY18" fmla="*/ 83949 h 702411"/>
            <a:gd name="connsiteX19" fmla="*/ 729712 w 729712"/>
            <a:gd name="connsiteY19" fmla="*/ 154983 h 702411"/>
            <a:gd name="connsiteX20" fmla="*/ 690966 w 729712"/>
            <a:gd name="connsiteY20" fmla="*/ 177585 h 702411"/>
            <a:gd name="connsiteX21" fmla="*/ 648991 w 729712"/>
            <a:gd name="connsiteY21" fmla="*/ 174356 h 702411"/>
            <a:gd name="connsiteX22" fmla="*/ 626390 w 729712"/>
            <a:gd name="connsiteY22" fmla="*/ 200186 h 702411"/>
            <a:gd name="connsiteX23" fmla="*/ 668364 w 729712"/>
            <a:gd name="connsiteY23" fmla="*/ 248619 h 702411"/>
            <a:gd name="connsiteX24" fmla="*/ 639305 w 729712"/>
            <a:gd name="connsiteY24" fmla="*/ 306737 h 702411"/>
            <a:gd name="connsiteX25" fmla="*/ 610246 w 729712"/>
            <a:gd name="connsiteY25" fmla="*/ 332568 h 702411"/>
            <a:gd name="connsiteX26" fmla="*/ 594102 w 729712"/>
            <a:gd name="connsiteY26" fmla="*/ 326110 h 702411"/>
            <a:gd name="connsiteX27" fmla="*/ 568271 w 729712"/>
            <a:gd name="connsiteY27" fmla="*/ 300280 h 702411"/>
            <a:gd name="connsiteX28" fmla="*/ 529525 w 729712"/>
            <a:gd name="connsiteY28" fmla="*/ 329339 h 702411"/>
            <a:gd name="connsiteX29" fmla="*/ 494008 w 729712"/>
            <a:gd name="connsiteY29" fmla="*/ 319652 h 702411"/>
            <a:gd name="connsiteX30" fmla="*/ 468178 w 729712"/>
            <a:gd name="connsiteY30" fmla="*/ 351941 h 702411"/>
            <a:gd name="connsiteX31" fmla="*/ 452034 w 729712"/>
            <a:gd name="connsiteY31" fmla="*/ 364856 h 702411"/>
            <a:gd name="connsiteX32" fmla="*/ 477864 w 729712"/>
            <a:gd name="connsiteY32" fmla="*/ 400373 h 702411"/>
            <a:gd name="connsiteX33" fmla="*/ 561813 w 729712"/>
            <a:gd name="connsiteY33" fmla="*/ 455263 h 702411"/>
            <a:gd name="connsiteX34" fmla="*/ 571500 w 729712"/>
            <a:gd name="connsiteY34" fmla="*/ 477864 h 702411"/>
            <a:gd name="connsiteX35" fmla="*/ 529525 w 729712"/>
            <a:gd name="connsiteY35" fmla="*/ 529525 h 702411"/>
            <a:gd name="connsiteX36" fmla="*/ 487551 w 729712"/>
            <a:gd name="connsiteY36" fmla="*/ 532754 h 702411"/>
            <a:gd name="connsiteX37" fmla="*/ 448805 w 729712"/>
            <a:gd name="connsiteY37" fmla="*/ 600559 h 702411"/>
            <a:gd name="connsiteX38" fmla="*/ 410059 w 729712"/>
            <a:gd name="connsiteY38" fmla="*/ 597330 h 702411"/>
            <a:gd name="connsiteX39" fmla="*/ 403602 w 729712"/>
            <a:gd name="connsiteY39" fmla="*/ 594102 h 702411"/>
            <a:gd name="connsiteX40" fmla="*/ 400373 w 729712"/>
            <a:gd name="connsiteY40" fmla="*/ 574729 h 702411"/>
            <a:gd name="connsiteX41" fmla="*/ 381000 w 729712"/>
            <a:gd name="connsiteY41" fmla="*/ 597330 h 702411"/>
            <a:gd name="connsiteX42" fmla="*/ 345483 w 729712"/>
            <a:gd name="connsiteY42" fmla="*/ 577957 h 702411"/>
            <a:gd name="connsiteX43" fmla="*/ 348712 w 729712"/>
            <a:gd name="connsiteY43" fmla="*/ 490779 h 702411"/>
            <a:gd name="connsiteX44" fmla="*/ 309966 w 729712"/>
            <a:gd name="connsiteY44" fmla="*/ 548898 h 702411"/>
            <a:gd name="connsiteX45" fmla="*/ 274449 w 729712"/>
            <a:gd name="connsiteY45" fmla="*/ 610246 h 702411"/>
            <a:gd name="connsiteX46" fmla="*/ 238932 w 729712"/>
            <a:gd name="connsiteY46" fmla="*/ 603788 h 702411"/>
            <a:gd name="connsiteX47" fmla="*/ 206644 w 729712"/>
            <a:gd name="connsiteY47" fmla="*/ 603788 h 702411"/>
            <a:gd name="connsiteX48" fmla="*/ 248618 w 729712"/>
            <a:gd name="connsiteY48" fmla="*/ 632847 h 702411"/>
            <a:gd name="connsiteX49" fmla="*/ 219559 w 729712"/>
            <a:gd name="connsiteY49" fmla="*/ 665135 h 702411"/>
            <a:gd name="connsiteX50" fmla="*/ 184042 w 729712"/>
            <a:gd name="connsiteY50" fmla="*/ 636076 h 702411"/>
            <a:gd name="connsiteX51" fmla="*/ 177585 w 729712"/>
            <a:gd name="connsiteY51" fmla="*/ 577957 h 702411"/>
            <a:gd name="connsiteX52" fmla="*/ 138839 w 729712"/>
            <a:gd name="connsiteY52" fmla="*/ 568271 h 702411"/>
            <a:gd name="connsiteX53" fmla="*/ 106551 w 729712"/>
            <a:gd name="connsiteY53" fmla="*/ 542441 h 702411"/>
            <a:gd name="connsiteX54" fmla="*/ 71034 w 729712"/>
            <a:gd name="connsiteY54" fmla="*/ 558585 h 702411"/>
            <a:gd name="connsiteX55" fmla="*/ 25830 w 729712"/>
            <a:gd name="connsiteY55" fmla="*/ 548898 h 702411"/>
            <a:gd name="connsiteX56" fmla="*/ 29059 w 729712"/>
            <a:gd name="connsiteY56" fmla="*/ 455263 h 702411"/>
            <a:gd name="connsiteX57" fmla="*/ 19373 w 729712"/>
            <a:gd name="connsiteY57" fmla="*/ 445576 h 702411"/>
            <a:gd name="connsiteX58" fmla="*/ 0 w 729712"/>
            <a:gd name="connsiteY58" fmla="*/ 429432 h 702411"/>
            <a:gd name="connsiteX59" fmla="*/ 22602 w 729712"/>
            <a:gd name="connsiteY59" fmla="*/ 429432 h 702411"/>
            <a:gd name="connsiteX60" fmla="*/ 58118 w 729712"/>
            <a:gd name="connsiteY60" fmla="*/ 377771 h 702411"/>
            <a:gd name="connsiteX61" fmla="*/ 145296 w 729712"/>
            <a:gd name="connsiteY61" fmla="*/ 381000 h 702411"/>
            <a:gd name="connsiteX62" fmla="*/ 106551 w 729712"/>
            <a:gd name="connsiteY62" fmla="*/ 306737 h 702411"/>
            <a:gd name="connsiteX63" fmla="*/ 106551 w 729712"/>
            <a:gd name="connsiteY63" fmla="*/ 284135 h 702411"/>
            <a:gd name="connsiteX64" fmla="*/ 12915 w 729712"/>
            <a:gd name="connsiteY64" fmla="*/ 213102 h 702411"/>
            <a:gd name="connsiteX65" fmla="*/ 71034 w 729712"/>
            <a:gd name="connsiteY65" fmla="*/ 154983 h 702411"/>
            <a:gd name="connsiteX66" fmla="*/ 122695 w 729712"/>
            <a:gd name="connsiteY66" fmla="*/ 151754 h 702411"/>
            <a:gd name="connsiteX67" fmla="*/ 122695 w 729712"/>
            <a:gd name="connsiteY67" fmla="*/ 184042 h 702411"/>
            <a:gd name="connsiteX68" fmla="*/ 164669 w 729712"/>
            <a:gd name="connsiteY68" fmla="*/ 187271 h 702411"/>
            <a:gd name="connsiteX69" fmla="*/ 164669 w 729712"/>
            <a:gd name="connsiteY69" fmla="*/ 187271 h 702411"/>
            <a:gd name="connsiteX70" fmla="*/ 200186 w 729712"/>
            <a:gd name="connsiteY70" fmla="*/ 177585 h 702411"/>
            <a:gd name="connsiteX71" fmla="*/ 232474 w 729712"/>
            <a:gd name="connsiteY71" fmla="*/ 187271 h 702411"/>
            <a:gd name="connsiteX72" fmla="*/ 235703 w 729712"/>
            <a:gd name="connsiteY72" fmla="*/ 161441 h 702411"/>
            <a:gd name="connsiteX73" fmla="*/ 203415 w 729712"/>
            <a:gd name="connsiteY73" fmla="*/ 83949 h 702411"/>
            <a:gd name="connsiteX74" fmla="*/ 235703 w 729712"/>
            <a:gd name="connsiteY74" fmla="*/ 35517 h 702411"/>
            <a:gd name="connsiteX0" fmla="*/ 235703 w 729712"/>
            <a:gd name="connsiteY0" fmla="*/ 35517 h 702411"/>
            <a:gd name="connsiteX1" fmla="*/ 255076 w 729712"/>
            <a:gd name="connsiteY1" fmla="*/ 51661 h 702411"/>
            <a:gd name="connsiteX2" fmla="*/ 267991 w 729712"/>
            <a:gd name="connsiteY2" fmla="*/ 93635 h 702411"/>
            <a:gd name="connsiteX3" fmla="*/ 355169 w 729712"/>
            <a:gd name="connsiteY3" fmla="*/ 113008 h 702411"/>
            <a:gd name="connsiteX4" fmla="*/ 377771 w 729712"/>
            <a:gd name="connsiteY4" fmla="*/ 125924 h 702411"/>
            <a:gd name="connsiteX5" fmla="*/ 358398 w 729712"/>
            <a:gd name="connsiteY5" fmla="*/ 154983 h 702411"/>
            <a:gd name="connsiteX6" fmla="*/ 371313 w 729712"/>
            <a:gd name="connsiteY6" fmla="*/ 177585 h 702411"/>
            <a:gd name="connsiteX7" fmla="*/ 458491 w 729712"/>
            <a:gd name="connsiteY7" fmla="*/ 132381 h 702411"/>
            <a:gd name="connsiteX8" fmla="*/ 458491 w 729712"/>
            <a:gd name="connsiteY8" fmla="*/ 132381 h 702411"/>
            <a:gd name="connsiteX9" fmla="*/ 471407 w 729712"/>
            <a:gd name="connsiteY9" fmla="*/ 74263 h 702411"/>
            <a:gd name="connsiteX10" fmla="*/ 506924 w 729712"/>
            <a:gd name="connsiteY10" fmla="*/ 19373 h 702411"/>
            <a:gd name="connsiteX11" fmla="*/ 516610 w 729712"/>
            <a:gd name="connsiteY11" fmla="*/ 38746 h 702411"/>
            <a:gd name="connsiteX12" fmla="*/ 532754 w 729712"/>
            <a:gd name="connsiteY12" fmla="*/ 0 h 702411"/>
            <a:gd name="connsiteX13" fmla="*/ 542441 w 729712"/>
            <a:gd name="connsiteY13" fmla="*/ 45203 h 702411"/>
            <a:gd name="connsiteX14" fmla="*/ 561813 w 729712"/>
            <a:gd name="connsiteY14" fmla="*/ 58119 h 702411"/>
            <a:gd name="connsiteX15" fmla="*/ 613474 w 729712"/>
            <a:gd name="connsiteY15" fmla="*/ 25830 h 702411"/>
            <a:gd name="connsiteX16" fmla="*/ 626390 w 729712"/>
            <a:gd name="connsiteY16" fmla="*/ 3229 h 702411"/>
            <a:gd name="connsiteX17" fmla="*/ 652220 w 729712"/>
            <a:gd name="connsiteY17" fmla="*/ 61347 h 702411"/>
            <a:gd name="connsiteX18" fmla="*/ 723254 w 729712"/>
            <a:gd name="connsiteY18" fmla="*/ 83949 h 702411"/>
            <a:gd name="connsiteX19" fmla="*/ 729712 w 729712"/>
            <a:gd name="connsiteY19" fmla="*/ 154983 h 702411"/>
            <a:gd name="connsiteX20" fmla="*/ 690966 w 729712"/>
            <a:gd name="connsiteY20" fmla="*/ 177585 h 702411"/>
            <a:gd name="connsiteX21" fmla="*/ 648991 w 729712"/>
            <a:gd name="connsiteY21" fmla="*/ 174356 h 702411"/>
            <a:gd name="connsiteX22" fmla="*/ 626390 w 729712"/>
            <a:gd name="connsiteY22" fmla="*/ 200186 h 702411"/>
            <a:gd name="connsiteX23" fmla="*/ 668364 w 729712"/>
            <a:gd name="connsiteY23" fmla="*/ 248619 h 702411"/>
            <a:gd name="connsiteX24" fmla="*/ 639305 w 729712"/>
            <a:gd name="connsiteY24" fmla="*/ 306737 h 702411"/>
            <a:gd name="connsiteX25" fmla="*/ 610246 w 729712"/>
            <a:gd name="connsiteY25" fmla="*/ 332568 h 702411"/>
            <a:gd name="connsiteX26" fmla="*/ 594102 w 729712"/>
            <a:gd name="connsiteY26" fmla="*/ 326110 h 702411"/>
            <a:gd name="connsiteX27" fmla="*/ 568271 w 729712"/>
            <a:gd name="connsiteY27" fmla="*/ 300280 h 702411"/>
            <a:gd name="connsiteX28" fmla="*/ 529525 w 729712"/>
            <a:gd name="connsiteY28" fmla="*/ 329339 h 702411"/>
            <a:gd name="connsiteX29" fmla="*/ 494008 w 729712"/>
            <a:gd name="connsiteY29" fmla="*/ 319652 h 702411"/>
            <a:gd name="connsiteX30" fmla="*/ 468178 w 729712"/>
            <a:gd name="connsiteY30" fmla="*/ 351941 h 702411"/>
            <a:gd name="connsiteX31" fmla="*/ 452034 w 729712"/>
            <a:gd name="connsiteY31" fmla="*/ 364856 h 702411"/>
            <a:gd name="connsiteX32" fmla="*/ 477864 w 729712"/>
            <a:gd name="connsiteY32" fmla="*/ 400373 h 702411"/>
            <a:gd name="connsiteX33" fmla="*/ 561813 w 729712"/>
            <a:gd name="connsiteY33" fmla="*/ 455263 h 702411"/>
            <a:gd name="connsiteX34" fmla="*/ 571500 w 729712"/>
            <a:gd name="connsiteY34" fmla="*/ 477864 h 702411"/>
            <a:gd name="connsiteX35" fmla="*/ 529525 w 729712"/>
            <a:gd name="connsiteY35" fmla="*/ 529525 h 702411"/>
            <a:gd name="connsiteX36" fmla="*/ 487551 w 729712"/>
            <a:gd name="connsiteY36" fmla="*/ 532754 h 702411"/>
            <a:gd name="connsiteX37" fmla="*/ 448805 w 729712"/>
            <a:gd name="connsiteY37" fmla="*/ 600559 h 702411"/>
            <a:gd name="connsiteX38" fmla="*/ 410059 w 729712"/>
            <a:gd name="connsiteY38" fmla="*/ 597330 h 702411"/>
            <a:gd name="connsiteX39" fmla="*/ 403602 w 729712"/>
            <a:gd name="connsiteY39" fmla="*/ 594102 h 702411"/>
            <a:gd name="connsiteX40" fmla="*/ 400373 w 729712"/>
            <a:gd name="connsiteY40" fmla="*/ 574729 h 702411"/>
            <a:gd name="connsiteX41" fmla="*/ 381000 w 729712"/>
            <a:gd name="connsiteY41" fmla="*/ 597330 h 702411"/>
            <a:gd name="connsiteX42" fmla="*/ 345483 w 729712"/>
            <a:gd name="connsiteY42" fmla="*/ 577957 h 702411"/>
            <a:gd name="connsiteX43" fmla="*/ 348712 w 729712"/>
            <a:gd name="connsiteY43" fmla="*/ 490779 h 702411"/>
            <a:gd name="connsiteX44" fmla="*/ 309966 w 729712"/>
            <a:gd name="connsiteY44" fmla="*/ 548898 h 702411"/>
            <a:gd name="connsiteX45" fmla="*/ 274449 w 729712"/>
            <a:gd name="connsiteY45" fmla="*/ 610246 h 702411"/>
            <a:gd name="connsiteX46" fmla="*/ 238932 w 729712"/>
            <a:gd name="connsiteY46" fmla="*/ 603788 h 702411"/>
            <a:gd name="connsiteX47" fmla="*/ 206644 w 729712"/>
            <a:gd name="connsiteY47" fmla="*/ 603788 h 702411"/>
            <a:gd name="connsiteX48" fmla="*/ 248618 w 729712"/>
            <a:gd name="connsiteY48" fmla="*/ 632847 h 702411"/>
            <a:gd name="connsiteX49" fmla="*/ 219559 w 729712"/>
            <a:gd name="connsiteY49" fmla="*/ 665135 h 702411"/>
            <a:gd name="connsiteX50" fmla="*/ 184042 w 729712"/>
            <a:gd name="connsiteY50" fmla="*/ 636076 h 702411"/>
            <a:gd name="connsiteX51" fmla="*/ 177585 w 729712"/>
            <a:gd name="connsiteY51" fmla="*/ 577957 h 702411"/>
            <a:gd name="connsiteX52" fmla="*/ 138839 w 729712"/>
            <a:gd name="connsiteY52" fmla="*/ 568271 h 702411"/>
            <a:gd name="connsiteX53" fmla="*/ 106551 w 729712"/>
            <a:gd name="connsiteY53" fmla="*/ 542441 h 702411"/>
            <a:gd name="connsiteX54" fmla="*/ 71034 w 729712"/>
            <a:gd name="connsiteY54" fmla="*/ 558585 h 702411"/>
            <a:gd name="connsiteX55" fmla="*/ 25830 w 729712"/>
            <a:gd name="connsiteY55" fmla="*/ 548898 h 702411"/>
            <a:gd name="connsiteX56" fmla="*/ 29059 w 729712"/>
            <a:gd name="connsiteY56" fmla="*/ 455263 h 702411"/>
            <a:gd name="connsiteX57" fmla="*/ 19373 w 729712"/>
            <a:gd name="connsiteY57" fmla="*/ 445576 h 702411"/>
            <a:gd name="connsiteX58" fmla="*/ 0 w 729712"/>
            <a:gd name="connsiteY58" fmla="*/ 429432 h 702411"/>
            <a:gd name="connsiteX59" fmla="*/ 22602 w 729712"/>
            <a:gd name="connsiteY59" fmla="*/ 429432 h 702411"/>
            <a:gd name="connsiteX60" fmla="*/ 58118 w 729712"/>
            <a:gd name="connsiteY60" fmla="*/ 377771 h 702411"/>
            <a:gd name="connsiteX61" fmla="*/ 145296 w 729712"/>
            <a:gd name="connsiteY61" fmla="*/ 381000 h 702411"/>
            <a:gd name="connsiteX62" fmla="*/ 106551 w 729712"/>
            <a:gd name="connsiteY62" fmla="*/ 306737 h 702411"/>
            <a:gd name="connsiteX63" fmla="*/ 106551 w 729712"/>
            <a:gd name="connsiteY63" fmla="*/ 284135 h 702411"/>
            <a:gd name="connsiteX64" fmla="*/ 12915 w 729712"/>
            <a:gd name="connsiteY64" fmla="*/ 213102 h 702411"/>
            <a:gd name="connsiteX65" fmla="*/ 71034 w 729712"/>
            <a:gd name="connsiteY65" fmla="*/ 154983 h 702411"/>
            <a:gd name="connsiteX66" fmla="*/ 122695 w 729712"/>
            <a:gd name="connsiteY66" fmla="*/ 151754 h 702411"/>
            <a:gd name="connsiteX67" fmla="*/ 122695 w 729712"/>
            <a:gd name="connsiteY67" fmla="*/ 184042 h 702411"/>
            <a:gd name="connsiteX68" fmla="*/ 164669 w 729712"/>
            <a:gd name="connsiteY68" fmla="*/ 187271 h 702411"/>
            <a:gd name="connsiteX69" fmla="*/ 164669 w 729712"/>
            <a:gd name="connsiteY69" fmla="*/ 187271 h 702411"/>
            <a:gd name="connsiteX70" fmla="*/ 200186 w 729712"/>
            <a:gd name="connsiteY70" fmla="*/ 177585 h 702411"/>
            <a:gd name="connsiteX71" fmla="*/ 232474 w 729712"/>
            <a:gd name="connsiteY71" fmla="*/ 187271 h 702411"/>
            <a:gd name="connsiteX72" fmla="*/ 235703 w 729712"/>
            <a:gd name="connsiteY72" fmla="*/ 161441 h 702411"/>
            <a:gd name="connsiteX73" fmla="*/ 203415 w 729712"/>
            <a:gd name="connsiteY73" fmla="*/ 83949 h 702411"/>
            <a:gd name="connsiteX74" fmla="*/ 235703 w 729712"/>
            <a:gd name="connsiteY74" fmla="*/ 35517 h 702411"/>
            <a:gd name="connsiteX0" fmla="*/ 235703 w 729712"/>
            <a:gd name="connsiteY0" fmla="*/ 35517 h 665135"/>
            <a:gd name="connsiteX1" fmla="*/ 255076 w 729712"/>
            <a:gd name="connsiteY1" fmla="*/ 51661 h 665135"/>
            <a:gd name="connsiteX2" fmla="*/ 267991 w 729712"/>
            <a:gd name="connsiteY2" fmla="*/ 93635 h 665135"/>
            <a:gd name="connsiteX3" fmla="*/ 355169 w 729712"/>
            <a:gd name="connsiteY3" fmla="*/ 113008 h 665135"/>
            <a:gd name="connsiteX4" fmla="*/ 377771 w 729712"/>
            <a:gd name="connsiteY4" fmla="*/ 125924 h 665135"/>
            <a:gd name="connsiteX5" fmla="*/ 358398 w 729712"/>
            <a:gd name="connsiteY5" fmla="*/ 154983 h 665135"/>
            <a:gd name="connsiteX6" fmla="*/ 371313 w 729712"/>
            <a:gd name="connsiteY6" fmla="*/ 177585 h 665135"/>
            <a:gd name="connsiteX7" fmla="*/ 458491 w 729712"/>
            <a:gd name="connsiteY7" fmla="*/ 132381 h 665135"/>
            <a:gd name="connsiteX8" fmla="*/ 458491 w 729712"/>
            <a:gd name="connsiteY8" fmla="*/ 132381 h 665135"/>
            <a:gd name="connsiteX9" fmla="*/ 471407 w 729712"/>
            <a:gd name="connsiteY9" fmla="*/ 74263 h 665135"/>
            <a:gd name="connsiteX10" fmla="*/ 506924 w 729712"/>
            <a:gd name="connsiteY10" fmla="*/ 19373 h 665135"/>
            <a:gd name="connsiteX11" fmla="*/ 516610 w 729712"/>
            <a:gd name="connsiteY11" fmla="*/ 38746 h 665135"/>
            <a:gd name="connsiteX12" fmla="*/ 532754 w 729712"/>
            <a:gd name="connsiteY12" fmla="*/ 0 h 665135"/>
            <a:gd name="connsiteX13" fmla="*/ 542441 w 729712"/>
            <a:gd name="connsiteY13" fmla="*/ 45203 h 665135"/>
            <a:gd name="connsiteX14" fmla="*/ 561813 w 729712"/>
            <a:gd name="connsiteY14" fmla="*/ 58119 h 665135"/>
            <a:gd name="connsiteX15" fmla="*/ 613474 w 729712"/>
            <a:gd name="connsiteY15" fmla="*/ 25830 h 665135"/>
            <a:gd name="connsiteX16" fmla="*/ 626390 w 729712"/>
            <a:gd name="connsiteY16" fmla="*/ 3229 h 665135"/>
            <a:gd name="connsiteX17" fmla="*/ 652220 w 729712"/>
            <a:gd name="connsiteY17" fmla="*/ 61347 h 665135"/>
            <a:gd name="connsiteX18" fmla="*/ 723254 w 729712"/>
            <a:gd name="connsiteY18" fmla="*/ 83949 h 665135"/>
            <a:gd name="connsiteX19" fmla="*/ 729712 w 729712"/>
            <a:gd name="connsiteY19" fmla="*/ 154983 h 665135"/>
            <a:gd name="connsiteX20" fmla="*/ 690966 w 729712"/>
            <a:gd name="connsiteY20" fmla="*/ 177585 h 665135"/>
            <a:gd name="connsiteX21" fmla="*/ 648991 w 729712"/>
            <a:gd name="connsiteY21" fmla="*/ 174356 h 665135"/>
            <a:gd name="connsiteX22" fmla="*/ 626390 w 729712"/>
            <a:gd name="connsiteY22" fmla="*/ 200186 h 665135"/>
            <a:gd name="connsiteX23" fmla="*/ 668364 w 729712"/>
            <a:gd name="connsiteY23" fmla="*/ 248619 h 665135"/>
            <a:gd name="connsiteX24" fmla="*/ 639305 w 729712"/>
            <a:gd name="connsiteY24" fmla="*/ 306737 h 665135"/>
            <a:gd name="connsiteX25" fmla="*/ 610246 w 729712"/>
            <a:gd name="connsiteY25" fmla="*/ 332568 h 665135"/>
            <a:gd name="connsiteX26" fmla="*/ 594102 w 729712"/>
            <a:gd name="connsiteY26" fmla="*/ 326110 h 665135"/>
            <a:gd name="connsiteX27" fmla="*/ 568271 w 729712"/>
            <a:gd name="connsiteY27" fmla="*/ 300280 h 665135"/>
            <a:gd name="connsiteX28" fmla="*/ 529525 w 729712"/>
            <a:gd name="connsiteY28" fmla="*/ 329339 h 665135"/>
            <a:gd name="connsiteX29" fmla="*/ 494008 w 729712"/>
            <a:gd name="connsiteY29" fmla="*/ 319652 h 665135"/>
            <a:gd name="connsiteX30" fmla="*/ 468178 w 729712"/>
            <a:gd name="connsiteY30" fmla="*/ 351941 h 665135"/>
            <a:gd name="connsiteX31" fmla="*/ 452034 w 729712"/>
            <a:gd name="connsiteY31" fmla="*/ 364856 h 665135"/>
            <a:gd name="connsiteX32" fmla="*/ 477864 w 729712"/>
            <a:gd name="connsiteY32" fmla="*/ 400373 h 665135"/>
            <a:gd name="connsiteX33" fmla="*/ 561813 w 729712"/>
            <a:gd name="connsiteY33" fmla="*/ 455263 h 665135"/>
            <a:gd name="connsiteX34" fmla="*/ 571500 w 729712"/>
            <a:gd name="connsiteY34" fmla="*/ 477864 h 665135"/>
            <a:gd name="connsiteX35" fmla="*/ 529525 w 729712"/>
            <a:gd name="connsiteY35" fmla="*/ 529525 h 665135"/>
            <a:gd name="connsiteX36" fmla="*/ 487551 w 729712"/>
            <a:gd name="connsiteY36" fmla="*/ 532754 h 665135"/>
            <a:gd name="connsiteX37" fmla="*/ 448805 w 729712"/>
            <a:gd name="connsiteY37" fmla="*/ 600559 h 665135"/>
            <a:gd name="connsiteX38" fmla="*/ 410059 w 729712"/>
            <a:gd name="connsiteY38" fmla="*/ 597330 h 665135"/>
            <a:gd name="connsiteX39" fmla="*/ 403602 w 729712"/>
            <a:gd name="connsiteY39" fmla="*/ 594102 h 665135"/>
            <a:gd name="connsiteX40" fmla="*/ 400373 w 729712"/>
            <a:gd name="connsiteY40" fmla="*/ 574729 h 665135"/>
            <a:gd name="connsiteX41" fmla="*/ 381000 w 729712"/>
            <a:gd name="connsiteY41" fmla="*/ 597330 h 665135"/>
            <a:gd name="connsiteX42" fmla="*/ 345483 w 729712"/>
            <a:gd name="connsiteY42" fmla="*/ 577957 h 665135"/>
            <a:gd name="connsiteX43" fmla="*/ 309966 w 729712"/>
            <a:gd name="connsiteY43" fmla="*/ 548898 h 665135"/>
            <a:gd name="connsiteX44" fmla="*/ 274449 w 729712"/>
            <a:gd name="connsiteY44" fmla="*/ 610246 h 665135"/>
            <a:gd name="connsiteX45" fmla="*/ 238932 w 729712"/>
            <a:gd name="connsiteY45" fmla="*/ 603788 h 665135"/>
            <a:gd name="connsiteX46" fmla="*/ 206644 w 729712"/>
            <a:gd name="connsiteY46" fmla="*/ 603788 h 665135"/>
            <a:gd name="connsiteX47" fmla="*/ 248618 w 729712"/>
            <a:gd name="connsiteY47" fmla="*/ 632847 h 665135"/>
            <a:gd name="connsiteX48" fmla="*/ 219559 w 729712"/>
            <a:gd name="connsiteY48" fmla="*/ 665135 h 665135"/>
            <a:gd name="connsiteX49" fmla="*/ 184042 w 729712"/>
            <a:gd name="connsiteY49" fmla="*/ 636076 h 665135"/>
            <a:gd name="connsiteX50" fmla="*/ 177585 w 729712"/>
            <a:gd name="connsiteY50" fmla="*/ 577957 h 665135"/>
            <a:gd name="connsiteX51" fmla="*/ 138839 w 729712"/>
            <a:gd name="connsiteY51" fmla="*/ 568271 h 665135"/>
            <a:gd name="connsiteX52" fmla="*/ 106551 w 729712"/>
            <a:gd name="connsiteY52" fmla="*/ 542441 h 665135"/>
            <a:gd name="connsiteX53" fmla="*/ 71034 w 729712"/>
            <a:gd name="connsiteY53" fmla="*/ 558585 h 665135"/>
            <a:gd name="connsiteX54" fmla="*/ 25830 w 729712"/>
            <a:gd name="connsiteY54" fmla="*/ 548898 h 665135"/>
            <a:gd name="connsiteX55" fmla="*/ 29059 w 729712"/>
            <a:gd name="connsiteY55" fmla="*/ 455263 h 665135"/>
            <a:gd name="connsiteX56" fmla="*/ 19373 w 729712"/>
            <a:gd name="connsiteY56" fmla="*/ 445576 h 665135"/>
            <a:gd name="connsiteX57" fmla="*/ 0 w 729712"/>
            <a:gd name="connsiteY57" fmla="*/ 429432 h 665135"/>
            <a:gd name="connsiteX58" fmla="*/ 22602 w 729712"/>
            <a:gd name="connsiteY58" fmla="*/ 429432 h 665135"/>
            <a:gd name="connsiteX59" fmla="*/ 58118 w 729712"/>
            <a:gd name="connsiteY59" fmla="*/ 377771 h 665135"/>
            <a:gd name="connsiteX60" fmla="*/ 145296 w 729712"/>
            <a:gd name="connsiteY60" fmla="*/ 381000 h 665135"/>
            <a:gd name="connsiteX61" fmla="*/ 106551 w 729712"/>
            <a:gd name="connsiteY61" fmla="*/ 306737 h 665135"/>
            <a:gd name="connsiteX62" fmla="*/ 106551 w 729712"/>
            <a:gd name="connsiteY62" fmla="*/ 284135 h 665135"/>
            <a:gd name="connsiteX63" fmla="*/ 12915 w 729712"/>
            <a:gd name="connsiteY63" fmla="*/ 213102 h 665135"/>
            <a:gd name="connsiteX64" fmla="*/ 71034 w 729712"/>
            <a:gd name="connsiteY64" fmla="*/ 154983 h 665135"/>
            <a:gd name="connsiteX65" fmla="*/ 122695 w 729712"/>
            <a:gd name="connsiteY65" fmla="*/ 151754 h 665135"/>
            <a:gd name="connsiteX66" fmla="*/ 122695 w 729712"/>
            <a:gd name="connsiteY66" fmla="*/ 184042 h 665135"/>
            <a:gd name="connsiteX67" fmla="*/ 164669 w 729712"/>
            <a:gd name="connsiteY67" fmla="*/ 187271 h 665135"/>
            <a:gd name="connsiteX68" fmla="*/ 164669 w 729712"/>
            <a:gd name="connsiteY68" fmla="*/ 187271 h 665135"/>
            <a:gd name="connsiteX69" fmla="*/ 200186 w 729712"/>
            <a:gd name="connsiteY69" fmla="*/ 177585 h 665135"/>
            <a:gd name="connsiteX70" fmla="*/ 232474 w 729712"/>
            <a:gd name="connsiteY70" fmla="*/ 187271 h 665135"/>
            <a:gd name="connsiteX71" fmla="*/ 235703 w 729712"/>
            <a:gd name="connsiteY71" fmla="*/ 161441 h 665135"/>
            <a:gd name="connsiteX72" fmla="*/ 203415 w 729712"/>
            <a:gd name="connsiteY72" fmla="*/ 83949 h 665135"/>
            <a:gd name="connsiteX73" fmla="*/ 235703 w 729712"/>
            <a:gd name="connsiteY73" fmla="*/ 35517 h 665135"/>
            <a:gd name="connsiteX0" fmla="*/ 235703 w 729712"/>
            <a:gd name="connsiteY0" fmla="*/ 35517 h 665135"/>
            <a:gd name="connsiteX1" fmla="*/ 255076 w 729712"/>
            <a:gd name="connsiteY1" fmla="*/ 51661 h 665135"/>
            <a:gd name="connsiteX2" fmla="*/ 267991 w 729712"/>
            <a:gd name="connsiteY2" fmla="*/ 93635 h 665135"/>
            <a:gd name="connsiteX3" fmla="*/ 355169 w 729712"/>
            <a:gd name="connsiteY3" fmla="*/ 113008 h 665135"/>
            <a:gd name="connsiteX4" fmla="*/ 377771 w 729712"/>
            <a:gd name="connsiteY4" fmla="*/ 125924 h 665135"/>
            <a:gd name="connsiteX5" fmla="*/ 358398 w 729712"/>
            <a:gd name="connsiteY5" fmla="*/ 154983 h 665135"/>
            <a:gd name="connsiteX6" fmla="*/ 371313 w 729712"/>
            <a:gd name="connsiteY6" fmla="*/ 177585 h 665135"/>
            <a:gd name="connsiteX7" fmla="*/ 458491 w 729712"/>
            <a:gd name="connsiteY7" fmla="*/ 132381 h 665135"/>
            <a:gd name="connsiteX8" fmla="*/ 458491 w 729712"/>
            <a:gd name="connsiteY8" fmla="*/ 132381 h 665135"/>
            <a:gd name="connsiteX9" fmla="*/ 471407 w 729712"/>
            <a:gd name="connsiteY9" fmla="*/ 74263 h 665135"/>
            <a:gd name="connsiteX10" fmla="*/ 506924 w 729712"/>
            <a:gd name="connsiteY10" fmla="*/ 19373 h 665135"/>
            <a:gd name="connsiteX11" fmla="*/ 516610 w 729712"/>
            <a:gd name="connsiteY11" fmla="*/ 38746 h 665135"/>
            <a:gd name="connsiteX12" fmla="*/ 532754 w 729712"/>
            <a:gd name="connsiteY12" fmla="*/ 0 h 665135"/>
            <a:gd name="connsiteX13" fmla="*/ 542441 w 729712"/>
            <a:gd name="connsiteY13" fmla="*/ 45203 h 665135"/>
            <a:gd name="connsiteX14" fmla="*/ 561813 w 729712"/>
            <a:gd name="connsiteY14" fmla="*/ 58119 h 665135"/>
            <a:gd name="connsiteX15" fmla="*/ 613474 w 729712"/>
            <a:gd name="connsiteY15" fmla="*/ 25830 h 665135"/>
            <a:gd name="connsiteX16" fmla="*/ 626390 w 729712"/>
            <a:gd name="connsiteY16" fmla="*/ 3229 h 665135"/>
            <a:gd name="connsiteX17" fmla="*/ 652220 w 729712"/>
            <a:gd name="connsiteY17" fmla="*/ 61347 h 665135"/>
            <a:gd name="connsiteX18" fmla="*/ 723254 w 729712"/>
            <a:gd name="connsiteY18" fmla="*/ 83949 h 665135"/>
            <a:gd name="connsiteX19" fmla="*/ 729712 w 729712"/>
            <a:gd name="connsiteY19" fmla="*/ 154983 h 665135"/>
            <a:gd name="connsiteX20" fmla="*/ 690966 w 729712"/>
            <a:gd name="connsiteY20" fmla="*/ 177585 h 665135"/>
            <a:gd name="connsiteX21" fmla="*/ 648991 w 729712"/>
            <a:gd name="connsiteY21" fmla="*/ 174356 h 665135"/>
            <a:gd name="connsiteX22" fmla="*/ 626390 w 729712"/>
            <a:gd name="connsiteY22" fmla="*/ 200186 h 665135"/>
            <a:gd name="connsiteX23" fmla="*/ 668364 w 729712"/>
            <a:gd name="connsiteY23" fmla="*/ 248619 h 665135"/>
            <a:gd name="connsiteX24" fmla="*/ 639305 w 729712"/>
            <a:gd name="connsiteY24" fmla="*/ 306737 h 665135"/>
            <a:gd name="connsiteX25" fmla="*/ 610246 w 729712"/>
            <a:gd name="connsiteY25" fmla="*/ 332568 h 665135"/>
            <a:gd name="connsiteX26" fmla="*/ 594102 w 729712"/>
            <a:gd name="connsiteY26" fmla="*/ 326110 h 665135"/>
            <a:gd name="connsiteX27" fmla="*/ 568271 w 729712"/>
            <a:gd name="connsiteY27" fmla="*/ 300280 h 665135"/>
            <a:gd name="connsiteX28" fmla="*/ 529525 w 729712"/>
            <a:gd name="connsiteY28" fmla="*/ 329339 h 665135"/>
            <a:gd name="connsiteX29" fmla="*/ 494008 w 729712"/>
            <a:gd name="connsiteY29" fmla="*/ 319652 h 665135"/>
            <a:gd name="connsiteX30" fmla="*/ 468178 w 729712"/>
            <a:gd name="connsiteY30" fmla="*/ 351941 h 665135"/>
            <a:gd name="connsiteX31" fmla="*/ 452034 w 729712"/>
            <a:gd name="connsiteY31" fmla="*/ 364856 h 665135"/>
            <a:gd name="connsiteX32" fmla="*/ 477864 w 729712"/>
            <a:gd name="connsiteY32" fmla="*/ 400373 h 665135"/>
            <a:gd name="connsiteX33" fmla="*/ 561813 w 729712"/>
            <a:gd name="connsiteY33" fmla="*/ 455263 h 665135"/>
            <a:gd name="connsiteX34" fmla="*/ 571500 w 729712"/>
            <a:gd name="connsiteY34" fmla="*/ 477864 h 665135"/>
            <a:gd name="connsiteX35" fmla="*/ 529525 w 729712"/>
            <a:gd name="connsiteY35" fmla="*/ 529525 h 665135"/>
            <a:gd name="connsiteX36" fmla="*/ 487551 w 729712"/>
            <a:gd name="connsiteY36" fmla="*/ 532754 h 665135"/>
            <a:gd name="connsiteX37" fmla="*/ 448805 w 729712"/>
            <a:gd name="connsiteY37" fmla="*/ 600559 h 665135"/>
            <a:gd name="connsiteX38" fmla="*/ 410059 w 729712"/>
            <a:gd name="connsiteY38" fmla="*/ 597330 h 665135"/>
            <a:gd name="connsiteX39" fmla="*/ 403602 w 729712"/>
            <a:gd name="connsiteY39" fmla="*/ 594102 h 665135"/>
            <a:gd name="connsiteX40" fmla="*/ 400373 w 729712"/>
            <a:gd name="connsiteY40" fmla="*/ 574729 h 665135"/>
            <a:gd name="connsiteX41" fmla="*/ 381000 w 729712"/>
            <a:gd name="connsiteY41" fmla="*/ 597330 h 665135"/>
            <a:gd name="connsiteX42" fmla="*/ 345483 w 729712"/>
            <a:gd name="connsiteY42" fmla="*/ 577957 h 665135"/>
            <a:gd name="connsiteX43" fmla="*/ 315864 w 729712"/>
            <a:gd name="connsiteY43" fmla="*/ 563552 h 665135"/>
            <a:gd name="connsiteX44" fmla="*/ 274449 w 729712"/>
            <a:gd name="connsiteY44" fmla="*/ 610246 h 665135"/>
            <a:gd name="connsiteX45" fmla="*/ 238932 w 729712"/>
            <a:gd name="connsiteY45" fmla="*/ 603788 h 665135"/>
            <a:gd name="connsiteX46" fmla="*/ 206644 w 729712"/>
            <a:gd name="connsiteY46" fmla="*/ 603788 h 665135"/>
            <a:gd name="connsiteX47" fmla="*/ 248618 w 729712"/>
            <a:gd name="connsiteY47" fmla="*/ 632847 h 665135"/>
            <a:gd name="connsiteX48" fmla="*/ 219559 w 729712"/>
            <a:gd name="connsiteY48" fmla="*/ 665135 h 665135"/>
            <a:gd name="connsiteX49" fmla="*/ 184042 w 729712"/>
            <a:gd name="connsiteY49" fmla="*/ 636076 h 665135"/>
            <a:gd name="connsiteX50" fmla="*/ 177585 w 729712"/>
            <a:gd name="connsiteY50" fmla="*/ 577957 h 665135"/>
            <a:gd name="connsiteX51" fmla="*/ 138839 w 729712"/>
            <a:gd name="connsiteY51" fmla="*/ 568271 h 665135"/>
            <a:gd name="connsiteX52" fmla="*/ 106551 w 729712"/>
            <a:gd name="connsiteY52" fmla="*/ 542441 h 665135"/>
            <a:gd name="connsiteX53" fmla="*/ 71034 w 729712"/>
            <a:gd name="connsiteY53" fmla="*/ 558585 h 665135"/>
            <a:gd name="connsiteX54" fmla="*/ 25830 w 729712"/>
            <a:gd name="connsiteY54" fmla="*/ 548898 h 665135"/>
            <a:gd name="connsiteX55" fmla="*/ 29059 w 729712"/>
            <a:gd name="connsiteY55" fmla="*/ 455263 h 665135"/>
            <a:gd name="connsiteX56" fmla="*/ 19373 w 729712"/>
            <a:gd name="connsiteY56" fmla="*/ 445576 h 665135"/>
            <a:gd name="connsiteX57" fmla="*/ 0 w 729712"/>
            <a:gd name="connsiteY57" fmla="*/ 429432 h 665135"/>
            <a:gd name="connsiteX58" fmla="*/ 22602 w 729712"/>
            <a:gd name="connsiteY58" fmla="*/ 429432 h 665135"/>
            <a:gd name="connsiteX59" fmla="*/ 58118 w 729712"/>
            <a:gd name="connsiteY59" fmla="*/ 377771 h 665135"/>
            <a:gd name="connsiteX60" fmla="*/ 145296 w 729712"/>
            <a:gd name="connsiteY60" fmla="*/ 381000 h 665135"/>
            <a:gd name="connsiteX61" fmla="*/ 106551 w 729712"/>
            <a:gd name="connsiteY61" fmla="*/ 306737 h 665135"/>
            <a:gd name="connsiteX62" fmla="*/ 106551 w 729712"/>
            <a:gd name="connsiteY62" fmla="*/ 284135 h 665135"/>
            <a:gd name="connsiteX63" fmla="*/ 12915 w 729712"/>
            <a:gd name="connsiteY63" fmla="*/ 213102 h 665135"/>
            <a:gd name="connsiteX64" fmla="*/ 71034 w 729712"/>
            <a:gd name="connsiteY64" fmla="*/ 154983 h 665135"/>
            <a:gd name="connsiteX65" fmla="*/ 122695 w 729712"/>
            <a:gd name="connsiteY65" fmla="*/ 151754 h 665135"/>
            <a:gd name="connsiteX66" fmla="*/ 122695 w 729712"/>
            <a:gd name="connsiteY66" fmla="*/ 184042 h 665135"/>
            <a:gd name="connsiteX67" fmla="*/ 164669 w 729712"/>
            <a:gd name="connsiteY67" fmla="*/ 187271 h 665135"/>
            <a:gd name="connsiteX68" fmla="*/ 164669 w 729712"/>
            <a:gd name="connsiteY68" fmla="*/ 187271 h 665135"/>
            <a:gd name="connsiteX69" fmla="*/ 200186 w 729712"/>
            <a:gd name="connsiteY69" fmla="*/ 177585 h 665135"/>
            <a:gd name="connsiteX70" fmla="*/ 232474 w 729712"/>
            <a:gd name="connsiteY70" fmla="*/ 187271 h 665135"/>
            <a:gd name="connsiteX71" fmla="*/ 235703 w 729712"/>
            <a:gd name="connsiteY71" fmla="*/ 161441 h 665135"/>
            <a:gd name="connsiteX72" fmla="*/ 203415 w 729712"/>
            <a:gd name="connsiteY72" fmla="*/ 83949 h 665135"/>
            <a:gd name="connsiteX73" fmla="*/ 235703 w 729712"/>
            <a:gd name="connsiteY73" fmla="*/ 35517 h 665135"/>
            <a:gd name="connsiteX0" fmla="*/ 235703 w 729712"/>
            <a:gd name="connsiteY0" fmla="*/ 35517 h 665135"/>
            <a:gd name="connsiteX1" fmla="*/ 255076 w 729712"/>
            <a:gd name="connsiteY1" fmla="*/ 51661 h 665135"/>
            <a:gd name="connsiteX2" fmla="*/ 267991 w 729712"/>
            <a:gd name="connsiteY2" fmla="*/ 93635 h 665135"/>
            <a:gd name="connsiteX3" fmla="*/ 355169 w 729712"/>
            <a:gd name="connsiteY3" fmla="*/ 113008 h 665135"/>
            <a:gd name="connsiteX4" fmla="*/ 377771 w 729712"/>
            <a:gd name="connsiteY4" fmla="*/ 125924 h 665135"/>
            <a:gd name="connsiteX5" fmla="*/ 358398 w 729712"/>
            <a:gd name="connsiteY5" fmla="*/ 154983 h 665135"/>
            <a:gd name="connsiteX6" fmla="*/ 371313 w 729712"/>
            <a:gd name="connsiteY6" fmla="*/ 177585 h 665135"/>
            <a:gd name="connsiteX7" fmla="*/ 458491 w 729712"/>
            <a:gd name="connsiteY7" fmla="*/ 132381 h 665135"/>
            <a:gd name="connsiteX8" fmla="*/ 458491 w 729712"/>
            <a:gd name="connsiteY8" fmla="*/ 132381 h 665135"/>
            <a:gd name="connsiteX9" fmla="*/ 471407 w 729712"/>
            <a:gd name="connsiteY9" fmla="*/ 74263 h 665135"/>
            <a:gd name="connsiteX10" fmla="*/ 506924 w 729712"/>
            <a:gd name="connsiteY10" fmla="*/ 19373 h 665135"/>
            <a:gd name="connsiteX11" fmla="*/ 516610 w 729712"/>
            <a:gd name="connsiteY11" fmla="*/ 38746 h 665135"/>
            <a:gd name="connsiteX12" fmla="*/ 532754 w 729712"/>
            <a:gd name="connsiteY12" fmla="*/ 0 h 665135"/>
            <a:gd name="connsiteX13" fmla="*/ 542441 w 729712"/>
            <a:gd name="connsiteY13" fmla="*/ 45203 h 665135"/>
            <a:gd name="connsiteX14" fmla="*/ 561813 w 729712"/>
            <a:gd name="connsiteY14" fmla="*/ 58119 h 665135"/>
            <a:gd name="connsiteX15" fmla="*/ 613474 w 729712"/>
            <a:gd name="connsiteY15" fmla="*/ 25830 h 665135"/>
            <a:gd name="connsiteX16" fmla="*/ 626390 w 729712"/>
            <a:gd name="connsiteY16" fmla="*/ 3229 h 665135"/>
            <a:gd name="connsiteX17" fmla="*/ 652220 w 729712"/>
            <a:gd name="connsiteY17" fmla="*/ 61347 h 665135"/>
            <a:gd name="connsiteX18" fmla="*/ 723254 w 729712"/>
            <a:gd name="connsiteY18" fmla="*/ 83949 h 665135"/>
            <a:gd name="connsiteX19" fmla="*/ 729712 w 729712"/>
            <a:gd name="connsiteY19" fmla="*/ 154983 h 665135"/>
            <a:gd name="connsiteX20" fmla="*/ 690966 w 729712"/>
            <a:gd name="connsiteY20" fmla="*/ 177585 h 665135"/>
            <a:gd name="connsiteX21" fmla="*/ 648991 w 729712"/>
            <a:gd name="connsiteY21" fmla="*/ 174356 h 665135"/>
            <a:gd name="connsiteX22" fmla="*/ 626390 w 729712"/>
            <a:gd name="connsiteY22" fmla="*/ 200186 h 665135"/>
            <a:gd name="connsiteX23" fmla="*/ 668364 w 729712"/>
            <a:gd name="connsiteY23" fmla="*/ 248619 h 665135"/>
            <a:gd name="connsiteX24" fmla="*/ 639305 w 729712"/>
            <a:gd name="connsiteY24" fmla="*/ 306737 h 665135"/>
            <a:gd name="connsiteX25" fmla="*/ 610246 w 729712"/>
            <a:gd name="connsiteY25" fmla="*/ 332568 h 665135"/>
            <a:gd name="connsiteX26" fmla="*/ 594102 w 729712"/>
            <a:gd name="connsiteY26" fmla="*/ 326110 h 665135"/>
            <a:gd name="connsiteX27" fmla="*/ 568271 w 729712"/>
            <a:gd name="connsiteY27" fmla="*/ 300280 h 665135"/>
            <a:gd name="connsiteX28" fmla="*/ 529525 w 729712"/>
            <a:gd name="connsiteY28" fmla="*/ 329339 h 665135"/>
            <a:gd name="connsiteX29" fmla="*/ 494008 w 729712"/>
            <a:gd name="connsiteY29" fmla="*/ 319652 h 665135"/>
            <a:gd name="connsiteX30" fmla="*/ 468178 w 729712"/>
            <a:gd name="connsiteY30" fmla="*/ 351941 h 665135"/>
            <a:gd name="connsiteX31" fmla="*/ 452034 w 729712"/>
            <a:gd name="connsiteY31" fmla="*/ 364856 h 665135"/>
            <a:gd name="connsiteX32" fmla="*/ 477864 w 729712"/>
            <a:gd name="connsiteY32" fmla="*/ 400373 h 665135"/>
            <a:gd name="connsiteX33" fmla="*/ 561813 w 729712"/>
            <a:gd name="connsiteY33" fmla="*/ 455263 h 665135"/>
            <a:gd name="connsiteX34" fmla="*/ 571500 w 729712"/>
            <a:gd name="connsiteY34" fmla="*/ 477864 h 665135"/>
            <a:gd name="connsiteX35" fmla="*/ 529525 w 729712"/>
            <a:gd name="connsiteY35" fmla="*/ 529525 h 665135"/>
            <a:gd name="connsiteX36" fmla="*/ 487551 w 729712"/>
            <a:gd name="connsiteY36" fmla="*/ 532754 h 665135"/>
            <a:gd name="connsiteX37" fmla="*/ 448805 w 729712"/>
            <a:gd name="connsiteY37" fmla="*/ 600559 h 665135"/>
            <a:gd name="connsiteX38" fmla="*/ 410059 w 729712"/>
            <a:gd name="connsiteY38" fmla="*/ 597330 h 665135"/>
            <a:gd name="connsiteX39" fmla="*/ 403602 w 729712"/>
            <a:gd name="connsiteY39" fmla="*/ 594102 h 665135"/>
            <a:gd name="connsiteX40" fmla="*/ 400373 w 729712"/>
            <a:gd name="connsiteY40" fmla="*/ 574729 h 665135"/>
            <a:gd name="connsiteX41" fmla="*/ 381000 w 729712"/>
            <a:gd name="connsiteY41" fmla="*/ 597330 h 665135"/>
            <a:gd name="connsiteX42" fmla="*/ 345483 w 729712"/>
            <a:gd name="connsiteY42" fmla="*/ 577957 h 665135"/>
            <a:gd name="connsiteX43" fmla="*/ 315864 w 729712"/>
            <a:gd name="connsiteY43" fmla="*/ 563552 h 665135"/>
            <a:gd name="connsiteX44" fmla="*/ 274449 w 729712"/>
            <a:gd name="connsiteY44" fmla="*/ 610246 h 665135"/>
            <a:gd name="connsiteX45" fmla="*/ 238932 w 729712"/>
            <a:gd name="connsiteY45" fmla="*/ 603788 h 665135"/>
            <a:gd name="connsiteX46" fmla="*/ 206644 w 729712"/>
            <a:gd name="connsiteY46" fmla="*/ 603788 h 665135"/>
            <a:gd name="connsiteX47" fmla="*/ 248618 w 729712"/>
            <a:gd name="connsiteY47" fmla="*/ 632847 h 665135"/>
            <a:gd name="connsiteX48" fmla="*/ 219559 w 729712"/>
            <a:gd name="connsiteY48" fmla="*/ 665135 h 665135"/>
            <a:gd name="connsiteX49" fmla="*/ 184042 w 729712"/>
            <a:gd name="connsiteY49" fmla="*/ 636076 h 665135"/>
            <a:gd name="connsiteX50" fmla="*/ 177585 w 729712"/>
            <a:gd name="connsiteY50" fmla="*/ 577957 h 665135"/>
            <a:gd name="connsiteX51" fmla="*/ 138839 w 729712"/>
            <a:gd name="connsiteY51" fmla="*/ 568271 h 665135"/>
            <a:gd name="connsiteX52" fmla="*/ 106551 w 729712"/>
            <a:gd name="connsiteY52" fmla="*/ 542441 h 665135"/>
            <a:gd name="connsiteX53" fmla="*/ 71034 w 729712"/>
            <a:gd name="connsiteY53" fmla="*/ 558585 h 665135"/>
            <a:gd name="connsiteX54" fmla="*/ 25830 w 729712"/>
            <a:gd name="connsiteY54" fmla="*/ 548898 h 665135"/>
            <a:gd name="connsiteX55" fmla="*/ 29059 w 729712"/>
            <a:gd name="connsiteY55" fmla="*/ 455263 h 665135"/>
            <a:gd name="connsiteX56" fmla="*/ 19373 w 729712"/>
            <a:gd name="connsiteY56" fmla="*/ 445576 h 665135"/>
            <a:gd name="connsiteX57" fmla="*/ 0 w 729712"/>
            <a:gd name="connsiteY57" fmla="*/ 429432 h 665135"/>
            <a:gd name="connsiteX58" fmla="*/ 22602 w 729712"/>
            <a:gd name="connsiteY58" fmla="*/ 429432 h 665135"/>
            <a:gd name="connsiteX59" fmla="*/ 58118 w 729712"/>
            <a:gd name="connsiteY59" fmla="*/ 377771 h 665135"/>
            <a:gd name="connsiteX60" fmla="*/ 145296 w 729712"/>
            <a:gd name="connsiteY60" fmla="*/ 381000 h 665135"/>
            <a:gd name="connsiteX61" fmla="*/ 106551 w 729712"/>
            <a:gd name="connsiteY61" fmla="*/ 306737 h 665135"/>
            <a:gd name="connsiteX62" fmla="*/ 106551 w 729712"/>
            <a:gd name="connsiteY62" fmla="*/ 284135 h 665135"/>
            <a:gd name="connsiteX63" fmla="*/ 12915 w 729712"/>
            <a:gd name="connsiteY63" fmla="*/ 213102 h 665135"/>
            <a:gd name="connsiteX64" fmla="*/ 71034 w 729712"/>
            <a:gd name="connsiteY64" fmla="*/ 154983 h 665135"/>
            <a:gd name="connsiteX65" fmla="*/ 122695 w 729712"/>
            <a:gd name="connsiteY65" fmla="*/ 151754 h 665135"/>
            <a:gd name="connsiteX66" fmla="*/ 122695 w 729712"/>
            <a:gd name="connsiteY66" fmla="*/ 184042 h 665135"/>
            <a:gd name="connsiteX67" fmla="*/ 164669 w 729712"/>
            <a:gd name="connsiteY67" fmla="*/ 187271 h 665135"/>
            <a:gd name="connsiteX68" fmla="*/ 164669 w 729712"/>
            <a:gd name="connsiteY68" fmla="*/ 187271 h 665135"/>
            <a:gd name="connsiteX69" fmla="*/ 217883 w 729712"/>
            <a:gd name="connsiteY69" fmla="*/ 268439 h 665135"/>
            <a:gd name="connsiteX70" fmla="*/ 232474 w 729712"/>
            <a:gd name="connsiteY70" fmla="*/ 187271 h 665135"/>
            <a:gd name="connsiteX71" fmla="*/ 235703 w 729712"/>
            <a:gd name="connsiteY71" fmla="*/ 161441 h 665135"/>
            <a:gd name="connsiteX72" fmla="*/ 203415 w 729712"/>
            <a:gd name="connsiteY72" fmla="*/ 83949 h 665135"/>
            <a:gd name="connsiteX73" fmla="*/ 235703 w 729712"/>
            <a:gd name="connsiteY73" fmla="*/ 35517 h 665135"/>
            <a:gd name="connsiteX0" fmla="*/ 235703 w 729712"/>
            <a:gd name="connsiteY0" fmla="*/ 35517 h 665135"/>
            <a:gd name="connsiteX1" fmla="*/ 255076 w 729712"/>
            <a:gd name="connsiteY1" fmla="*/ 51661 h 665135"/>
            <a:gd name="connsiteX2" fmla="*/ 267991 w 729712"/>
            <a:gd name="connsiteY2" fmla="*/ 93635 h 665135"/>
            <a:gd name="connsiteX3" fmla="*/ 355169 w 729712"/>
            <a:gd name="connsiteY3" fmla="*/ 113008 h 665135"/>
            <a:gd name="connsiteX4" fmla="*/ 377771 w 729712"/>
            <a:gd name="connsiteY4" fmla="*/ 125924 h 665135"/>
            <a:gd name="connsiteX5" fmla="*/ 358398 w 729712"/>
            <a:gd name="connsiteY5" fmla="*/ 154983 h 665135"/>
            <a:gd name="connsiteX6" fmla="*/ 371313 w 729712"/>
            <a:gd name="connsiteY6" fmla="*/ 177585 h 665135"/>
            <a:gd name="connsiteX7" fmla="*/ 458491 w 729712"/>
            <a:gd name="connsiteY7" fmla="*/ 132381 h 665135"/>
            <a:gd name="connsiteX8" fmla="*/ 458491 w 729712"/>
            <a:gd name="connsiteY8" fmla="*/ 132381 h 665135"/>
            <a:gd name="connsiteX9" fmla="*/ 471407 w 729712"/>
            <a:gd name="connsiteY9" fmla="*/ 74263 h 665135"/>
            <a:gd name="connsiteX10" fmla="*/ 506924 w 729712"/>
            <a:gd name="connsiteY10" fmla="*/ 19373 h 665135"/>
            <a:gd name="connsiteX11" fmla="*/ 516610 w 729712"/>
            <a:gd name="connsiteY11" fmla="*/ 38746 h 665135"/>
            <a:gd name="connsiteX12" fmla="*/ 532754 w 729712"/>
            <a:gd name="connsiteY12" fmla="*/ 0 h 665135"/>
            <a:gd name="connsiteX13" fmla="*/ 542441 w 729712"/>
            <a:gd name="connsiteY13" fmla="*/ 45203 h 665135"/>
            <a:gd name="connsiteX14" fmla="*/ 561813 w 729712"/>
            <a:gd name="connsiteY14" fmla="*/ 58119 h 665135"/>
            <a:gd name="connsiteX15" fmla="*/ 613474 w 729712"/>
            <a:gd name="connsiteY15" fmla="*/ 25830 h 665135"/>
            <a:gd name="connsiteX16" fmla="*/ 626390 w 729712"/>
            <a:gd name="connsiteY16" fmla="*/ 3229 h 665135"/>
            <a:gd name="connsiteX17" fmla="*/ 652220 w 729712"/>
            <a:gd name="connsiteY17" fmla="*/ 61347 h 665135"/>
            <a:gd name="connsiteX18" fmla="*/ 723254 w 729712"/>
            <a:gd name="connsiteY18" fmla="*/ 83949 h 665135"/>
            <a:gd name="connsiteX19" fmla="*/ 729712 w 729712"/>
            <a:gd name="connsiteY19" fmla="*/ 154983 h 665135"/>
            <a:gd name="connsiteX20" fmla="*/ 690966 w 729712"/>
            <a:gd name="connsiteY20" fmla="*/ 177585 h 665135"/>
            <a:gd name="connsiteX21" fmla="*/ 648991 w 729712"/>
            <a:gd name="connsiteY21" fmla="*/ 174356 h 665135"/>
            <a:gd name="connsiteX22" fmla="*/ 626390 w 729712"/>
            <a:gd name="connsiteY22" fmla="*/ 200186 h 665135"/>
            <a:gd name="connsiteX23" fmla="*/ 668364 w 729712"/>
            <a:gd name="connsiteY23" fmla="*/ 248619 h 665135"/>
            <a:gd name="connsiteX24" fmla="*/ 639305 w 729712"/>
            <a:gd name="connsiteY24" fmla="*/ 306737 h 665135"/>
            <a:gd name="connsiteX25" fmla="*/ 610246 w 729712"/>
            <a:gd name="connsiteY25" fmla="*/ 332568 h 665135"/>
            <a:gd name="connsiteX26" fmla="*/ 594102 w 729712"/>
            <a:gd name="connsiteY26" fmla="*/ 326110 h 665135"/>
            <a:gd name="connsiteX27" fmla="*/ 568271 w 729712"/>
            <a:gd name="connsiteY27" fmla="*/ 300280 h 665135"/>
            <a:gd name="connsiteX28" fmla="*/ 529525 w 729712"/>
            <a:gd name="connsiteY28" fmla="*/ 329339 h 665135"/>
            <a:gd name="connsiteX29" fmla="*/ 494008 w 729712"/>
            <a:gd name="connsiteY29" fmla="*/ 319652 h 665135"/>
            <a:gd name="connsiteX30" fmla="*/ 468178 w 729712"/>
            <a:gd name="connsiteY30" fmla="*/ 351941 h 665135"/>
            <a:gd name="connsiteX31" fmla="*/ 452034 w 729712"/>
            <a:gd name="connsiteY31" fmla="*/ 364856 h 665135"/>
            <a:gd name="connsiteX32" fmla="*/ 477864 w 729712"/>
            <a:gd name="connsiteY32" fmla="*/ 400373 h 665135"/>
            <a:gd name="connsiteX33" fmla="*/ 561813 w 729712"/>
            <a:gd name="connsiteY33" fmla="*/ 455263 h 665135"/>
            <a:gd name="connsiteX34" fmla="*/ 571500 w 729712"/>
            <a:gd name="connsiteY34" fmla="*/ 477864 h 665135"/>
            <a:gd name="connsiteX35" fmla="*/ 529525 w 729712"/>
            <a:gd name="connsiteY35" fmla="*/ 529525 h 665135"/>
            <a:gd name="connsiteX36" fmla="*/ 487551 w 729712"/>
            <a:gd name="connsiteY36" fmla="*/ 532754 h 665135"/>
            <a:gd name="connsiteX37" fmla="*/ 448805 w 729712"/>
            <a:gd name="connsiteY37" fmla="*/ 600559 h 665135"/>
            <a:gd name="connsiteX38" fmla="*/ 410059 w 729712"/>
            <a:gd name="connsiteY38" fmla="*/ 597330 h 665135"/>
            <a:gd name="connsiteX39" fmla="*/ 403602 w 729712"/>
            <a:gd name="connsiteY39" fmla="*/ 594102 h 665135"/>
            <a:gd name="connsiteX40" fmla="*/ 400373 w 729712"/>
            <a:gd name="connsiteY40" fmla="*/ 574729 h 665135"/>
            <a:gd name="connsiteX41" fmla="*/ 381000 w 729712"/>
            <a:gd name="connsiteY41" fmla="*/ 597330 h 665135"/>
            <a:gd name="connsiteX42" fmla="*/ 345483 w 729712"/>
            <a:gd name="connsiteY42" fmla="*/ 577957 h 665135"/>
            <a:gd name="connsiteX43" fmla="*/ 315864 w 729712"/>
            <a:gd name="connsiteY43" fmla="*/ 563552 h 665135"/>
            <a:gd name="connsiteX44" fmla="*/ 274449 w 729712"/>
            <a:gd name="connsiteY44" fmla="*/ 610246 h 665135"/>
            <a:gd name="connsiteX45" fmla="*/ 238932 w 729712"/>
            <a:gd name="connsiteY45" fmla="*/ 603788 h 665135"/>
            <a:gd name="connsiteX46" fmla="*/ 206644 w 729712"/>
            <a:gd name="connsiteY46" fmla="*/ 603788 h 665135"/>
            <a:gd name="connsiteX47" fmla="*/ 248618 w 729712"/>
            <a:gd name="connsiteY47" fmla="*/ 632847 h 665135"/>
            <a:gd name="connsiteX48" fmla="*/ 219559 w 729712"/>
            <a:gd name="connsiteY48" fmla="*/ 665135 h 665135"/>
            <a:gd name="connsiteX49" fmla="*/ 184042 w 729712"/>
            <a:gd name="connsiteY49" fmla="*/ 636076 h 665135"/>
            <a:gd name="connsiteX50" fmla="*/ 177585 w 729712"/>
            <a:gd name="connsiteY50" fmla="*/ 577957 h 665135"/>
            <a:gd name="connsiteX51" fmla="*/ 138839 w 729712"/>
            <a:gd name="connsiteY51" fmla="*/ 568271 h 665135"/>
            <a:gd name="connsiteX52" fmla="*/ 106551 w 729712"/>
            <a:gd name="connsiteY52" fmla="*/ 542441 h 665135"/>
            <a:gd name="connsiteX53" fmla="*/ 71034 w 729712"/>
            <a:gd name="connsiteY53" fmla="*/ 558585 h 665135"/>
            <a:gd name="connsiteX54" fmla="*/ 25830 w 729712"/>
            <a:gd name="connsiteY54" fmla="*/ 548898 h 665135"/>
            <a:gd name="connsiteX55" fmla="*/ 29059 w 729712"/>
            <a:gd name="connsiteY55" fmla="*/ 455263 h 665135"/>
            <a:gd name="connsiteX56" fmla="*/ 19373 w 729712"/>
            <a:gd name="connsiteY56" fmla="*/ 445576 h 665135"/>
            <a:gd name="connsiteX57" fmla="*/ 0 w 729712"/>
            <a:gd name="connsiteY57" fmla="*/ 429432 h 665135"/>
            <a:gd name="connsiteX58" fmla="*/ 22602 w 729712"/>
            <a:gd name="connsiteY58" fmla="*/ 429432 h 665135"/>
            <a:gd name="connsiteX59" fmla="*/ 58118 w 729712"/>
            <a:gd name="connsiteY59" fmla="*/ 377771 h 665135"/>
            <a:gd name="connsiteX60" fmla="*/ 145296 w 729712"/>
            <a:gd name="connsiteY60" fmla="*/ 381000 h 665135"/>
            <a:gd name="connsiteX61" fmla="*/ 106551 w 729712"/>
            <a:gd name="connsiteY61" fmla="*/ 306737 h 665135"/>
            <a:gd name="connsiteX62" fmla="*/ 106551 w 729712"/>
            <a:gd name="connsiteY62" fmla="*/ 284135 h 665135"/>
            <a:gd name="connsiteX63" fmla="*/ 12915 w 729712"/>
            <a:gd name="connsiteY63" fmla="*/ 213102 h 665135"/>
            <a:gd name="connsiteX64" fmla="*/ 71034 w 729712"/>
            <a:gd name="connsiteY64" fmla="*/ 154983 h 665135"/>
            <a:gd name="connsiteX65" fmla="*/ 122695 w 729712"/>
            <a:gd name="connsiteY65" fmla="*/ 151754 h 665135"/>
            <a:gd name="connsiteX66" fmla="*/ 122695 w 729712"/>
            <a:gd name="connsiteY66" fmla="*/ 184042 h 665135"/>
            <a:gd name="connsiteX67" fmla="*/ 164669 w 729712"/>
            <a:gd name="connsiteY67" fmla="*/ 187271 h 665135"/>
            <a:gd name="connsiteX68" fmla="*/ 164669 w 729712"/>
            <a:gd name="connsiteY68" fmla="*/ 187271 h 665135"/>
            <a:gd name="connsiteX69" fmla="*/ 197237 w 729712"/>
            <a:gd name="connsiteY69" fmla="*/ 171723 h 665135"/>
            <a:gd name="connsiteX70" fmla="*/ 232474 w 729712"/>
            <a:gd name="connsiteY70" fmla="*/ 187271 h 665135"/>
            <a:gd name="connsiteX71" fmla="*/ 235703 w 729712"/>
            <a:gd name="connsiteY71" fmla="*/ 161441 h 665135"/>
            <a:gd name="connsiteX72" fmla="*/ 203415 w 729712"/>
            <a:gd name="connsiteY72" fmla="*/ 83949 h 665135"/>
            <a:gd name="connsiteX73" fmla="*/ 235703 w 729712"/>
            <a:gd name="connsiteY73" fmla="*/ 35517 h 6651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</a:cxnLst>
          <a:rect l="l" t="t" r="r" b="b"/>
          <a:pathLst>
            <a:path w="729712" h="665135">
              <a:moveTo>
                <a:pt x="235703" y="35517"/>
              </a:moveTo>
              <a:lnTo>
                <a:pt x="255076" y="51661"/>
              </a:lnTo>
              <a:cubicBezTo>
                <a:pt x="265132" y="91883"/>
                <a:pt x="255349" y="80993"/>
                <a:pt x="267991" y="93635"/>
              </a:cubicBezTo>
              <a:cubicBezTo>
                <a:pt x="352989" y="113250"/>
                <a:pt x="323222" y="113008"/>
                <a:pt x="355169" y="113008"/>
              </a:cubicBezTo>
              <a:lnTo>
                <a:pt x="377771" y="125924"/>
              </a:lnTo>
              <a:lnTo>
                <a:pt x="358398" y="154983"/>
              </a:lnTo>
              <a:lnTo>
                <a:pt x="371313" y="177585"/>
              </a:lnTo>
              <a:cubicBezTo>
                <a:pt x="451594" y="130754"/>
                <a:pt x="418901" y="132381"/>
                <a:pt x="458491" y="132381"/>
              </a:cubicBezTo>
              <a:lnTo>
                <a:pt x="458491" y="132381"/>
              </a:lnTo>
              <a:lnTo>
                <a:pt x="471407" y="74263"/>
              </a:lnTo>
              <a:lnTo>
                <a:pt x="506924" y="19373"/>
              </a:lnTo>
              <a:lnTo>
                <a:pt x="516610" y="38746"/>
              </a:lnTo>
              <a:lnTo>
                <a:pt x="532754" y="0"/>
              </a:lnTo>
              <a:lnTo>
                <a:pt x="542441" y="45203"/>
              </a:lnTo>
              <a:lnTo>
                <a:pt x="561813" y="58119"/>
              </a:lnTo>
              <a:cubicBezTo>
                <a:pt x="611141" y="25233"/>
                <a:pt x="590843" y="25830"/>
                <a:pt x="613474" y="25830"/>
              </a:cubicBezTo>
              <a:lnTo>
                <a:pt x="626390" y="3229"/>
              </a:lnTo>
              <a:lnTo>
                <a:pt x="652220" y="61347"/>
              </a:lnTo>
              <a:lnTo>
                <a:pt x="723254" y="83949"/>
              </a:lnTo>
              <a:lnTo>
                <a:pt x="729712" y="154983"/>
              </a:lnTo>
              <a:lnTo>
                <a:pt x="690966" y="177585"/>
              </a:lnTo>
              <a:lnTo>
                <a:pt x="648991" y="174356"/>
              </a:lnTo>
              <a:lnTo>
                <a:pt x="626390" y="200186"/>
              </a:lnTo>
              <a:lnTo>
                <a:pt x="668364" y="248619"/>
              </a:lnTo>
              <a:lnTo>
                <a:pt x="639305" y="306737"/>
              </a:lnTo>
              <a:lnTo>
                <a:pt x="610246" y="332568"/>
              </a:lnTo>
              <a:lnTo>
                <a:pt x="594102" y="326110"/>
              </a:lnTo>
              <a:lnTo>
                <a:pt x="568271" y="300280"/>
              </a:lnTo>
              <a:lnTo>
                <a:pt x="529525" y="329339"/>
              </a:lnTo>
              <a:lnTo>
                <a:pt x="494008" y="319652"/>
              </a:lnTo>
              <a:lnTo>
                <a:pt x="468178" y="351941"/>
              </a:lnTo>
              <a:lnTo>
                <a:pt x="452034" y="364856"/>
              </a:lnTo>
              <a:lnTo>
                <a:pt x="477864" y="400373"/>
              </a:lnTo>
              <a:lnTo>
                <a:pt x="561813" y="455263"/>
              </a:lnTo>
              <a:lnTo>
                <a:pt x="571500" y="477864"/>
              </a:lnTo>
              <a:lnTo>
                <a:pt x="529525" y="529525"/>
              </a:lnTo>
              <a:lnTo>
                <a:pt x="487551" y="532754"/>
              </a:lnTo>
              <a:lnTo>
                <a:pt x="448805" y="600559"/>
              </a:lnTo>
              <a:lnTo>
                <a:pt x="410059" y="597330"/>
              </a:lnTo>
              <a:lnTo>
                <a:pt x="403602" y="594102"/>
              </a:lnTo>
              <a:lnTo>
                <a:pt x="400373" y="574729"/>
              </a:lnTo>
              <a:lnTo>
                <a:pt x="381000" y="597330"/>
              </a:lnTo>
              <a:lnTo>
                <a:pt x="345483" y="577957"/>
              </a:lnTo>
              <a:cubicBezTo>
                <a:pt x="333644" y="569885"/>
                <a:pt x="327703" y="558171"/>
                <a:pt x="315864" y="563552"/>
              </a:cubicBezTo>
              <a:lnTo>
                <a:pt x="274449" y="610246"/>
              </a:lnTo>
              <a:lnTo>
                <a:pt x="238932" y="603788"/>
              </a:lnTo>
              <a:lnTo>
                <a:pt x="206644" y="603788"/>
              </a:lnTo>
              <a:lnTo>
                <a:pt x="248618" y="632847"/>
              </a:lnTo>
              <a:lnTo>
                <a:pt x="219559" y="665135"/>
              </a:lnTo>
              <a:lnTo>
                <a:pt x="184042" y="636076"/>
              </a:lnTo>
              <a:lnTo>
                <a:pt x="177585" y="577957"/>
              </a:lnTo>
              <a:lnTo>
                <a:pt x="138839" y="568271"/>
              </a:lnTo>
              <a:lnTo>
                <a:pt x="106551" y="542441"/>
              </a:lnTo>
              <a:lnTo>
                <a:pt x="71034" y="558585"/>
              </a:lnTo>
              <a:lnTo>
                <a:pt x="25830" y="548898"/>
              </a:lnTo>
              <a:cubicBezTo>
                <a:pt x="26906" y="517686"/>
                <a:pt x="31007" y="486432"/>
                <a:pt x="29059" y="455263"/>
              </a:cubicBezTo>
              <a:cubicBezTo>
                <a:pt x="28774" y="450706"/>
                <a:pt x="19373" y="445576"/>
                <a:pt x="19373" y="445576"/>
              </a:cubicBezTo>
              <a:lnTo>
                <a:pt x="0" y="429432"/>
              </a:lnTo>
              <a:cubicBezTo>
                <a:pt x="24672" y="436481"/>
                <a:pt x="22602" y="443726"/>
                <a:pt x="22602" y="429432"/>
              </a:cubicBezTo>
              <a:lnTo>
                <a:pt x="58118" y="377771"/>
              </a:lnTo>
              <a:lnTo>
                <a:pt x="145296" y="381000"/>
              </a:lnTo>
              <a:cubicBezTo>
                <a:pt x="104890" y="313655"/>
                <a:pt x="106551" y="341527"/>
                <a:pt x="106551" y="306737"/>
              </a:cubicBezTo>
              <a:lnTo>
                <a:pt x="106551" y="284135"/>
              </a:lnTo>
              <a:cubicBezTo>
                <a:pt x="12044" y="215699"/>
                <a:pt x="12915" y="254866"/>
                <a:pt x="12915" y="213102"/>
              </a:cubicBezTo>
              <a:lnTo>
                <a:pt x="71034" y="154983"/>
              </a:lnTo>
              <a:lnTo>
                <a:pt x="122695" y="151754"/>
              </a:lnTo>
              <a:lnTo>
                <a:pt x="122695" y="184042"/>
              </a:lnTo>
              <a:lnTo>
                <a:pt x="164669" y="187271"/>
              </a:lnTo>
              <a:lnTo>
                <a:pt x="164669" y="187271"/>
              </a:lnTo>
              <a:lnTo>
                <a:pt x="197237" y="171723"/>
              </a:lnTo>
              <a:lnTo>
                <a:pt x="232474" y="187271"/>
              </a:lnTo>
              <a:lnTo>
                <a:pt x="235703" y="161441"/>
              </a:lnTo>
              <a:lnTo>
                <a:pt x="203415" y="83949"/>
              </a:lnTo>
              <a:lnTo>
                <a:pt x="235703" y="35517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7</xdr:col>
      <xdr:colOff>105547</xdr:colOff>
      <xdr:row>15</xdr:row>
      <xdr:rowOff>102973</xdr:rowOff>
    </xdr:from>
    <xdr:to>
      <xdr:col>9</xdr:col>
      <xdr:colOff>136440</xdr:colOff>
      <xdr:row>19</xdr:row>
      <xdr:rowOff>169905</xdr:rowOff>
    </xdr:to>
    <xdr:sp macro="" textlink="">
      <xdr:nvSpPr>
        <xdr:cNvPr id="27" name="Forme libre 26"/>
        <xdr:cNvSpPr/>
      </xdr:nvSpPr>
      <xdr:spPr bwMode="auto">
        <a:xfrm>
          <a:off x="1781432" y="2960473"/>
          <a:ext cx="509717" cy="828932"/>
        </a:xfrm>
        <a:custGeom>
          <a:avLst/>
          <a:gdLst>
            <a:gd name="connsiteX0" fmla="*/ 0 w 509717"/>
            <a:gd name="connsiteY0" fmla="*/ 87527 h 828932"/>
            <a:gd name="connsiteX1" fmla="*/ 38615 w 509717"/>
            <a:gd name="connsiteY1" fmla="*/ 82378 h 828932"/>
            <a:gd name="connsiteX2" fmla="*/ 79804 w 509717"/>
            <a:gd name="connsiteY2" fmla="*/ 43763 h 828932"/>
            <a:gd name="connsiteX3" fmla="*/ 97825 w 509717"/>
            <a:gd name="connsiteY3" fmla="*/ 20595 h 828932"/>
            <a:gd name="connsiteX4" fmla="*/ 102973 w 509717"/>
            <a:gd name="connsiteY4" fmla="*/ 0 h 828932"/>
            <a:gd name="connsiteX5" fmla="*/ 118419 w 509717"/>
            <a:gd name="connsiteY5" fmla="*/ 20595 h 828932"/>
            <a:gd name="connsiteX6" fmla="*/ 115845 w 509717"/>
            <a:gd name="connsiteY6" fmla="*/ 69507 h 828932"/>
            <a:gd name="connsiteX7" fmla="*/ 131291 w 509717"/>
            <a:gd name="connsiteY7" fmla="*/ 100399 h 828932"/>
            <a:gd name="connsiteX8" fmla="*/ 144163 w 509717"/>
            <a:gd name="connsiteY8" fmla="*/ 195649 h 828932"/>
            <a:gd name="connsiteX9" fmla="*/ 157034 w 509717"/>
            <a:gd name="connsiteY9" fmla="*/ 200797 h 828932"/>
            <a:gd name="connsiteX10" fmla="*/ 172480 w 509717"/>
            <a:gd name="connsiteY10" fmla="*/ 169905 h 828932"/>
            <a:gd name="connsiteX11" fmla="*/ 169906 w 509717"/>
            <a:gd name="connsiteY11" fmla="*/ 154459 h 828932"/>
            <a:gd name="connsiteX12" fmla="*/ 205946 w 509717"/>
            <a:gd name="connsiteY12" fmla="*/ 118419 h 828932"/>
            <a:gd name="connsiteX13" fmla="*/ 218818 w 509717"/>
            <a:gd name="connsiteY13" fmla="*/ 146736 h 828932"/>
            <a:gd name="connsiteX14" fmla="*/ 236838 w 509717"/>
            <a:gd name="connsiteY14" fmla="*/ 193074 h 828932"/>
            <a:gd name="connsiteX15" fmla="*/ 249710 w 509717"/>
            <a:gd name="connsiteY15" fmla="*/ 216243 h 828932"/>
            <a:gd name="connsiteX16" fmla="*/ 267730 w 509717"/>
            <a:gd name="connsiteY16" fmla="*/ 218818 h 828932"/>
            <a:gd name="connsiteX17" fmla="*/ 275453 w 509717"/>
            <a:gd name="connsiteY17" fmla="*/ 260007 h 828932"/>
            <a:gd name="connsiteX18" fmla="*/ 270304 w 509717"/>
            <a:gd name="connsiteY18" fmla="*/ 311493 h 828932"/>
            <a:gd name="connsiteX19" fmla="*/ 247136 w 509717"/>
            <a:gd name="connsiteY19" fmla="*/ 319216 h 828932"/>
            <a:gd name="connsiteX20" fmla="*/ 249710 w 509717"/>
            <a:gd name="connsiteY20" fmla="*/ 352682 h 828932"/>
            <a:gd name="connsiteX21" fmla="*/ 260007 w 509717"/>
            <a:gd name="connsiteY21" fmla="*/ 381000 h 828932"/>
            <a:gd name="connsiteX22" fmla="*/ 280602 w 509717"/>
            <a:gd name="connsiteY22" fmla="*/ 365554 h 828932"/>
            <a:gd name="connsiteX23" fmla="*/ 280602 w 509717"/>
            <a:gd name="connsiteY23" fmla="*/ 383574 h 828932"/>
            <a:gd name="connsiteX24" fmla="*/ 298622 w 509717"/>
            <a:gd name="connsiteY24" fmla="*/ 386149 h 828932"/>
            <a:gd name="connsiteX25" fmla="*/ 308919 w 509717"/>
            <a:gd name="connsiteY25" fmla="*/ 365554 h 828932"/>
            <a:gd name="connsiteX26" fmla="*/ 324365 w 509717"/>
            <a:gd name="connsiteY26" fmla="*/ 357831 h 828932"/>
            <a:gd name="connsiteX27" fmla="*/ 326940 w 509717"/>
            <a:gd name="connsiteY27" fmla="*/ 365554 h 828932"/>
            <a:gd name="connsiteX28" fmla="*/ 319217 w 509717"/>
            <a:gd name="connsiteY28" fmla="*/ 378426 h 828932"/>
            <a:gd name="connsiteX29" fmla="*/ 337237 w 509717"/>
            <a:gd name="connsiteY29" fmla="*/ 396446 h 828932"/>
            <a:gd name="connsiteX30" fmla="*/ 375852 w 509717"/>
            <a:gd name="connsiteY30" fmla="*/ 396446 h 828932"/>
            <a:gd name="connsiteX31" fmla="*/ 386149 w 509717"/>
            <a:gd name="connsiteY31" fmla="*/ 388723 h 828932"/>
            <a:gd name="connsiteX32" fmla="*/ 381000 w 509717"/>
            <a:gd name="connsiteY32" fmla="*/ 360405 h 828932"/>
            <a:gd name="connsiteX33" fmla="*/ 399021 w 509717"/>
            <a:gd name="connsiteY33" fmla="*/ 352682 h 828932"/>
            <a:gd name="connsiteX34" fmla="*/ 404169 w 509717"/>
            <a:gd name="connsiteY34" fmla="*/ 370703 h 828932"/>
            <a:gd name="connsiteX35" fmla="*/ 414467 w 509717"/>
            <a:gd name="connsiteY35" fmla="*/ 373277 h 828932"/>
            <a:gd name="connsiteX36" fmla="*/ 427338 w 509717"/>
            <a:gd name="connsiteY36" fmla="*/ 352682 h 828932"/>
            <a:gd name="connsiteX37" fmla="*/ 458230 w 509717"/>
            <a:gd name="connsiteY37" fmla="*/ 362980 h 828932"/>
            <a:gd name="connsiteX38" fmla="*/ 507142 w 509717"/>
            <a:gd name="connsiteY38" fmla="*/ 401595 h 828932"/>
            <a:gd name="connsiteX39" fmla="*/ 509717 w 509717"/>
            <a:gd name="connsiteY39" fmla="*/ 435061 h 828932"/>
            <a:gd name="connsiteX40" fmla="*/ 486548 w 509717"/>
            <a:gd name="connsiteY40" fmla="*/ 437635 h 828932"/>
            <a:gd name="connsiteX41" fmla="*/ 481399 w 509717"/>
            <a:gd name="connsiteY41" fmla="*/ 473676 h 828932"/>
            <a:gd name="connsiteX42" fmla="*/ 507142 w 509717"/>
            <a:gd name="connsiteY42" fmla="*/ 483973 h 828932"/>
            <a:gd name="connsiteX43" fmla="*/ 501994 w 509717"/>
            <a:gd name="connsiteY43" fmla="*/ 504568 h 828932"/>
            <a:gd name="connsiteX44" fmla="*/ 494271 w 509717"/>
            <a:gd name="connsiteY44" fmla="*/ 507142 h 828932"/>
            <a:gd name="connsiteX45" fmla="*/ 465953 w 509717"/>
            <a:gd name="connsiteY45" fmla="*/ 491696 h 828932"/>
            <a:gd name="connsiteX46" fmla="*/ 424764 w 509717"/>
            <a:gd name="connsiteY46" fmla="*/ 520013 h 828932"/>
            <a:gd name="connsiteX47" fmla="*/ 373277 w 509717"/>
            <a:gd name="connsiteY47" fmla="*/ 548331 h 828932"/>
            <a:gd name="connsiteX48" fmla="*/ 362980 w 509717"/>
            <a:gd name="connsiteY48" fmla="*/ 602392 h 828932"/>
            <a:gd name="connsiteX49" fmla="*/ 347534 w 509717"/>
            <a:gd name="connsiteY49" fmla="*/ 599818 h 828932"/>
            <a:gd name="connsiteX50" fmla="*/ 334663 w 509717"/>
            <a:gd name="connsiteY50" fmla="*/ 597243 h 828932"/>
            <a:gd name="connsiteX51" fmla="*/ 324365 w 509717"/>
            <a:gd name="connsiteY51" fmla="*/ 620412 h 828932"/>
            <a:gd name="connsiteX52" fmla="*/ 334663 w 509717"/>
            <a:gd name="connsiteY52" fmla="*/ 635858 h 828932"/>
            <a:gd name="connsiteX53" fmla="*/ 355257 w 509717"/>
            <a:gd name="connsiteY53" fmla="*/ 641007 h 828932"/>
            <a:gd name="connsiteX54" fmla="*/ 329514 w 509717"/>
            <a:gd name="connsiteY54" fmla="*/ 671899 h 828932"/>
            <a:gd name="connsiteX55" fmla="*/ 303771 w 509717"/>
            <a:gd name="connsiteY55" fmla="*/ 682196 h 828932"/>
            <a:gd name="connsiteX56" fmla="*/ 301196 w 509717"/>
            <a:gd name="connsiteY56" fmla="*/ 707939 h 828932"/>
            <a:gd name="connsiteX57" fmla="*/ 311494 w 509717"/>
            <a:gd name="connsiteY57" fmla="*/ 713088 h 828932"/>
            <a:gd name="connsiteX58" fmla="*/ 293473 w 509717"/>
            <a:gd name="connsiteY58" fmla="*/ 733682 h 828932"/>
            <a:gd name="connsiteX59" fmla="*/ 216244 w 509717"/>
            <a:gd name="connsiteY59" fmla="*/ 736257 h 828932"/>
            <a:gd name="connsiteX60" fmla="*/ 203372 w 509717"/>
            <a:gd name="connsiteY60" fmla="*/ 780020 h 828932"/>
            <a:gd name="connsiteX61" fmla="*/ 169906 w 509717"/>
            <a:gd name="connsiteY61" fmla="*/ 816061 h 828932"/>
            <a:gd name="connsiteX62" fmla="*/ 136440 w 509717"/>
            <a:gd name="connsiteY62" fmla="*/ 828932 h 828932"/>
            <a:gd name="connsiteX63" fmla="*/ 100399 w 509717"/>
            <a:gd name="connsiteY63" fmla="*/ 821209 h 828932"/>
            <a:gd name="connsiteX64" fmla="*/ 120994 w 509717"/>
            <a:gd name="connsiteY64" fmla="*/ 767149 h 828932"/>
            <a:gd name="connsiteX65" fmla="*/ 180203 w 509717"/>
            <a:gd name="connsiteY65" fmla="*/ 702791 h 828932"/>
            <a:gd name="connsiteX66" fmla="*/ 154460 w 509717"/>
            <a:gd name="connsiteY66" fmla="*/ 679622 h 828932"/>
            <a:gd name="connsiteX67" fmla="*/ 141588 w 509717"/>
            <a:gd name="connsiteY67" fmla="*/ 648730 h 828932"/>
            <a:gd name="connsiteX68" fmla="*/ 79804 w 509717"/>
            <a:gd name="connsiteY68" fmla="*/ 687345 h 828932"/>
            <a:gd name="connsiteX69" fmla="*/ 48913 w 509717"/>
            <a:gd name="connsiteY69" fmla="*/ 684770 h 828932"/>
            <a:gd name="connsiteX70" fmla="*/ 25744 w 509717"/>
            <a:gd name="connsiteY70" fmla="*/ 682196 h 828932"/>
            <a:gd name="connsiteX71" fmla="*/ 5149 w 509717"/>
            <a:gd name="connsiteY71" fmla="*/ 653878 h 828932"/>
            <a:gd name="connsiteX72" fmla="*/ 28318 w 509717"/>
            <a:gd name="connsiteY72" fmla="*/ 633284 h 828932"/>
            <a:gd name="connsiteX73" fmla="*/ 30892 w 509717"/>
            <a:gd name="connsiteY73" fmla="*/ 617838 h 828932"/>
            <a:gd name="connsiteX74" fmla="*/ 30892 w 509717"/>
            <a:gd name="connsiteY74" fmla="*/ 599818 h 828932"/>
            <a:gd name="connsiteX75" fmla="*/ 12872 w 509717"/>
            <a:gd name="connsiteY75" fmla="*/ 584372 h 828932"/>
            <a:gd name="connsiteX76" fmla="*/ 20595 w 509717"/>
            <a:gd name="connsiteY76" fmla="*/ 574074 h 828932"/>
            <a:gd name="connsiteX77" fmla="*/ 46338 w 509717"/>
            <a:gd name="connsiteY77" fmla="*/ 576649 h 828932"/>
            <a:gd name="connsiteX78" fmla="*/ 64359 w 509717"/>
            <a:gd name="connsiteY78" fmla="*/ 543182 h 828932"/>
            <a:gd name="connsiteX79" fmla="*/ 56636 w 509717"/>
            <a:gd name="connsiteY79" fmla="*/ 507142 h 828932"/>
            <a:gd name="connsiteX80" fmla="*/ 77230 w 509717"/>
            <a:gd name="connsiteY80" fmla="*/ 512291 h 828932"/>
            <a:gd name="connsiteX81" fmla="*/ 126142 w 509717"/>
            <a:gd name="connsiteY81" fmla="*/ 491696 h 828932"/>
            <a:gd name="connsiteX82" fmla="*/ 120994 w 509717"/>
            <a:gd name="connsiteY82" fmla="*/ 453081 h 828932"/>
            <a:gd name="connsiteX83" fmla="*/ 95250 w 509717"/>
            <a:gd name="connsiteY83" fmla="*/ 422189 h 828932"/>
            <a:gd name="connsiteX84" fmla="*/ 84953 w 509717"/>
            <a:gd name="connsiteY84" fmla="*/ 393872 h 828932"/>
            <a:gd name="connsiteX85" fmla="*/ 69507 w 509717"/>
            <a:gd name="connsiteY85" fmla="*/ 375851 h 828932"/>
            <a:gd name="connsiteX86" fmla="*/ 97825 w 509717"/>
            <a:gd name="connsiteY86" fmla="*/ 337236 h 828932"/>
            <a:gd name="connsiteX87" fmla="*/ 79804 w 509717"/>
            <a:gd name="connsiteY87" fmla="*/ 296047 h 828932"/>
            <a:gd name="connsiteX88" fmla="*/ 102973 w 509717"/>
            <a:gd name="connsiteY88" fmla="*/ 252284 h 828932"/>
            <a:gd name="connsiteX89" fmla="*/ 105548 w 509717"/>
            <a:gd name="connsiteY89" fmla="*/ 208520 h 828932"/>
            <a:gd name="connsiteX90" fmla="*/ 72082 w 509717"/>
            <a:gd name="connsiteY90" fmla="*/ 205946 h 828932"/>
            <a:gd name="connsiteX91" fmla="*/ 72082 w 509717"/>
            <a:gd name="connsiteY91" fmla="*/ 190500 h 828932"/>
            <a:gd name="connsiteX92" fmla="*/ 33467 w 509717"/>
            <a:gd name="connsiteY92" fmla="*/ 187926 h 828932"/>
            <a:gd name="connsiteX93" fmla="*/ 20595 w 509717"/>
            <a:gd name="connsiteY93" fmla="*/ 159608 h 828932"/>
            <a:gd name="connsiteX94" fmla="*/ 0 w 509717"/>
            <a:gd name="connsiteY94" fmla="*/ 87527 h 8289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</a:cxnLst>
          <a:rect l="l" t="t" r="r" b="b"/>
          <a:pathLst>
            <a:path w="509717" h="828932">
              <a:moveTo>
                <a:pt x="0" y="87527"/>
              </a:moveTo>
              <a:cubicBezTo>
                <a:pt x="36890" y="82257"/>
                <a:pt x="23905" y="82378"/>
                <a:pt x="38615" y="82378"/>
              </a:cubicBezTo>
              <a:lnTo>
                <a:pt x="79804" y="43763"/>
              </a:lnTo>
              <a:lnTo>
                <a:pt x="97825" y="20595"/>
              </a:lnTo>
              <a:lnTo>
                <a:pt x="102973" y="0"/>
              </a:lnTo>
              <a:lnTo>
                <a:pt x="118419" y="20595"/>
              </a:lnTo>
              <a:lnTo>
                <a:pt x="115845" y="69507"/>
              </a:lnTo>
              <a:lnTo>
                <a:pt x="131291" y="100399"/>
              </a:lnTo>
              <a:lnTo>
                <a:pt x="144163" y="195649"/>
              </a:lnTo>
              <a:lnTo>
                <a:pt x="157034" y="200797"/>
              </a:lnTo>
              <a:lnTo>
                <a:pt x="172480" y="169905"/>
              </a:lnTo>
              <a:lnTo>
                <a:pt x="169906" y="154459"/>
              </a:lnTo>
              <a:lnTo>
                <a:pt x="205946" y="118419"/>
              </a:lnTo>
              <a:lnTo>
                <a:pt x="218818" y="146736"/>
              </a:lnTo>
              <a:lnTo>
                <a:pt x="236838" y="193074"/>
              </a:lnTo>
              <a:lnTo>
                <a:pt x="249710" y="216243"/>
              </a:lnTo>
              <a:cubicBezTo>
                <a:pt x="266002" y="218959"/>
                <a:pt x="259936" y="218818"/>
                <a:pt x="267730" y="218818"/>
              </a:cubicBezTo>
              <a:lnTo>
                <a:pt x="275453" y="260007"/>
              </a:lnTo>
              <a:lnTo>
                <a:pt x="270304" y="311493"/>
              </a:lnTo>
              <a:lnTo>
                <a:pt x="247136" y="319216"/>
              </a:lnTo>
              <a:lnTo>
                <a:pt x="249710" y="352682"/>
              </a:lnTo>
              <a:lnTo>
                <a:pt x="260007" y="381000"/>
              </a:lnTo>
              <a:lnTo>
                <a:pt x="280602" y="365554"/>
              </a:lnTo>
              <a:lnTo>
                <a:pt x="280602" y="383574"/>
              </a:lnTo>
              <a:lnTo>
                <a:pt x="298622" y="386149"/>
              </a:lnTo>
              <a:lnTo>
                <a:pt x="308919" y="365554"/>
              </a:lnTo>
              <a:lnTo>
                <a:pt x="324365" y="357831"/>
              </a:lnTo>
              <a:lnTo>
                <a:pt x="326940" y="365554"/>
              </a:lnTo>
              <a:lnTo>
                <a:pt x="319217" y="378426"/>
              </a:lnTo>
              <a:lnTo>
                <a:pt x="337237" y="396446"/>
              </a:lnTo>
              <a:lnTo>
                <a:pt x="375852" y="396446"/>
              </a:lnTo>
              <a:lnTo>
                <a:pt x="386149" y="388723"/>
              </a:lnTo>
              <a:lnTo>
                <a:pt x="381000" y="360405"/>
              </a:lnTo>
              <a:lnTo>
                <a:pt x="399021" y="352682"/>
              </a:lnTo>
              <a:lnTo>
                <a:pt x="404169" y="370703"/>
              </a:lnTo>
              <a:lnTo>
                <a:pt x="414467" y="373277"/>
              </a:lnTo>
              <a:lnTo>
                <a:pt x="427338" y="352682"/>
              </a:lnTo>
              <a:lnTo>
                <a:pt x="458230" y="362980"/>
              </a:lnTo>
              <a:lnTo>
                <a:pt x="507142" y="401595"/>
              </a:lnTo>
              <a:lnTo>
                <a:pt x="509717" y="435061"/>
              </a:lnTo>
              <a:lnTo>
                <a:pt x="486548" y="437635"/>
              </a:lnTo>
              <a:lnTo>
                <a:pt x="481399" y="473676"/>
              </a:lnTo>
              <a:lnTo>
                <a:pt x="507142" y="483973"/>
              </a:lnTo>
              <a:lnTo>
                <a:pt x="501994" y="504568"/>
              </a:lnTo>
              <a:lnTo>
                <a:pt x="494271" y="507142"/>
              </a:lnTo>
              <a:lnTo>
                <a:pt x="465953" y="491696"/>
              </a:lnTo>
              <a:lnTo>
                <a:pt x="424764" y="520013"/>
              </a:lnTo>
              <a:lnTo>
                <a:pt x="373277" y="548331"/>
              </a:lnTo>
              <a:lnTo>
                <a:pt x="362980" y="602392"/>
              </a:lnTo>
              <a:lnTo>
                <a:pt x="347534" y="599818"/>
              </a:lnTo>
              <a:lnTo>
                <a:pt x="334663" y="597243"/>
              </a:lnTo>
              <a:lnTo>
                <a:pt x="324365" y="620412"/>
              </a:lnTo>
              <a:lnTo>
                <a:pt x="334663" y="635858"/>
              </a:lnTo>
              <a:lnTo>
                <a:pt x="355257" y="641007"/>
              </a:lnTo>
              <a:lnTo>
                <a:pt x="329514" y="671899"/>
              </a:lnTo>
              <a:lnTo>
                <a:pt x="303771" y="682196"/>
              </a:lnTo>
              <a:cubicBezTo>
                <a:pt x="298454" y="708780"/>
                <a:pt x="289871" y="707939"/>
                <a:pt x="301196" y="707939"/>
              </a:cubicBezTo>
              <a:lnTo>
                <a:pt x="311494" y="713088"/>
              </a:lnTo>
              <a:lnTo>
                <a:pt x="293473" y="733682"/>
              </a:lnTo>
              <a:lnTo>
                <a:pt x="216244" y="736257"/>
              </a:lnTo>
              <a:lnTo>
                <a:pt x="203372" y="780020"/>
              </a:lnTo>
              <a:lnTo>
                <a:pt x="169906" y="816061"/>
              </a:lnTo>
              <a:lnTo>
                <a:pt x="136440" y="828932"/>
              </a:lnTo>
              <a:lnTo>
                <a:pt x="100399" y="821209"/>
              </a:lnTo>
              <a:lnTo>
                <a:pt x="120994" y="767149"/>
              </a:lnTo>
              <a:lnTo>
                <a:pt x="180203" y="702791"/>
              </a:lnTo>
              <a:lnTo>
                <a:pt x="154460" y="679622"/>
              </a:lnTo>
              <a:lnTo>
                <a:pt x="141588" y="648730"/>
              </a:lnTo>
              <a:lnTo>
                <a:pt x="79804" y="687345"/>
              </a:lnTo>
              <a:lnTo>
                <a:pt x="48913" y="684770"/>
              </a:lnTo>
              <a:lnTo>
                <a:pt x="25744" y="682196"/>
              </a:lnTo>
              <a:lnTo>
                <a:pt x="5149" y="653878"/>
              </a:lnTo>
              <a:lnTo>
                <a:pt x="28318" y="633284"/>
              </a:lnTo>
              <a:lnTo>
                <a:pt x="30892" y="617838"/>
              </a:lnTo>
              <a:lnTo>
                <a:pt x="30892" y="599818"/>
              </a:lnTo>
              <a:lnTo>
                <a:pt x="12872" y="584372"/>
              </a:lnTo>
              <a:lnTo>
                <a:pt x="20595" y="574074"/>
              </a:lnTo>
              <a:lnTo>
                <a:pt x="46338" y="576649"/>
              </a:lnTo>
              <a:lnTo>
                <a:pt x="64359" y="543182"/>
              </a:lnTo>
              <a:lnTo>
                <a:pt x="56636" y="507142"/>
              </a:lnTo>
              <a:lnTo>
                <a:pt x="77230" y="512291"/>
              </a:lnTo>
              <a:lnTo>
                <a:pt x="126142" y="491696"/>
              </a:lnTo>
              <a:lnTo>
                <a:pt x="120994" y="453081"/>
              </a:lnTo>
              <a:lnTo>
                <a:pt x="95250" y="422189"/>
              </a:lnTo>
              <a:lnTo>
                <a:pt x="84953" y="393872"/>
              </a:lnTo>
              <a:lnTo>
                <a:pt x="69507" y="375851"/>
              </a:lnTo>
              <a:cubicBezTo>
                <a:pt x="100935" y="336566"/>
                <a:pt x="116883" y="337236"/>
                <a:pt x="97825" y="337236"/>
              </a:cubicBezTo>
              <a:lnTo>
                <a:pt x="79804" y="296047"/>
              </a:lnTo>
              <a:lnTo>
                <a:pt x="102973" y="252284"/>
              </a:lnTo>
              <a:lnTo>
                <a:pt x="105548" y="208520"/>
              </a:lnTo>
              <a:lnTo>
                <a:pt x="72082" y="205946"/>
              </a:lnTo>
              <a:lnTo>
                <a:pt x="72082" y="190500"/>
              </a:lnTo>
              <a:lnTo>
                <a:pt x="33467" y="187926"/>
              </a:lnTo>
              <a:lnTo>
                <a:pt x="20595" y="159608"/>
              </a:lnTo>
              <a:lnTo>
                <a:pt x="0" y="87527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7</xdr:col>
      <xdr:colOff>218818</xdr:colOff>
      <xdr:row>14</xdr:row>
      <xdr:rowOff>79804</xdr:rowOff>
    </xdr:from>
    <xdr:to>
      <xdr:col>11</xdr:col>
      <xdr:colOff>0</xdr:colOff>
      <xdr:row>18</xdr:row>
      <xdr:rowOff>47366</xdr:rowOff>
    </xdr:to>
    <xdr:sp macro="" textlink="">
      <xdr:nvSpPr>
        <xdr:cNvPr id="28" name="Forme libre 27"/>
        <xdr:cNvSpPr/>
      </xdr:nvSpPr>
      <xdr:spPr bwMode="auto">
        <a:xfrm>
          <a:off x="1894703" y="2746804"/>
          <a:ext cx="738831" cy="729562"/>
        </a:xfrm>
        <a:custGeom>
          <a:avLst/>
          <a:gdLst>
            <a:gd name="connsiteX0" fmla="*/ 2574 w 738831"/>
            <a:gd name="connsiteY0" fmla="*/ 229115 h 729562"/>
            <a:gd name="connsiteX1" fmla="*/ 0 w 738831"/>
            <a:gd name="connsiteY1" fmla="*/ 283176 h 729562"/>
            <a:gd name="connsiteX2" fmla="*/ 18020 w 738831"/>
            <a:gd name="connsiteY2" fmla="*/ 314068 h 729562"/>
            <a:gd name="connsiteX3" fmla="*/ 30892 w 738831"/>
            <a:gd name="connsiteY3" fmla="*/ 406743 h 729562"/>
            <a:gd name="connsiteX4" fmla="*/ 41189 w 738831"/>
            <a:gd name="connsiteY4" fmla="*/ 417041 h 729562"/>
            <a:gd name="connsiteX5" fmla="*/ 61783 w 738831"/>
            <a:gd name="connsiteY5" fmla="*/ 391297 h 729562"/>
            <a:gd name="connsiteX6" fmla="*/ 59209 w 738831"/>
            <a:gd name="connsiteY6" fmla="*/ 370703 h 729562"/>
            <a:gd name="connsiteX7" fmla="*/ 95250 w 738831"/>
            <a:gd name="connsiteY7" fmla="*/ 334662 h 729562"/>
            <a:gd name="connsiteX8" fmla="*/ 136439 w 738831"/>
            <a:gd name="connsiteY8" fmla="*/ 429912 h 729562"/>
            <a:gd name="connsiteX9" fmla="*/ 154459 w 738831"/>
            <a:gd name="connsiteY9" fmla="*/ 435061 h 729562"/>
            <a:gd name="connsiteX10" fmla="*/ 162182 w 738831"/>
            <a:gd name="connsiteY10" fmla="*/ 473676 h 729562"/>
            <a:gd name="connsiteX11" fmla="*/ 157033 w 738831"/>
            <a:gd name="connsiteY11" fmla="*/ 525162 h 729562"/>
            <a:gd name="connsiteX12" fmla="*/ 131290 w 738831"/>
            <a:gd name="connsiteY12" fmla="*/ 535460 h 729562"/>
            <a:gd name="connsiteX13" fmla="*/ 133865 w 738831"/>
            <a:gd name="connsiteY13" fmla="*/ 568926 h 729562"/>
            <a:gd name="connsiteX14" fmla="*/ 141588 w 738831"/>
            <a:gd name="connsiteY14" fmla="*/ 589520 h 729562"/>
            <a:gd name="connsiteX15" fmla="*/ 167331 w 738831"/>
            <a:gd name="connsiteY15" fmla="*/ 581797 h 729562"/>
            <a:gd name="connsiteX16" fmla="*/ 167331 w 738831"/>
            <a:gd name="connsiteY16" fmla="*/ 581797 h 729562"/>
            <a:gd name="connsiteX17" fmla="*/ 169905 w 738831"/>
            <a:gd name="connsiteY17" fmla="*/ 599818 h 729562"/>
            <a:gd name="connsiteX18" fmla="*/ 187925 w 738831"/>
            <a:gd name="connsiteY18" fmla="*/ 597243 h 729562"/>
            <a:gd name="connsiteX19" fmla="*/ 195648 w 738831"/>
            <a:gd name="connsiteY19" fmla="*/ 579223 h 729562"/>
            <a:gd name="connsiteX20" fmla="*/ 208520 w 738831"/>
            <a:gd name="connsiteY20" fmla="*/ 576649 h 729562"/>
            <a:gd name="connsiteX21" fmla="*/ 208520 w 738831"/>
            <a:gd name="connsiteY21" fmla="*/ 576649 h 729562"/>
            <a:gd name="connsiteX22" fmla="*/ 205946 w 738831"/>
            <a:gd name="connsiteY22" fmla="*/ 594669 h 729562"/>
            <a:gd name="connsiteX23" fmla="*/ 221392 w 738831"/>
            <a:gd name="connsiteY23" fmla="*/ 607541 h 729562"/>
            <a:gd name="connsiteX24" fmla="*/ 262581 w 738831"/>
            <a:gd name="connsiteY24" fmla="*/ 610115 h 729562"/>
            <a:gd name="connsiteX25" fmla="*/ 272878 w 738831"/>
            <a:gd name="connsiteY25" fmla="*/ 602392 h 729562"/>
            <a:gd name="connsiteX26" fmla="*/ 265155 w 738831"/>
            <a:gd name="connsiteY26" fmla="*/ 576649 h 729562"/>
            <a:gd name="connsiteX27" fmla="*/ 285750 w 738831"/>
            <a:gd name="connsiteY27" fmla="*/ 568926 h 729562"/>
            <a:gd name="connsiteX28" fmla="*/ 293473 w 738831"/>
            <a:gd name="connsiteY28" fmla="*/ 584372 h 729562"/>
            <a:gd name="connsiteX29" fmla="*/ 293473 w 738831"/>
            <a:gd name="connsiteY29" fmla="*/ 584372 h 729562"/>
            <a:gd name="connsiteX30" fmla="*/ 311493 w 738831"/>
            <a:gd name="connsiteY30" fmla="*/ 568926 h 729562"/>
            <a:gd name="connsiteX31" fmla="*/ 347533 w 738831"/>
            <a:gd name="connsiteY31" fmla="*/ 576649 h 729562"/>
            <a:gd name="connsiteX32" fmla="*/ 393871 w 738831"/>
            <a:gd name="connsiteY32" fmla="*/ 615264 h 729562"/>
            <a:gd name="connsiteX33" fmla="*/ 399020 w 738831"/>
            <a:gd name="connsiteY33" fmla="*/ 648730 h 729562"/>
            <a:gd name="connsiteX34" fmla="*/ 373277 w 738831"/>
            <a:gd name="connsiteY34" fmla="*/ 653878 h 729562"/>
            <a:gd name="connsiteX35" fmla="*/ 365554 w 738831"/>
            <a:gd name="connsiteY35" fmla="*/ 682196 h 729562"/>
            <a:gd name="connsiteX36" fmla="*/ 393871 w 738831"/>
            <a:gd name="connsiteY36" fmla="*/ 695068 h 729562"/>
            <a:gd name="connsiteX37" fmla="*/ 388723 w 738831"/>
            <a:gd name="connsiteY37" fmla="*/ 715662 h 729562"/>
            <a:gd name="connsiteX38" fmla="*/ 414466 w 738831"/>
            <a:gd name="connsiteY38" fmla="*/ 705365 h 729562"/>
            <a:gd name="connsiteX39" fmla="*/ 445358 w 738831"/>
            <a:gd name="connsiteY39" fmla="*/ 728534 h 729562"/>
            <a:gd name="connsiteX40" fmla="*/ 465952 w 738831"/>
            <a:gd name="connsiteY40" fmla="*/ 689919 h 729562"/>
            <a:gd name="connsiteX41" fmla="*/ 496844 w 738831"/>
            <a:gd name="connsiteY41" fmla="*/ 664176 h 729562"/>
            <a:gd name="connsiteX42" fmla="*/ 491696 w 738831"/>
            <a:gd name="connsiteY42" fmla="*/ 638432 h 729562"/>
            <a:gd name="connsiteX43" fmla="*/ 499419 w 738831"/>
            <a:gd name="connsiteY43" fmla="*/ 604966 h 729562"/>
            <a:gd name="connsiteX44" fmla="*/ 501993 w 738831"/>
            <a:gd name="connsiteY44" fmla="*/ 576649 h 729562"/>
            <a:gd name="connsiteX45" fmla="*/ 563777 w 738831"/>
            <a:gd name="connsiteY45" fmla="*/ 499419 h 729562"/>
            <a:gd name="connsiteX46" fmla="*/ 563777 w 738831"/>
            <a:gd name="connsiteY46" fmla="*/ 499419 h 729562"/>
            <a:gd name="connsiteX47" fmla="*/ 563777 w 738831"/>
            <a:gd name="connsiteY47" fmla="*/ 499419 h 729562"/>
            <a:gd name="connsiteX48" fmla="*/ 558628 w 738831"/>
            <a:gd name="connsiteY48" fmla="*/ 450507 h 729562"/>
            <a:gd name="connsiteX49" fmla="*/ 512290 w 738831"/>
            <a:gd name="connsiteY49" fmla="*/ 458230 h 729562"/>
            <a:gd name="connsiteX50" fmla="*/ 435061 w 738831"/>
            <a:gd name="connsiteY50" fmla="*/ 458230 h 729562"/>
            <a:gd name="connsiteX51" fmla="*/ 411892 w 738831"/>
            <a:gd name="connsiteY51" fmla="*/ 419615 h 729562"/>
            <a:gd name="connsiteX52" fmla="*/ 471101 w 738831"/>
            <a:gd name="connsiteY52" fmla="*/ 401595 h 729562"/>
            <a:gd name="connsiteX53" fmla="*/ 507142 w 738831"/>
            <a:gd name="connsiteY53" fmla="*/ 370703 h 729562"/>
            <a:gd name="connsiteX54" fmla="*/ 527736 w 738831"/>
            <a:gd name="connsiteY54" fmla="*/ 378426 h 729562"/>
            <a:gd name="connsiteX55" fmla="*/ 548331 w 738831"/>
            <a:gd name="connsiteY55" fmla="*/ 360405 h 729562"/>
            <a:gd name="connsiteX56" fmla="*/ 566351 w 738831"/>
            <a:gd name="connsiteY56" fmla="*/ 368128 h 729562"/>
            <a:gd name="connsiteX57" fmla="*/ 633283 w 738831"/>
            <a:gd name="connsiteY57" fmla="*/ 332088 h 729562"/>
            <a:gd name="connsiteX58" fmla="*/ 653878 w 738831"/>
            <a:gd name="connsiteY58" fmla="*/ 360405 h 729562"/>
            <a:gd name="connsiteX59" fmla="*/ 671898 w 738831"/>
            <a:gd name="connsiteY59" fmla="*/ 332088 h 729562"/>
            <a:gd name="connsiteX60" fmla="*/ 692493 w 738831"/>
            <a:gd name="connsiteY60" fmla="*/ 332088 h 729562"/>
            <a:gd name="connsiteX61" fmla="*/ 707939 w 738831"/>
            <a:gd name="connsiteY61" fmla="*/ 347534 h 729562"/>
            <a:gd name="connsiteX62" fmla="*/ 715662 w 738831"/>
            <a:gd name="connsiteY62" fmla="*/ 344960 h 729562"/>
            <a:gd name="connsiteX63" fmla="*/ 738831 w 738831"/>
            <a:gd name="connsiteY63" fmla="*/ 316642 h 729562"/>
            <a:gd name="connsiteX64" fmla="*/ 713088 w 738831"/>
            <a:gd name="connsiteY64" fmla="*/ 293473 h 729562"/>
            <a:gd name="connsiteX65" fmla="*/ 725959 w 738831"/>
            <a:gd name="connsiteY65" fmla="*/ 272878 h 729562"/>
            <a:gd name="connsiteX66" fmla="*/ 715662 w 738831"/>
            <a:gd name="connsiteY66" fmla="*/ 267730 h 729562"/>
            <a:gd name="connsiteX67" fmla="*/ 687344 w 738831"/>
            <a:gd name="connsiteY67" fmla="*/ 221392 h 729562"/>
            <a:gd name="connsiteX68" fmla="*/ 656452 w 738831"/>
            <a:gd name="connsiteY68" fmla="*/ 249710 h 729562"/>
            <a:gd name="connsiteX69" fmla="*/ 633283 w 738831"/>
            <a:gd name="connsiteY69" fmla="*/ 239412 h 729562"/>
            <a:gd name="connsiteX70" fmla="*/ 625561 w 738831"/>
            <a:gd name="connsiteY70" fmla="*/ 221392 h 729562"/>
            <a:gd name="connsiteX71" fmla="*/ 625561 w 738831"/>
            <a:gd name="connsiteY71" fmla="*/ 221392 h 729562"/>
            <a:gd name="connsiteX72" fmla="*/ 615263 w 738831"/>
            <a:gd name="connsiteY72" fmla="*/ 195649 h 729562"/>
            <a:gd name="connsiteX73" fmla="*/ 633283 w 738831"/>
            <a:gd name="connsiteY73" fmla="*/ 180203 h 729562"/>
            <a:gd name="connsiteX74" fmla="*/ 625561 w 738831"/>
            <a:gd name="connsiteY74" fmla="*/ 157034 h 729562"/>
            <a:gd name="connsiteX75" fmla="*/ 620412 w 738831"/>
            <a:gd name="connsiteY75" fmla="*/ 123568 h 729562"/>
            <a:gd name="connsiteX76" fmla="*/ 617838 w 738831"/>
            <a:gd name="connsiteY76" fmla="*/ 90101 h 729562"/>
            <a:gd name="connsiteX77" fmla="*/ 581797 w 738831"/>
            <a:gd name="connsiteY77" fmla="*/ 54061 h 729562"/>
            <a:gd name="connsiteX78" fmla="*/ 548331 w 738831"/>
            <a:gd name="connsiteY78" fmla="*/ 61784 h 729562"/>
            <a:gd name="connsiteX79" fmla="*/ 535459 w 738831"/>
            <a:gd name="connsiteY79" fmla="*/ 72081 h 729562"/>
            <a:gd name="connsiteX80" fmla="*/ 548331 w 738831"/>
            <a:gd name="connsiteY80" fmla="*/ 100399 h 729562"/>
            <a:gd name="connsiteX81" fmla="*/ 532885 w 738831"/>
            <a:gd name="connsiteY81" fmla="*/ 110696 h 729562"/>
            <a:gd name="connsiteX82" fmla="*/ 476250 w 738831"/>
            <a:gd name="connsiteY82" fmla="*/ 61784 h 729562"/>
            <a:gd name="connsiteX83" fmla="*/ 481398 w 738831"/>
            <a:gd name="connsiteY83" fmla="*/ 36041 h 729562"/>
            <a:gd name="connsiteX84" fmla="*/ 471101 w 738831"/>
            <a:gd name="connsiteY84" fmla="*/ 15446 h 729562"/>
            <a:gd name="connsiteX85" fmla="*/ 422189 w 738831"/>
            <a:gd name="connsiteY85" fmla="*/ 0 h 729562"/>
            <a:gd name="connsiteX86" fmla="*/ 401594 w 738831"/>
            <a:gd name="connsiteY86" fmla="*/ 56635 h 729562"/>
            <a:gd name="connsiteX87" fmla="*/ 419615 w 738831"/>
            <a:gd name="connsiteY87" fmla="*/ 87527 h 729562"/>
            <a:gd name="connsiteX88" fmla="*/ 355256 w 738831"/>
            <a:gd name="connsiteY88" fmla="*/ 105547 h 729562"/>
            <a:gd name="connsiteX89" fmla="*/ 334662 w 738831"/>
            <a:gd name="connsiteY89" fmla="*/ 72081 h 729562"/>
            <a:gd name="connsiteX90" fmla="*/ 316642 w 738831"/>
            <a:gd name="connsiteY90" fmla="*/ 66932 h 729562"/>
            <a:gd name="connsiteX91" fmla="*/ 316642 w 738831"/>
            <a:gd name="connsiteY91" fmla="*/ 66932 h 729562"/>
            <a:gd name="connsiteX92" fmla="*/ 262581 w 738831"/>
            <a:gd name="connsiteY92" fmla="*/ 15446 h 729562"/>
            <a:gd name="connsiteX93" fmla="*/ 221392 w 738831"/>
            <a:gd name="connsiteY93" fmla="*/ 46338 h 729562"/>
            <a:gd name="connsiteX94" fmla="*/ 234263 w 738831"/>
            <a:gd name="connsiteY94" fmla="*/ 87527 h 729562"/>
            <a:gd name="connsiteX95" fmla="*/ 226540 w 738831"/>
            <a:gd name="connsiteY95" fmla="*/ 108122 h 729562"/>
            <a:gd name="connsiteX96" fmla="*/ 247135 w 738831"/>
            <a:gd name="connsiteY96" fmla="*/ 151885 h 729562"/>
            <a:gd name="connsiteX97" fmla="*/ 267729 w 738831"/>
            <a:gd name="connsiteY97" fmla="*/ 154460 h 729562"/>
            <a:gd name="connsiteX98" fmla="*/ 270304 w 738831"/>
            <a:gd name="connsiteY98" fmla="*/ 211095 h 729562"/>
            <a:gd name="connsiteX99" fmla="*/ 231689 w 738831"/>
            <a:gd name="connsiteY99" fmla="*/ 265155 h 729562"/>
            <a:gd name="connsiteX100" fmla="*/ 205946 w 738831"/>
            <a:gd name="connsiteY100" fmla="*/ 308919 h 729562"/>
            <a:gd name="connsiteX101" fmla="*/ 195648 w 738831"/>
            <a:gd name="connsiteY101" fmla="*/ 260007 h 729562"/>
            <a:gd name="connsiteX102" fmla="*/ 151885 w 738831"/>
            <a:gd name="connsiteY102" fmla="*/ 213669 h 729562"/>
            <a:gd name="connsiteX103" fmla="*/ 120993 w 738831"/>
            <a:gd name="connsiteY103" fmla="*/ 162182 h 729562"/>
            <a:gd name="connsiteX104" fmla="*/ 100398 w 738831"/>
            <a:gd name="connsiteY104" fmla="*/ 151885 h 729562"/>
            <a:gd name="connsiteX105" fmla="*/ 92675 w 738831"/>
            <a:gd name="connsiteY105" fmla="*/ 131291 h 729562"/>
            <a:gd name="connsiteX106" fmla="*/ 77229 w 738831"/>
            <a:gd name="connsiteY106" fmla="*/ 133865 h 729562"/>
            <a:gd name="connsiteX107" fmla="*/ 79804 w 738831"/>
            <a:gd name="connsiteY107" fmla="*/ 154460 h 729562"/>
            <a:gd name="connsiteX108" fmla="*/ 87527 w 738831"/>
            <a:gd name="connsiteY108" fmla="*/ 185351 h 729562"/>
            <a:gd name="connsiteX109" fmla="*/ 59209 w 738831"/>
            <a:gd name="connsiteY109" fmla="*/ 221392 h 729562"/>
            <a:gd name="connsiteX110" fmla="*/ 2574 w 738831"/>
            <a:gd name="connsiteY110" fmla="*/ 229115 h 7295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</a:cxnLst>
          <a:rect l="l" t="t" r="r" b="b"/>
          <a:pathLst>
            <a:path w="738831" h="729562">
              <a:moveTo>
                <a:pt x="2574" y="229115"/>
              </a:moveTo>
              <a:lnTo>
                <a:pt x="0" y="283176"/>
              </a:lnTo>
              <a:lnTo>
                <a:pt x="18020" y="314068"/>
              </a:lnTo>
              <a:lnTo>
                <a:pt x="30892" y="406743"/>
              </a:lnTo>
              <a:lnTo>
                <a:pt x="41189" y="417041"/>
              </a:lnTo>
              <a:lnTo>
                <a:pt x="61783" y="391297"/>
              </a:lnTo>
              <a:lnTo>
                <a:pt x="59209" y="370703"/>
              </a:lnTo>
              <a:lnTo>
                <a:pt x="95250" y="334662"/>
              </a:lnTo>
              <a:lnTo>
                <a:pt x="136439" y="429912"/>
              </a:lnTo>
              <a:lnTo>
                <a:pt x="154459" y="435061"/>
              </a:lnTo>
              <a:lnTo>
                <a:pt x="162182" y="473676"/>
              </a:lnTo>
              <a:lnTo>
                <a:pt x="157033" y="525162"/>
              </a:lnTo>
              <a:lnTo>
                <a:pt x="131290" y="535460"/>
              </a:lnTo>
              <a:lnTo>
                <a:pt x="133865" y="568926"/>
              </a:lnTo>
              <a:lnTo>
                <a:pt x="141588" y="589520"/>
              </a:lnTo>
              <a:lnTo>
                <a:pt x="167331" y="581797"/>
              </a:lnTo>
              <a:lnTo>
                <a:pt x="167331" y="581797"/>
              </a:lnTo>
              <a:lnTo>
                <a:pt x="169905" y="599818"/>
              </a:lnTo>
              <a:lnTo>
                <a:pt x="187925" y="597243"/>
              </a:lnTo>
              <a:lnTo>
                <a:pt x="195648" y="579223"/>
              </a:lnTo>
              <a:lnTo>
                <a:pt x="208520" y="576649"/>
              </a:lnTo>
              <a:lnTo>
                <a:pt x="208520" y="576649"/>
              </a:lnTo>
              <a:lnTo>
                <a:pt x="205946" y="594669"/>
              </a:lnTo>
              <a:lnTo>
                <a:pt x="221392" y="607541"/>
              </a:lnTo>
              <a:lnTo>
                <a:pt x="262581" y="610115"/>
              </a:lnTo>
              <a:lnTo>
                <a:pt x="272878" y="602392"/>
              </a:lnTo>
              <a:lnTo>
                <a:pt x="265155" y="576649"/>
              </a:lnTo>
              <a:lnTo>
                <a:pt x="285750" y="568926"/>
              </a:lnTo>
              <a:lnTo>
                <a:pt x="293473" y="584372"/>
              </a:lnTo>
              <a:lnTo>
                <a:pt x="293473" y="584372"/>
              </a:lnTo>
              <a:lnTo>
                <a:pt x="311493" y="568926"/>
              </a:lnTo>
              <a:lnTo>
                <a:pt x="347533" y="576649"/>
              </a:lnTo>
              <a:lnTo>
                <a:pt x="393871" y="615264"/>
              </a:lnTo>
              <a:lnTo>
                <a:pt x="399020" y="648730"/>
              </a:lnTo>
              <a:lnTo>
                <a:pt x="373277" y="653878"/>
              </a:lnTo>
              <a:cubicBezTo>
                <a:pt x="365346" y="685602"/>
                <a:pt x="365554" y="695384"/>
                <a:pt x="365554" y="682196"/>
              </a:cubicBezTo>
              <a:lnTo>
                <a:pt x="393871" y="695068"/>
              </a:lnTo>
              <a:cubicBezTo>
                <a:pt x="388386" y="722494"/>
                <a:pt x="388723" y="729562"/>
                <a:pt x="388723" y="715662"/>
              </a:cubicBezTo>
              <a:lnTo>
                <a:pt x="414466" y="705365"/>
              </a:lnTo>
              <a:lnTo>
                <a:pt x="445358" y="728534"/>
              </a:lnTo>
              <a:lnTo>
                <a:pt x="465952" y="689919"/>
              </a:lnTo>
              <a:cubicBezTo>
                <a:pt x="499068" y="670602"/>
                <a:pt x="496844" y="683820"/>
                <a:pt x="496844" y="664176"/>
              </a:cubicBezTo>
              <a:lnTo>
                <a:pt x="491696" y="638432"/>
              </a:lnTo>
              <a:cubicBezTo>
                <a:pt x="499871" y="608459"/>
                <a:pt x="499419" y="619899"/>
                <a:pt x="499419" y="604966"/>
              </a:cubicBezTo>
              <a:lnTo>
                <a:pt x="501993" y="576649"/>
              </a:lnTo>
              <a:cubicBezTo>
                <a:pt x="565487" y="505218"/>
                <a:pt x="563777" y="538141"/>
                <a:pt x="563777" y="499419"/>
              </a:cubicBezTo>
              <a:lnTo>
                <a:pt x="563777" y="499419"/>
              </a:lnTo>
              <a:lnTo>
                <a:pt x="563777" y="499419"/>
              </a:lnTo>
              <a:lnTo>
                <a:pt x="558628" y="450507"/>
              </a:lnTo>
              <a:lnTo>
                <a:pt x="512290" y="458230"/>
              </a:lnTo>
              <a:lnTo>
                <a:pt x="435061" y="458230"/>
              </a:lnTo>
              <a:lnTo>
                <a:pt x="411892" y="419615"/>
              </a:lnTo>
              <a:cubicBezTo>
                <a:pt x="469345" y="401335"/>
                <a:pt x="448716" y="401595"/>
                <a:pt x="471101" y="401595"/>
              </a:cubicBezTo>
              <a:lnTo>
                <a:pt x="507142" y="370703"/>
              </a:lnTo>
              <a:lnTo>
                <a:pt x="527736" y="378426"/>
              </a:lnTo>
              <a:cubicBezTo>
                <a:pt x="546363" y="359798"/>
                <a:pt x="537261" y="360405"/>
                <a:pt x="548331" y="360405"/>
              </a:cubicBezTo>
              <a:lnTo>
                <a:pt x="566351" y="368128"/>
              </a:lnTo>
              <a:lnTo>
                <a:pt x="633283" y="332088"/>
              </a:lnTo>
              <a:lnTo>
                <a:pt x="653878" y="360405"/>
              </a:lnTo>
              <a:cubicBezTo>
                <a:pt x="669735" y="331335"/>
                <a:pt x="658572" y="332088"/>
                <a:pt x="671898" y="332088"/>
              </a:cubicBezTo>
              <a:lnTo>
                <a:pt x="692493" y="332088"/>
              </a:lnTo>
              <a:cubicBezTo>
                <a:pt x="697642" y="337237"/>
                <a:pt x="701574" y="343998"/>
                <a:pt x="707939" y="347534"/>
              </a:cubicBezTo>
              <a:cubicBezTo>
                <a:pt x="710311" y="348852"/>
                <a:pt x="715662" y="344960"/>
                <a:pt x="715662" y="344960"/>
              </a:cubicBezTo>
              <a:lnTo>
                <a:pt x="738831" y="316642"/>
              </a:lnTo>
              <a:lnTo>
                <a:pt x="713088" y="293473"/>
              </a:lnTo>
              <a:cubicBezTo>
                <a:pt x="717378" y="286608"/>
                <a:pt x="725154" y="280933"/>
                <a:pt x="725959" y="272878"/>
              </a:cubicBezTo>
              <a:cubicBezTo>
                <a:pt x="726341" y="269060"/>
                <a:pt x="715662" y="267730"/>
                <a:pt x="715662" y="267730"/>
              </a:cubicBezTo>
              <a:lnTo>
                <a:pt x="687344" y="221392"/>
              </a:lnTo>
              <a:lnTo>
                <a:pt x="656452" y="249710"/>
              </a:lnTo>
              <a:cubicBezTo>
                <a:pt x="634721" y="241561"/>
                <a:pt x="641042" y="247171"/>
                <a:pt x="633283" y="239412"/>
              </a:cubicBezTo>
              <a:lnTo>
                <a:pt x="625561" y="221392"/>
              </a:lnTo>
              <a:lnTo>
                <a:pt x="625561" y="221392"/>
              </a:lnTo>
              <a:cubicBezTo>
                <a:pt x="613986" y="201137"/>
                <a:pt x="615263" y="210290"/>
                <a:pt x="615263" y="195649"/>
              </a:cubicBezTo>
              <a:lnTo>
                <a:pt x="633283" y="180203"/>
              </a:lnTo>
              <a:lnTo>
                <a:pt x="625561" y="157034"/>
              </a:lnTo>
              <a:lnTo>
                <a:pt x="620412" y="123568"/>
              </a:lnTo>
              <a:lnTo>
                <a:pt x="617838" y="90101"/>
              </a:lnTo>
              <a:lnTo>
                <a:pt x="581797" y="54061"/>
              </a:lnTo>
              <a:lnTo>
                <a:pt x="548331" y="61784"/>
              </a:lnTo>
              <a:lnTo>
                <a:pt x="535459" y="72081"/>
              </a:lnTo>
              <a:lnTo>
                <a:pt x="548331" y="100399"/>
              </a:lnTo>
              <a:cubicBezTo>
                <a:pt x="532226" y="113819"/>
                <a:pt x="532885" y="119972"/>
                <a:pt x="532885" y="110696"/>
              </a:cubicBezTo>
              <a:cubicBezTo>
                <a:pt x="473013" y="61237"/>
                <a:pt x="448075" y="61784"/>
                <a:pt x="476250" y="61784"/>
              </a:cubicBezTo>
              <a:lnTo>
                <a:pt x="481398" y="36041"/>
              </a:lnTo>
              <a:lnTo>
                <a:pt x="471101" y="15446"/>
              </a:lnTo>
              <a:lnTo>
                <a:pt x="422189" y="0"/>
              </a:lnTo>
              <a:lnTo>
                <a:pt x="401594" y="56635"/>
              </a:lnTo>
              <a:lnTo>
                <a:pt x="419615" y="87527"/>
              </a:lnTo>
              <a:cubicBezTo>
                <a:pt x="354439" y="108384"/>
                <a:pt x="355256" y="130647"/>
                <a:pt x="355256" y="105547"/>
              </a:cubicBezTo>
              <a:lnTo>
                <a:pt x="334662" y="72081"/>
              </a:lnTo>
              <a:lnTo>
                <a:pt x="316642" y="66932"/>
              </a:lnTo>
              <a:lnTo>
                <a:pt x="316642" y="66932"/>
              </a:lnTo>
              <a:lnTo>
                <a:pt x="262581" y="15446"/>
              </a:lnTo>
              <a:lnTo>
                <a:pt x="221392" y="46338"/>
              </a:lnTo>
              <a:lnTo>
                <a:pt x="234263" y="87527"/>
              </a:lnTo>
              <a:lnTo>
                <a:pt x="226540" y="108122"/>
              </a:lnTo>
              <a:lnTo>
                <a:pt x="247135" y="151885"/>
              </a:lnTo>
              <a:lnTo>
                <a:pt x="267729" y="154460"/>
              </a:lnTo>
              <a:lnTo>
                <a:pt x="270304" y="211095"/>
              </a:lnTo>
              <a:lnTo>
                <a:pt x="231689" y="265155"/>
              </a:lnTo>
              <a:lnTo>
                <a:pt x="205946" y="308919"/>
              </a:lnTo>
              <a:cubicBezTo>
                <a:pt x="195462" y="261743"/>
                <a:pt x="195648" y="278404"/>
                <a:pt x="195648" y="260007"/>
              </a:cubicBezTo>
              <a:cubicBezTo>
                <a:pt x="151278" y="215636"/>
                <a:pt x="151885" y="236873"/>
                <a:pt x="151885" y="213669"/>
              </a:cubicBezTo>
              <a:lnTo>
                <a:pt x="120993" y="162182"/>
              </a:lnTo>
              <a:cubicBezTo>
                <a:pt x="101128" y="156507"/>
                <a:pt x="105767" y="162621"/>
                <a:pt x="100398" y="151885"/>
              </a:cubicBezTo>
              <a:lnTo>
                <a:pt x="92675" y="131291"/>
              </a:lnTo>
              <a:lnTo>
                <a:pt x="77229" y="133865"/>
              </a:lnTo>
              <a:lnTo>
                <a:pt x="79804" y="154460"/>
              </a:lnTo>
              <a:lnTo>
                <a:pt x="87527" y="185351"/>
              </a:lnTo>
              <a:lnTo>
                <a:pt x="59209" y="221392"/>
              </a:lnTo>
              <a:lnTo>
                <a:pt x="2574" y="229115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4</xdr:col>
      <xdr:colOff>139013</xdr:colOff>
      <xdr:row>15</xdr:row>
      <xdr:rowOff>126142</xdr:rowOff>
    </xdr:from>
    <xdr:to>
      <xdr:col>7</xdr:col>
      <xdr:colOff>229115</xdr:colOff>
      <xdr:row>20</xdr:row>
      <xdr:rowOff>15446</xdr:rowOff>
    </xdr:to>
    <xdr:sp macro="" textlink="">
      <xdr:nvSpPr>
        <xdr:cNvPr id="30" name="Forme libre 29"/>
        <xdr:cNvSpPr/>
      </xdr:nvSpPr>
      <xdr:spPr bwMode="auto">
        <a:xfrm>
          <a:off x="1096662" y="2983642"/>
          <a:ext cx="808338" cy="841804"/>
        </a:xfrm>
        <a:custGeom>
          <a:avLst/>
          <a:gdLst>
            <a:gd name="connsiteX0" fmla="*/ 139014 w 808338"/>
            <a:gd name="connsiteY0" fmla="*/ 10297 h 841804"/>
            <a:gd name="connsiteX1" fmla="*/ 95250 w 808338"/>
            <a:gd name="connsiteY1" fmla="*/ 10297 h 841804"/>
            <a:gd name="connsiteX2" fmla="*/ 100399 w 808338"/>
            <a:gd name="connsiteY2" fmla="*/ 77230 h 841804"/>
            <a:gd name="connsiteX3" fmla="*/ 59210 w 808338"/>
            <a:gd name="connsiteY3" fmla="*/ 87527 h 841804"/>
            <a:gd name="connsiteX4" fmla="*/ 46338 w 808338"/>
            <a:gd name="connsiteY4" fmla="*/ 120993 h 841804"/>
            <a:gd name="connsiteX5" fmla="*/ 66933 w 808338"/>
            <a:gd name="connsiteY5" fmla="*/ 146736 h 841804"/>
            <a:gd name="connsiteX6" fmla="*/ 95250 w 808338"/>
            <a:gd name="connsiteY6" fmla="*/ 133865 h 841804"/>
            <a:gd name="connsiteX7" fmla="*/ 102973 w 808338"/>
            <a:gd name="connsiteY7" fmla="*/ 169905 h 841804"/>
            <a:gd name="connsiteX8" fmla="*/ 69507 w 808338"/>
            <a:gd name="connsiteY8" fmla="*/ 180203 h 841804"/>
            <a:gd name="connsiteX9" fmla="*/ 43764 w 808338"/>
            <a:gd name="connsiteY9" fmla="*/ 164757 h 841804"/>
            <a:gd name="connsiteX10" fmla="*/ 2574 w 808338"/>
            <a:gd name="connsiteY10" fmla="*/ 218817 h 841804"/>
            <a:gd name="connsiteX11" fmla="*/ 0 w 808338"/>
            <a:gd name="connsiteY11" fmla="*/ 267730 h 841804"/>
            <a:gd name="connsiteX12" fmla="*/ 41189 w 808338"/>
            <a:gd name="connsiteY12" fmla="*/ 298622 h 841804"/>
            <a:gd name="connsiteX13" fmla="*/ 77230 w 808338"/>
            <a:gd name="connsiteY13" fmla="*/ 329513 h 841804"/>
            <a:gd name="connsiteX14" fmla="*/ 84953 w 808338"/>
            <a:gd name="connsiteY14" fmla="*/ 308919 h 841804"/>
            <a:gd name="connsiteX15" fmla="*/ 56635 w 808338"/>
            <a:gd name="connsiteY15" fmla="*/ 257432 h 841804"/>
            <a:gd name="connsiteX16" fmla="*/ 164757 w 808338"/>
            <a:gd name="connsiteY16" fmla="*/ 288324 h 841804"/>
            <a:gd name="connsiteX17" fmla="*/ 172480 w 808338"/>
            <a:gd name="connsiteY17" fmla="*/ 319216 h 841804"/>
            <a:gd name="connsiteX18" fmla="*/ 223966 w 808338"/>
            <a:gd name="connsiteY18" fmla="*/ 347534 h 841804"/>
            <a:gd name="connsiteX19" fmla="*/ 241987 w 808338"/>
            <a:gd name="connsiteY19" fmla="*/ 411892 h 841804"/>
            <a:gd name="connsiteX20" fmla="*/ 290899 w 808338"/>
            <a:gd name="connsiteY20" fmla="*/ 381000 h 841804"/>
            <a:gd name="connsiteX21" fmla="*/ 342385 w 808338"/>
            <a:gd name="connsiteY21" fmla="*/ 442784 h 841804"/>
            <a:gd name="connsiteX22" fmla="*/ 350108 w 808338"/>
            <a:gd name="connsiteY22" fmla="*/ 468527 h 841804"/>
            <a:gd name="connsiteX23" fmla="*/ 378426 w 808338"/>
            <a:gd name="connsiteY23" fmla="*/ 465953 h 841804"/>
            <a:gd name="connsiteX24" fmla="*/ 404169 w 808338"/>
            <a:gd name="connsiteY24" fmla="*/ 520013 h 841804"/>
            <a:gd name="connsiteX25" fmla="*/ 411892 w 808338"/>
            <a:gd name="connsiteY25" fmla="*/ 556054 h 841804"/>
            <a:gd name="connsiteX26" fmla="*/ 435061 w 808338"/>
            <a:gd name="connsiteY26" fmla="*/ 574074 h 841804"/>
            <a:gd name="connsiteX27" fmla="*/ 419615 w 808338"/>
            <a:gd name="connsiteY27" fmla="*/ 635858 h 841804"/>
            <a:gd name="connsiteX28" fmla="*/ 399020 w 808338"/>
            <a:gd name="connsiteY28" fmla="*/ 648730 h 841804"/>
            <a:gd name="connsiteX29" fmla="*/ 424764 w 808338"/>
            <a:gd name="connsiteY29" fmla="*/ 749128 h 841804"/>
            <a:gd name="connsiteX30" fmla="*/ 478824 w 808338"/>
            <a:gd name="connsiteY30" fmla="*/ 780020 h 841804"/>
            <a:gd name="connsiteX31" fmla="*/ 491696 w 808338"/>
            <a:gd name="connsiteY31" fmla="*/ 736257 h 841804"/>
            <a:gd name="connsiteX32" fmla="*/ 538034 w 808338"/>
            <a:gd name="connsiteY32" fmla="*/ 728534 h 841804"/>
            <a:gd name="connsiteX33" fmla="*/ 563777 w 808338"/>
            <a:gd name="connsiteY33" fmla="*/ 664176 h 841804"/>
            <a:gd name="connsiteX34" fmla="*/ 597243 w 808338"/>
            <a:gd name="connsiteY34" fmla="*/ 695067 h 841804"/>
            <a:gd name="connsiteX35" fmla="*/ 579223 w 808338"/>
            <a:gd name="connsiteY35" fmla="*/ 710513 h 841804"/>
            <a:gd name="connsiteX36" fmla="*/ 599818 w 808338"/>
            <a:gd name="connsiteY36" fmla="*/ 767149 h 841804"/>
            <a:gd name="connsiteX37" fmla="*/ 630710 w 808338"/>
            <a:gd name="connsiteY37" fmla="*/ 777446 h 841804"/>
            <a:gd name="connsiteX38" fmla="*/ 682196 w 808338"/>
            <a:gd name="connsiteY38" fmla="*/ 841804 h 841804"/>
            <a:gd name="connsiteX39" fmla="*/ 713088 w 808338"/>
            <a:gd name="connsiteY39" fmla="*/ 831507 h 841804"/>
            <a:gd name="connsiteX40" fmla="*/ 697642 w 808338"/>
            <a:gd name="connsiteY40" fmla="*/ 790317 h 841804"/>
            <a:gd name="connsiteX41" fmla="*/ 725960 w 808338"/>
            <a:gd name="connsiteY41" fmla="*/ 767149 h 841804"/>
            <a:gd name="connsiteX42" fmla="*/ 769723 w 808338"/>
            <a:gd name="connsiteY42" fmla="*/ 769723 h 841804"/>
            <a:gd name="connsiteX43" fmla="*/ 767149 w 808338"/>
            <a:gd name="connsiteY43" fmla="*/ 664176 h 841804"/>
            <a:gd name="connsiteX44" fmla="*/ 710514 w 808338"/>
            <a:gd name="connsiteY44" fmla="*/ 659027 h 841804"/>
            <a:gd name="connsiteX45" fmla="*/ 692493 w 808338"/>
            <a:gd name="connsiteY45" fmla="*/ 628135 h 841804"/>
            <a:gd name="connsiteX46" fmla="*/ 713088 w 808338"/>
            <a:gd name="connsiteY46" fmla="*/ 612689 h 841804"/>
            <a:gd name="connsiteX47" fmla="*/ 715662 w 808338"/>
            <a:gd name="connsiteY47" fmla="*/ 574074 h 841804"/>
            <a:gd name="connsiteX48" fmla="*/ 700216 w 808338"/>
            <a:gd name="connsiteY48" fmla="*/ 561203 h 841804"/>
            <a:gd name="connsiteX49" fmla="*/ 702791 w 808338"/>
            <a:gd name="connsiteY49" fmla="*/ 548331 h 841804"/>
            <a:gd name="connsiteX50" fmla="*/ 733683 w 808338"/>
            <a:gd name="connsiteY50" fmla="*/ 550905 h 841804"/>
            <a:gd name="connsiteX51" fmla="*/ 749129 w 808338"/>
            <a:gd name="connsiteY51" fmla="*/ 522588 h 841804"/>
            <a:gd name="connsiteX52" fmla="*/ 741406 w 808338"/>
            <a:gd name="connsiteY52" fmla="*/ 483973 h 841804"/>
            <a:gd name="connsiteX53" fmla="*/ 756852 w 808338"/>
            <a:gd name="connsiteY53" fmla="*/ 491696 h 841804"/>
            <a:gd name="connsiteX54" fmla="*/ 808338 w 808338"/>
            <a:gd name="connsiteY54" fmla="*/ 468527 h 841804"/>
            <a:gd name="connsiteX55" fmla="*/ 808338 w 808338"/>
            <a:gd name="connsiteY55" fmla="*/ 432486 h 841804"/>
            <a:gd name="connsiteX56" fmla="*/ 787743 w 808338"/>
            <a:gd name="connsiteY56" fmla="*/ 406743 h 841804"/>
            <a:gd name="connsiteX57" fmla="*/ 769723 w 808338"/>
            <a:gd name="connsiteY57" fmla="*/ 370703 h 841804"/>
            <a:gd name="connsiteX58" fmla="*/ 754277 w 808338"/>
            <a:gd name="connsiteY58" fmla="*/ 350108 h 841804"/>
            <a:gd name="connsiteX59" fmla="*/ 785169 w 808338"/>
            <a:gd name="connsiteY59" fmla="*/ 321790 h 841804"/>
            <a:gd name="connsiteX60" fmla="*/ 767149 w 808338"/>
            <a:gd name="connsiteY60" fmla="*/ 270304 h 841804"/>
            <a:gd name="connsiteX61" fmla="*/ 782595 w 808338"/>
            <a:gd name="connsiteY61" fmla="*/ 236838 h 841804"/>
            <a:gd name="connsiteX62" fmla="*/ 787743 w 808338"/>
            <a:gd name="connsiteY62" fmla="*/ 180203 h 841804"/>
            <a:gd name="connsiteX63" fmla="*/ 759426 w 808338"/>
            <a:gd name="connsiteY63" fmla="*/ 182777 h 841804"/>
            <a:gd name="connsiteX64" fmla="*/ 751703 w 808338"/>
            <a:gd name="connsiteY64" fmla="*/ 167331 h 841804"/>
            <a:gd name="connsiteX65" fmla="*/ 720811 w 808338"/>
            <a:gd name="connsiteY65" fmla="*/ 162182 h 841804"/>
            <a:gd name="connsiteX66" fmla="*/ 684770 w 808338"/>
            <a:gd name="connsiteY66" fmla="*/ 74655 h 841804"/>
            <a:gd name="connsiteX67" fmla="*/ 641007 w 808338"/>
            <a:gd name="connsiteY67" fmla="*/ 95250 h 841804"/>
            <a:gd name="connsiteX68" fmla="*/ 574074 w 808338"/>
            <a:gd name="connsiteY68" fmla="*/ 84953 h 841804"/>
            <a:gd name="connsiteX69" fmla="*/ 563777 w 808338"/>
            <a:gd name="connsiteY69" fmla="*/ 43763 h 841804"/>
            <a:gd name="connsiteX70" fmla="*/ 553480 w 808338"/>
            <a:gd name="connsiteY70" fmla="*/ 61784 h 841804"/>
            <a:gd name="connsiteX71" fmla="*/ 507142 w 808338"/>
            <a:gd name="connsiteY71" fmla="*/ 59209 h 841804"/>
            <a:gd name="connsiteX72" fmla="*/ 501993 w 808338"/>
            <a:gd name="connsiteY72" fmla="*/ 36040 h 841804"/>
            <a:gd name="connsiteX73" fmla="*/ 483973 w 808338"/>
            <a:gd name="connsiteY73" fmla="*/ 59209 h 841804"/>
            <a:gd name="connsiteX74" fmla="*/ 419615 w 808338"/>
            <a:gd name="connsiteY74" fmla="*/ 20594 h 841804"/>
            <a:gd name="connsiteX75" fmla="*/ 383574 w 808338"/>
            <a:gd name="connsiteY75" fmla="*/ 69507 h 841804"/>
            <a:gd name="connsiteX76" fmla="*/ 344960 w 808338"/>
            <a:gd name="connsiteY76" fmla="*/ 61784 h 841804"/>
            <a:gd name="connsiteX77" fmla="*/ 306345 w 808338"/>
            <a:gd name="connsiteY77" fmla="*/ 61784 h 841804"/>
            <a:gd name="connsiteX78" fmla="*/ 352683 w 808338"/>
            <a:gd name="connsiteY78" fmla="*/ 97824 h 841804"/>
            <a:gd name="connsiteX79" fmla="*/ 324365 w 808338"/>
            <a:gd name="connsiteY79" fmla="*/ 123567 h 841804"/>
            <a:gd name="connsiteX80" fmla="*/ 288324 w 808338"/>
            <a:gd name="connsiteY80" fmla="*/ 97824 h 841804"/>
            <a:gd name="connsiteX81" fmla="*/ 283176 w 808338"/>
            <a:gd name="connsiteY81" fmla="*/ 38615 h 841804"/>
            <a:gd name="connsiteX82" fmla="*/ 244561 w 808338"/>
            <a:gd name="connsiteY82" fmla="*/ 28317 h 841804"/>
            <a:gd name="connsiteX83" fmla="*/ 208520 w 808338"/>
            <a:gd name="connsiteY83" fmla="*/ 0 h 841804"/>
            <a:gd name="connsiteX84" fmla="*/ 139014 w 808338"/>
            <a:gd name="connsiteY84" fmla="*/ 10297 h 84180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</a:cxnLst>
          <a:rect l="l" t="t" r="r" b="b"/>
          <a:pathLst>
            <a:path w="808338" h="841804">
              <a:moveTo>
                <a:pt x="139014" y="10297"/>
              </a:moveTo>
              <a:lnTo>
                <a:pt x="95250" y="10297"/>
              </a:lnTo>
              <a:lnTo>
                <a:pt x="100399" y="77230"/>
              </a:lnTo>
              <a:lnTo>
                <a:pt x="59210" y="87527"/>
              </a:lnTo>
              <a:lnTo>
                <a:pt x="46338" y="120993"/>
              </a:lnTo>
              <a:lnTo>
                <a:pt x="66933" y="146736"/>
              </a:lnTo>
              <a:lnTo>
                <a:pt x="95250" y="133865"/>
              </a:lnTo>
              <a:lnTo>
                <a:pt x="102973" y="169905"/>
              </a:lnTo>
              <a:cubicBezTo>
                <a:pt x="71267" y="180474"/>
                <a:pt x="82935" y="180203"/>
                <a:pt x="69507" y="180203"/>
              </a:cubicBezTo>
              <a:lnTo>
                <a:pt x="43764" y="164757"/>
              </a:lnTo>
              <a:lnTo>
                <a:pt x="2574" y="218817"/>
              </a:lnTo>
              <a:lnTo>
                <a:pt x="0" y="267730"/>
              </a:lnTo>
              <a:lnTo>
                <a:pt x="41189" y="298622"/>
              </a:lnTo>
              <a:lnTo>
                <a:pt x="77230" y="329513"/>
              </a:lnTo>
              <a:lnTo>
                <a:pt x="84953" y="308919"/>
              </a:lnTo>
              <a:lnTo>
                <a:pt x="56635" y="257432"/>
              </a:lnTo>
              <a:lnTo>
                <a:pt x="164757" y="288324"/>
              </a:lnTo>
              <a:lnTo>
                <a:pt x="172480" y="319216"/>
              </a:lnTo>
              <a:lnTo>
                <a:pt x="223966" y="347534"/>
              </a:lnTo>
              <a:lnTo>
                <a:pt x="241987" y="411892"/>
              </a:lnTo>
              <a:lnTo>
                <a:pt x="290899" y="381000"/>
              </a:lnTo>
              <a:lnTo>
                <a:pt x="342385" y="442784"/>
              </a:lnTo>
              <a:cubicBezTo>
                <a:pt x="347702" y="469368"/>
                <a:pt x="338783" y="468527"/>
                <a:pt x="350108" y="468527"/>
              </a:cubicBezTo>
              <a:lnTo>
                <a:pt x="378426" y="465953"/>
              </a:lnTo>
              <a:lnTo>
                <a:pt x="404169" y="520013"/>
              </a:lnTo>
              <a:lnTo>
                <a:pt x="411892" y="556054"/>
              </a:lnTo>
              <a:cubicBezTo>
                <a:pt x="438338" y="574566"/>
                <a:pt x="448109" y="574074"/>
                <a:pt x="435061" y="574074"/>
              </a:cubicBezTo>
              <a:lnTo>
                <a:pt x="419615" y="635858"/>
              </a:lnTo>
              <a:lnTo>
                <a:pt x="399020" y="648730"/>
              </a:lnTo>
              <a:lnTo>
                <a:pt x="424764" y="749128"/>
              </a:lnTo>
              <a:lnTo>
                <a:pt x="478824" y="780020"/>
              </a:lnTo>
              <a:lnTo>
                <a:pt x="491696" y="736257"/>
              </a:lnTo>
              <a:lnTo>
                <a:pt x="538034" y="728534"/>
              </a:lnTo>
              <a:lnTo>
                <a:pt x="563777" y="664176"/>
              </a:lnTo>
              <a:lnTo>
                <a:pt x="597243" y="695067"/>
              </a:lnTo>
              <a:lnTo>
                <a:pt x="579223" y="710513"/>
              </a:lnTo>
              <a:lnTo>
                <a:pt x="599818" y="767149"/>
              </a:lnTo>
              <a:lnTo>
                <a:pt x="630710" y="777446"/>
              </a:lnTo>
              <a:lnTo>
                <a:pt x="682196" y="841804"/>
              </a:lnTo>
              <a:lnTo>
                <a:pt x="713088" y="831507"/>
              </a:lnTo>
              <a:lnTo>
                <a:pt x="697642" y="790317"/>
              </a:lnTo>
              <a:lnTo>
                <a:pt x="725960" y="767149"/>
              </a:lnTo>
              <a:cubicBezTo>
                <a:pt x="773503" y="772431"/>
                <a:pt x="783286" y="783286"/>
                <a:pt x="769723" y="769723"/>
              </a:cubicBezTo>
              <a:lnTo>
                <a:pt x="767149" y="664176"/>
              </a:lnTo>
              <a:lnTo>
                <a:pt x="710514" y="659027"/>
              </a:lnTo>
              <a:lnTo>
                <a:pt x="692493" y="628135"/>
              </a:lnTo>
              <a:cubicBezTo>
                <a:pt x="711165" y="612131"/>
                <a:pt x="702602" y="612689"/>
                <a:pt x="713088" y="612689"/>
              </a:cubicBezTo>
              <a:lnTo>
                <a:pt x="715662" y="574074"/>
              </a:lnTo>
              <a:lnTo>
                <a:pt x="700216" y="561203"/>
              </a:lnTo>
              <a:lnTo>
                <a:pt x="702791" y="548331"/>
              </a:lnTo>
              <a:cubicBezTo>
                <a:pt x="734530" y="553621"/>
                <a:pt x="733683" y="563919"/>
                <a:pt x="733683" y="550905"/>
              </a:cubicBezTo>
              <a:lnTo>
                <a:pt x="749129" y="522588"/>
              </a:lnTo>
              <a:lnTo>
                <a:pt x="741406" y="483973"/>
              </a:lnTo>
              <a:lnTo>
                <a:pt x="756852" y="491696"/>
              </a:lnTo>
              <a:lnTo>
                <a:pt x="808338" y="468527"/>
              </a:lnTo>
              <a:lnTo>
                <a:pt x="808338" y="432486"/>
              </a:lnTo>
              <a:cubicBezTo>
                <a:pt x="786529" y="410678"/>
                <a:pt x="787743" y="421600"/>
                <a:pt x="787743" y="406743"/>
              </a:cubicBezTo>
              <a:lnTo>
                <a:pt x="769723" y="370703"/>
              </a:lnTo>
              <a:lnTo>
                <a:pt x="754277" y="350108"/>
              </a:lnTo>
              <a:lnTo>
                <a:pt x="785169" y="321790"/>
              </a:lnTo>
              <a:lnTo>
                <a:pt x="767149" y="270304"/>
              </a:lnTo>
              <a:lnTo>
                <a:pt x="782595" y="236838"/>
              </a:lnTo>
              <a:lnTo>
                <a:pt x="787743" y="180203"/>
              </a:lnTo>
              <a:cubicBezTo>
                <a:pt x="758582" y="185504"/>
                <a:pt x="759426" y="194945"/>
                <a:pt x="759426" y="182777"/>
              </a:cubicBezTo>
              <a:lnTo>
                <a:pt x="751703" y="167331"/>
              </a:lnTo>
              <a:cubicBezTo>
                <a:pt x="719956" y="164686"/>
                <a:pt x="720811" y="175090"/>
                <a:pt x="720811" y="162182"/>
              </a:cubicBezTo>
              <a:lnTo>
                <a:pt x="684770" y="74655"/>
              </a:lnTo>
              <a:lnTo>
                <a:pt x="641007" y="95250"/>
              </a:lnTo>
              <a:lnTo>
                <a:pt x="574074" y="84953"/>
              </a:lnTo>
              <a:lnTo>
                <a:pt x="563777" y="43763"/>
              </a:lnTo>
              <a:cubicBezTo>
                <a:pt x="550407" y="62482"/>
                <a:pt x="543524" y="61784"/>
                <a:pt x="553480" y="61784"/>
              </a:cubicBezTo>
              <a:lnTo>
                <a:pt x="507142" y="59209"/>
              </a:lnTo>
              <a:lnTo>
                <a:pt x="501993" y="36040"/>
              </a:lnTo>
              <a:lnTo>
                <a:pt x="483973" y="59209"/>
              </a:lnTo>
              <a:lnTo>
                <a:pt x="419615" y="20594"/>
              </a:lnTo>
              <a:lnTo>
                <a:pt x="383574" y="69507"/>
              </a:lnTo>
              <a:lnTo>
                <a:pt x="344960" y="61784"/>
              </a:lnTo>
              <a:lnTo>
                <a:pt x="306345" y="61784"/>
              </a:lnTo>
              <a:lnTo>
                <a:pt x="352683" y="97824"/>
              </a:lnTo>
              <a:lnTo>
                <a:pt x="324365" y="123567"/>
              </a:lnTo>
              <a:lnTo>
                <a:pt x="288324" y="97824"/>
              </a:lnTo>
              <a:lnTo>
                <a:pt x="283176" y="38615"/>
              </a:lnTo>
              <a:lnTo>
                <a:pt x="244561" y="28317"/>
              </a:lnTo>
              <a:lnTo>
                <a:pt x="208520" y="0"/>
              </a:lnTo>
              <a:lnTo>
                <a:pt x="139014" y="10297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5</xdr:col>
      <xdr:colOff>146736</xdr:colOff>
      <xdr:row>9</xdr:row>
      <xdr:rowOff>137561</xdr:rowOff>
    </xdr:from>
    <xdr:to>
      <xdr:col>7</xdr:col>
      <xdr:colOff>218818</xdr:colOff>
      <xdr:row>13</xdr:row>
      <xdr:rowOff>144162</xdr:rowOff>
    </xdr:to>
    <xdr:sp macro="" textlink="">
      <xdr:nvSpPr>
        <xdr:cNvPr id="31" name="Forme libre 30"/>
        <xdr:cNvSpPr/>
      </xdr:nvSpPr>
      <xdr:spPr bwMode="auto">
        <a:xfrm>
          <a:off x="1337361" y="1852061"/>
          <a:ext cx="548332" cy="768601"/>
        </a:xfrm>
        <a:custGeom>
          <a:avLst/>
          <a:gdLst>
            <a:gd name="connsiteX0" fmla="*/ 278027 w 550906"/>
            <a:gd name="connsiteY0" fmla="*/ 94128 h 768601"/>
            <a:gd name="connsiteX1" fmla="*/ 311494 w 550906"/>
            <a:gd name="connsiteY1" fmla="*/ 132743 h 768601"/>
            <a:gd name="connsiteX2" fmla="*/ 326939 w 550906"/>
            <a:gd name="connsiteY2" fmla="*/ 166209 h 768601"/>
            <a:gd name="connsiteX3" fmla="*/ 334662 w 550906"/>
            <a:gd name="connsiteY3" fmla="*/ 125020 h 768601"/>
            <a:gd name="connsiteX4" fmla="*/ 381000 w 550906"/>
            <a:gd name="connsiteY4" fmla="*/ 122446 h 768601"/>
            <a:gd name="connsiteX5" fmla="*/ 401595 w 550906"/>
            <a:gd name="connsiteY5" fmla="*/ 65811 h 768601"/>
            <a:gd name="connsiteX6" fmla="*/ 399021 w 550906"/>
            <a:gd name="connsiteY6" fmla="*/ 34919 h 768601"/>
            <a:gd name="connsiteX7" fmla="*/ 368129 w 550906"/>
            <a:gd name="connsiteY7" fmla="*/ 14324 h 768601"/>
            <a:gd name="connsiteX8" fmla="*/ 427338 w 550906"/>
            <a:gd name="connsiteY8" fmla="*/ 1453 h 768601"/>
            <a:gd name="connsiteX9" fmla="*/ 465953 w 550906"/>
            <a:gd name="connsiteY9" fmla="*/ 14324 h 768601"/>
            <a:gd name="connsiteX10" fmla="*/ 455656 w 550906"/>
            <a:gd name="connsiteY10" fmla="*/ 68385 h 768601"/>
            <a:gd name="connsiteX11" fmla="*/ 427338 w 550906"/>
            <a:gd name="connsiteY11" fmla="*/ 47790 h 768601"/>
            <a:gd name="connsiteX12" fmla="*/ 417041 w 550906"/>
            <a:gd name="connsiteY12" fmla="*/ 70959 h 768601"/>
            <a:gd name="connsiteX13" fmla="*/ 427338 w 550906"/>
            <a:gd name="connsiteY13" fmla="*/ 91554 h 768601"/>
            <a:gd name="connsiteX14" fmla="*/ 417041 w 550906"/>
            <a:gd name="connsiteY14" fmla="*/ 127594 h 768601"/>
            <a:gd name="connsiteX15" fmla="*/ 432487 w 550906"/>
            <a:gd name="connsiteY15" fmla="*/ 122446 h 768601"/>
            <a:gd name="connsiteX16" fmla="*/ 463379 w 550906"/>
            <a:gd name="connsiteY16" fmla="*/ 163635 h 768601"/>
            <a:gd name="connsiteX17" fmla="*/ 463379 w 550906"/>
            <a:gd name="connsiteY17" fmla="*/ 125020 h 768601"/>
            <a:gd name="connsiteX18" fmla="*/ 491696 w 550906"/>
            <a:gd name="connsiteY18" fmla="*/ 132743 h 768601"/>
            <a:gd name="connsiteX19" fmla="*/ 522588 w 550906"/>
            <a:gd name="connsiteY19" fmla="*/ 163635 h 768601"/>
            <a:gd name="connsiteX20" fmla="*/ 532885 w 550906"/>
            <a:gd name="connsiteY20" fmla="*/ 199675 h 768601"/>
            <a:gd name="connsiteX21" fmla="*/ 504568 w 550906"/>
            <a:gd name="connsiteY21" fmla="*/ 240865 h 768601"/>
            <a:gd name="connsiteX22" fmla="*/ 532885 w 550906"/>
            <a:gd name="connsiteY22" fmla="*/ 233142 h 768601"/>
            <a:gd name="connsiteX23" fmla="*/ 538034 w 550906"/>
            <a:gd name="connsiteY23" fmla="*/ 248588 h 768601"/>
            <a:gd name="connsiteX24" fmla="*/ 517439 w 550906"/>
            <a:gd name="connsiteY24" fmla="*/ 269182 h 768601"/>
            <a:gd name="connsiteX25" fmla="*/ 543183 w 550906"/>
            <a:gd name="connsiteY25" fmla="*/ 261459 h 768601"/>
            <a:gd name="connsiteX26" fmla="*/ 550906 w 550906"/>
            <a:gd name="connsiteY26" fmla="*/ 279480 h 768601"/>
            <a:gd name="connsiteX27" fmla="*/ 532885 w 550906"/>
            <a:gd name="connsiteY27" fmla="*/ 315520 h 768601"/>
            <a:gd name="connsiteX28" fmla="*/ 507142 w 550906"/>
            <a:gd name="connsiteY28" fmla="*/ 328392 h 768601"/>
            <a:gd name="connsiteX29" fmla="*/ 481399 w 550906"/>
            <a:gd name="connsiteY29" fmla="*/ 310371 h 768601"/>
            <a:gd name="connsiteX30" fmla="*/ 468527 w 550906"/>
            <a:gd name="connsiteY30" fmla="*/ 328392 h 768601"/>
            <a:gd name="connsiteX31" fmla="*/ 496845 w 550906"/>
            <a:gd name="connsiteY31" fmla="*/ 367007 h 768601"/>
            <a:gd name="connsiteX32" fmla="*/ 489122 w 550906"/>
            <a:gd name="connsiteY32" fmla="*/ 392750 h 768601"/>
            <a:gd name="connsiteX33" fmla="*/ 499419 w 550906"/>
            <a:gd name="connsiteY33" fmla="*/ 403047 h 768601"/>
            <a:gd name="connsiteX34" fmla="*/ 489122 w 550906"/>
            <a:gd name="connsiteY34" fmla="*/ 415919 h 768601"/>
            <a:gd name="connsiteX35" fmla="*/ 504568 w 550906"/>
            <a:gd name="connsiteY35" fmla="*/ 436513 h 768601"/>
            <a:gd name="connsiteX36" fmla="*/ 512291 w 550906"/>
            <a:gd name="connsiteY36" fmla="*/ 462257 h 768601"/>
            <a:gd name="connsiteX37" fmla="*/ 538034 w 550906"/>
            <a:gd name="connsiteY37" fmla="*/ 495723 h 768601"/>
            <a:gd name="connsiteX38" fmla="*/ 499419 w 550906"/>
            <a:gd name="connsiteY38" fmla="*/ 542061 h 768601"/>
            <a:gd name="connsiteX39" fmla="*/ 486548 w 550906"/>
            <a:gd name="connsiteY39" fmla="*/ 596121 h 768601"/>
            <a:gd name="connsiteX40" fmla="*/ 471102 w 550906"/>
            <a:gd name="connsiteY40" fmla="*/ 616716 h 768601"/>
            <a:gd name="connsiteX41" fmla="*/ 458230 w 550906"/>
            <a:gd name="connsiteY41" fmla="*/ 619290 h 768601"/>
            <a:gd name="connsiteX42" fmla="*/ 417041 w 550906"/>
            <a:gd name="connsiteY42" fmla="*/ 650182 h 768601"/>
            <a:gd name="connsiteX43" fmla="*/ 396446 w 550906"/>
            <a:gd name="connsiteY43" fmla="*/ 639885 h 768601"/>
            <a:gd name="connsiteX44" fmla="*/ 386149 w 550906"/>
            <a:gd name="connsiteY44" fmla="*/ 590973 h 768601"/>
            <a:gd name="connsiteX45" fmla="*/ 373277 w 550906"/>
            <a:gd name="connsiteY45" fmla="*/ 624439 h 768601"/>
            <a:gd name="connsiteX46" fmla="*/ 360406 w 550906"/>
            <a:gd name="connsiteY46" fmla="*/ 608993 h 768601"/>
            <a:gd name="connsiteX47" fmla="*/ 329514 w 550906"/>
            <a:gd name="connsiteY47" fmla="*/ 668203 h 768601"/>
            <a:gd name="connsiteX48" fmla="*/ 316642 w 550906"/>
            <a:gd name="connsiteY48" fmla="*/ 722263 h 768601"/>
            <a:gd name="connsiteX49" fmla="*/ 293473 w 550906"/>
            <a:gd name="connsiteY49" fmla="*/ 724838 h 768601"/>
            <a:gd name="connsiteX50" fmla="*/ 226541 w 550906"/>
            <a:gd name="connsiteY50" fmla="*/ 768601 h 768601"/>
            <a:gd name="connsiteX51" fmla="*/ 211095 w 550906"/>
            <a:gd name="connsiteY51" fmla="*/ 748007 h 768601"/>
            <a:gd name="connsiteX52" fmla="*/ 231689 w 550906"/>
            <a:gd name="connsiteY52" fmla="*/ 717115 h 768601"/>
            <a:gd name="connsiteX53" fmla="*/ 211095 w 550906"/>
            <a:gd name="connsiteY53" fmla="*/ 706817 h 768601"/>
            <a:gd name="connsiteX54" fmla="*/ 120994 w 550906"/>
            <a:gd name="connsiteY54" fmla="*/ 686223 h 768601"/>
            <a:gd name="connsiteX55" fmla="*/ 115845 w 550906"/>
            <a:gd name="connsiteY55" fmla="*/ 645034 h 768601"/>
            <a:gd name="connsiteX56" fmla="*/ 102973 w 550906"/>
            <a:gd name="connsiteY56" fmla="*/ 632162 h 768601"/>
            <a:gd name="connsiteX57" fmla="*/ 113271 w 550906"/>
            <a:gd name="connsiteY57" fmla="*/ 616716 h 768601"/>
            <a:gd name="connsiteX58" fmla="*/ 105548 w 550906"/>
            <a:gd name="connsiteY58" fmla="*/ 590973 h 768601"/>
            <a:gd name="connsiteX59" fmla="*/ 79804 w 550906"/>
            <a:gd name="connsiteY59" fmla="*/ 593547 h 768601"/>
            <a:gd name="connsiteX60" fmla="*/ 15446 w 550906"/>
            <a:gd name="connsiteY60" fmla="*/ 482851 h 768601"/>
            <a:gd name="connsiteX61" fmla="*/ 41189 w 550906"/>
            <a:gd name="connsiteY61" fmla="*/ 451959 h 768601"/>
            <a:gd name="connsiteX62" fmla="*/ 0 w 550906"/>
            <a:gd name="connsiteY62" fmla="*/ 346412 h 768601"/>
            <a:gd name="connsiteX63" fmla="*/ 38615 w 550906"/>
            <a:gd name="connsiteY63" fmla="*/ 300074 h 768601"/>
            <a:gd name="connsiteX64" fmla="*/ 115845 w 550906"/>
            <a:gd name="connsiteY64" fmla="*/ 276905 h 768601"/>
            <a:gd name="connsiteX65" fmla="*/ 141588 w 550906"/>
            <a:gd name="connsiteY65" fmla="*/ 294925 h 768601"/>
            <a:gd name="connsiteX66" fmla="*/ 172480 w 550906"/>
            <a:gd name="connsiteY66" fmla="*/ 302648 h 768601"/>
            <a:gd name="connsiteX67" fmla="*/ 187926 w 550906"/>
            <a:gd name="connsiteY67" fmla="*/ 294925 h 768601"/>
            <a:gd name="connsiteX68" fmla="*/ 193075 w 550906"/>
            <a:gd name="connsiteY68" fmla="*/ 266608 h 768601"/>
            <a:gd name="connsiteX69" fmla="*/ 262581 w 550906"/>
            <a:gd name="connsiteY69" fmla="*/ 199675 h 768601"/>
            <a:gd name="connsiteX70" fmla="*/ 247135 w 550906"/>
            <a:gd name="connsiteY70" fmla="*/ 181655 h 768601"/>
            <a:gd name="connsiteX71" fmla="*/ 278027 w 550906"/>
            <a:gd name="connsiteY71" fmla="*/ 94128 h 768601"/>
            <a:gd name="connsiteX0" fmla="*/ 278027 w 550906"/>
            <a:gd name="connsiteY0" fmla="*/ 94128 h 768601"/>
            <a:gd name="connsiteX1" fmla="*/ 311494 w 550906"/>
            <a:gd name="connsiteY1" fmla="*/ 132743 h 768601"/>
            <a:gd name="connsiteX2" fmla="*/ 326939 w 550906"/>
            <a:gd name="connsiteY2" fmla="*/ 166209 h 768601"/>
            <a:gd name="connsiteX3" fmla="*/ 334662 w 550906"/>
            <a:gd name="connsiteY3" fmla="*/ 125020 h 768601"/>
            <a:gd name="connsiteX4" fmla="*/ 381000 w 550906"/>
            <a:gd name="connsiteY4" fmla="*/ 122446 h 768601"/>
            <a:gd name="connsiteX5" fmla="*/ 401595 w 550906"/>
            <a:gd name="connsiteY5" fmla="*/ 65811 h 768601"/>
            <a:gd name="connsiteX6" fmla="*/ 399021 w 550906"/>
            <a:gd name="connsiteY6" fmla="*/ 34919 h 768601"/>
            <a:gd name="connsiteX7" fmla="*/ 368129 w 550906"/>
            <a:gd name="connsiteY7" fmla="*/ 14324 h 768601"/>
            <a:gd name="connsiteX8" fmla="*/ 427338 w 550906"/>
            <a:gd name="connsiteY8" fmla="*/ 1453 h 768601"/>
            <a:gd name="connsiteX9" fmla="*/ 465953 w 550906"/>
            <a:gd name="connsiteY9" fmla="*/ 14324 h 768601"/>
            <a:gd name="connsiteX10" fmla="*/ 455656 w 550906"/>
            <a:gd name="connsiteY10" fmla="*/ 68385 h 768601"/>
            <a:gd name="connsiteX11" fmla="*/ 427338 w 550906"/>
            <a:gd name="connsiteY11" fmla="*/ 47790 h 768601"/>
            <a:gd name="connsiteX12" fmla="*/ 417041 w 550906"/>
            <a:gd name="connsiteY12" fmla="*/ 70959 h 768601"/>
            <a:gd name="connsiteX13" fmla="*/ 427338 w 550906"/>
            <a:gd name="connsiteY13" fmla="*/ 91554 h 768601"/>
            <a:gd name="connsiteX14" fmla="*/ 417041 w 550906"/>
            <a:gd name="connsiteY14" fmla="*/ 127594 h 768601"/>
            <a:gd name="connsiteX15" fmla="*/ 432487 w 550906"/>
            <a:gd name="connsiteY15" fmla="*/ 122446 h 768601"/>
            <a:gd name="connsiteX16" fmla="*/ 463379 w 550906"/>
            <a:gd name="connsiteY16" fmla="*/ 163635 h 768601"/>
            <a:gd name="connsiteX17" fmla="*/ 463379 w 550906"/>
            <a:gd name="connsiteY17" fmla="*/ 125020 h 768601"/>
            <a:gd name="connsiteX18" fmla="*/ 491696 w 550906"/>
            <a:gd name="connsiteY18" fmla="*/ 132743 h 768601"/>
            <a:gd name="connsiteX19" fmla="*/ 522588 w 550906"/>
            <a:gd name="connsiteY19" fmla="*/ 163635 h 768601"/>
            <a:gd name="connsiteX20" fmla="*/ 532885 w 550906"/>
            <a:gd name="connsiteY20" fmla="*/ 199675 h 768601"/>
            <a:gd name="connsiteX21" fmla="*/ 504568 w 550906"/>
            <a:gd name="connsiteY21" fmla="*/ 240865 h 768601"/>
            <a:gd name="connsiteX22" fmla="*/ 532885 w 550906"/>
            <a:gd name="connsiteY22" fmla="*/ 233142 h 768601"/>
            <a:gd name="connsiteX23" fmla="*/ 538034 w 550906"/>
            <a:gd name="connsiteY23" fmla="*/ 248588 h 768601"/>
            <a:gd name="connsiteX24" fmla="*/ 517439 w 550906"/>
            <a:gd name="connsiteY24" fmla="*/ 269182 h 768601"/>
            <a:gd name="connsiteX25" fmla="*/ 543183 w 550906"/>
            <a:gd name="connsiteY25" fmla="*/ 261459 h 768601"/>
            <a:gd name="connsiteX26" fmla="*/ 550906 w 550906"/>
            <a:gd name="connsiteY26" fmla="*/ 279480 h 768601"/>
            <a:gd name="connsiteX27" fmla="*/ 532885 w 550906"/>
            <a:gd name="connsiteY27" fmla="*/ 315520 h 768601"/>
            <a:gd name="connsiteX28" fmla="*/ 507142 w 550906"/>
            <a:gd name="connsiteY28" fmla="*/ 328392 h 768601"/>
            <a:gd name="connsiteX29" fmla="*/ 481399 w 550906"/>
            <a:gd name="connsiteY29" fmla="*/ 310371 h 768601"/>
            <a:gd name="connsiteX30" fmla="*/ 468527 w 550906"/>
            <a:gd name="connsiteY30" fmla="*/ 328392 h 768601"/>
            <a:gd name="connsiteX31" fmla="*/ 496845 w 550906"/>
            <a:gd name="connsiteY31" fmla="*/ 367007 h 768601"/>
            <a:gd name="connsiteX32" fmla="*/ 489122 w 550906"/>
            <a:gd name="connsiteY32" fmla="*/ 392750 h 768601"/>
            <a:gd name="connsiteX33" fmla="*/ 499419 w 550906"/>
            <a:gd name="connsiteY33" fmla="*/ 403047 h 768601"/>
            <a:gd name="connsiteX34" fmla="*/ 489122 w 550906"/>
            <a:gd name="connsiteY34" fmla="*/ 415919 h 768601"/>
            <a:gd name="connsiteX35" fmla="*/ 504568 w 550906"/>
            <a:gd name="connsiteY35" fmla="*/ 436513 h 768601"/>
            <a:gd name="connsiteX36" fmla="*/ 512291 w 550906"/>
            <a:gd name="connsiteY36" fmla="*/ 462257 h 768601"/>
            <a:gd name="connsiteX37" fmla="*/ 538034 w 550906"/>
            <a:gd name="connsiteY37" fmla="*/ 495723 h 768601"/>
            <a:gd name="connsiteX38" fmla="*/ 499419 w 550906"/>
            <a:gd name="connsiteY38" fmla="*/ 542061 h 768601"/>
            <a:gd name="connsiteX39" fmla="*/ 486548 w 550906"/>
            <a:gd name="connsiteY39" fmla="*/ 596121 h 768601"/>
            <a:gd name="connsiteX40" fmla="*/ 471102 w 550906"/>
            <a:gd name="connsiteY40" fmla="*/ 616716 h 768601"/>
            <a:gd name="connsiteX41" fmla="*/ 458230 w 550906"/>
            <a:gd name="connsiteY41" fmla="*/ 619290 h 768601"/>
            <a:gd name="connsiteX42" fmla="*/ 417041 w 550906"/>
            <a:gd name="connsiteY42" fmla="*/ 650182 h 768601"/>
            <a:gd name="connsiteX43" fmla="*/ 396446 w 550906"/>
            <a:gd name="connsiteY43" fmla="*/ 639885 h 768601"/>
            <a:gd name="connsiteX44" fmla="*/ 386149 w 550906"/>
            <a:gd name="connsiteY44" fmla="*/ 590973 h 768601"/>
            <a:gd name="connsiteX45" fmla="*/ 373277 w 550906"/>
            <a:gd name="connsiteY45" fmla="*/ 624439 h 768601"/>
            <a:gd name="connsiteX46" fmla="*/ 360406 w 550906"/>
            <a:gd name="connsiteY46" fmla="*/ 608993 h 768601"/>
            <a:gd name="connsiteX47" fmla="*/ 329514 w 550906"/>
            <a:gd name="connsiteY47" fmla="*/ 668203 h 768601"/>
            <a:gd name="connsiteX48" fmla="*/ 316642 w 550906"/>
            <a:gd name="connsiteY48" fmla="*/ 722263 h 768601"/>
            <a:gd name="connsiteX49" fmla="*/ 293473 w 550906"/>
            <a:gd name="connsiteY49" fmla="*/ 724838 h 768601"/>
            <a:gd name="connsiteX50" fmla="*/ 226541 w 550906"/>
            <a:gd name="connsiteY50" fmla="*/ 768601 h 768601"/>
            <a:gd name="connsiteX51" fmla="*/ 211095 w 550906"/>
            <a:gd name="connsiteY51" fmla="*/ 748007 h 768601"/>
            <a:gd name="connsiteX52" fmla="*/ 231689 w 550906"/>
            <a:gd name="connsiteY52" fmla="*/ 717115 h 768601"/>
            <a:gd name="connsiteX53" fmla="*/ 211095 w 550906"/>
            <a:gd name="connsiteY53" fmla="*/ 706817 h 768601"/>
            <a:gd name="connsiteX54" fmla="*/ 120994 w 550906"/>
            <a:gd name="connsiteY54" fmla="*/ 686223 h 768601"/>
            <a:gd name="connsiteX55" fmla="*/ 115845 w 550906"/>
            <a:gd name="connsiteY55" fmla="*/ 645034 h 768601"/>
            <a:gd name="connsiteX56" fmla="*/ 102973 w 550906"/>
            <a:gd name="connsiteY56" fmla="*/ 632162 h 768601"/>
            <a:gd name="connsiteX57" fmla="*/ 113271 w 550906"/>
            <a:gd name="connsiteY57" fmla="*/ 616716 h 768601"/>
            <a:gd name="connsiteX58" fmla="*/ 105548 w 550906"/>
            <a:gd name="connsiteY58" fmla="*/ 590973 h 768601"/>
            <a:gd name="connsiteX59" fmla="*/ 79804 w 550906"/>
            <a:gd name="connsiteY59" fmla="*/ 593547 h 768601"/>
            <a:gd name="connsiteX60" fmla="*/ 15446 w 550906"/>
            <a:gd name="connsiteY60" fmla="*/ 482851 h 768601"/>
            <a:gd name="connsiteX61" fmla="*/ 41189 w 550906"/>
            <a:gd name="connsiteY61" fmla="*/ 451959 h 768601"/>
            <a:gd name="connsiteX62" fmla="*/ 0 w 550906"/>
            <a:gd name="connsiteY62" fmla="*/ 346412 h 768601"/>
            <a:gd name="connsiteX63" fmla="*/ 38615 w 550906"/>
            <a:gd name="connsiteY63" fmla="*/ 300074 h 768601"/>
            <a:gd name="connsiteX64" fmla="*/ 115845 w 550906"/>
            <a:gd name="connsiteY64" fmla="*/ 276905 h 768601"/>
            <a:gd name="connsiteX65" fmla="*/ 141588 w 550906"/>
            <a:gd name="connsiteY65" fmla="*/ 294925 h 768601"/>
            <a:gd name="connsiteX66" fmla="*/ 172480 w 550906"/>
            <a:gd name="connsiteY66" fmla="*/ 302648 h 768601"/>
            <a:gd name="connsiteX67" fmla="*/ 187926 w 550906"/>
            <a:gd name="connsiteY67" fmla="*/ 294925 h 768601"/>
            <a:gd name="connsiteX68" fmla="*/ 193075 w 550906"/>
            <a:gd name="connsiteY68" fmla="*/ 266608 h 768601"/>
            <a:gd name="connsiteX69" fmla="*/ 262581 w 550906"/>
            <a:gd name="connsiteY69" fmla="*/ 199675 h 768601"/>
            <a:gd name="connsiteX70" fmla="*/ 247135 w 550906"/>
            <a:gd name="connsiteY70" fmla="*/ 181655 h 768601"/>
            <a:gd name="connsiteX71" fmla="*/ 278027 w 550906"/>
            <a:gd name="connsiteY71" fmla="*/ 94128 h 768601"/>
            <a:gd name="connsiteX0" fmla="*/ 278027 w 550906"/>
            <a:gd name="connsiteY0" fmla="*/ 94128 h 768601"/>
            <a:gd name="connsiteX1" fmla="*/ 311494 w 550906"/>
            <a:gd name="connsiteY1" fmla="*/ 132743 h 768601"/>
            <a:gd name="connsiteX2" fmla="*/ 326939 w 550906"/>
            <a:gd name="connsiteY2" fmla="*/ 166209 h 768601"/>
            <a:gd name="connsiteX3" fmla="*/ 334662 w 550906"/>
            <a:gd name="connsiteY3" fmla="*/ 125020 h 768601"/>
            <a:gd name="connsiteX4" fmla="*/ 381000 w 550906"/>
            <a:gd name="connsiteY4" fmla="*/ 122446 h 768601"/>
            <a:gd name="connsiteX5" fmla="*/ 401595 w 550906"/>
            <a:gd name="connsiteY5" fmla="*/ 65811 h 768601"/>
            <a:gd name="connsiteX6" fmla="*/ 399021 w 550906"/>
            <a:gd name="connsiteY6" fmla="*/ 34919 h 768601"/>
            <a:gd name="connsiteX7" fmla="*/ 368129 w 550906"/>
            <a:gd name="connsiteY7" fmla="*/ 14324 h 768601"/>
            <a:gd name="connsiteX8" fmla="*/ 427338 w 550906"/>
            <a:gd name="connsiteY8" fmla="*/ 1453 h 768601"/>
            <a:gd name="connsiteX9" fmla="*/ 465953 w 550906"/>
            <a:gd name="connsiteY9" fmla="*/ 14324 h 768601"/>
            <a:gd name="connsiteX10" fmla="*/ 455656 w 550906"/>
            <a:gd name="connsiteY10" fmla="*/ 68385 h 768601"/>
            <a:gd name="connsiteX11" fmla="*/ 427338 w 550906"/>
            <a:gd name="connsiteY11" fmla="*/ 47790 h 768601"/>
            <a:gd name="connsiteX12" fmla="*/ 417041 w 550906"/>
            <a:gd name="connsiteY12" fmla="*/ 70959 h 768601"/>
            <a:gd name="connsiteX13" fmla="*/ 427338 w 550906"/>
            <a:gd name="connsiteY13" fmla="*/ 91554 h 768601"/>
            <a:gd name="connsiteX14" fmla="*/ 417041 w 550906"/>
            <a:gd name="connsiteY14" fmla="*/ 127594 h 768601"/>
            <a:gd name="connsiteX15" fmla="*/ 432487 w 550906"/>
            <a:gd name="connsiteY15" fmla="*/ 122446 h 768601"/>
            <a:gd name="connsiteX16" fmla="*/ 463379 w 550906"/>
            <a:gd name="connsiteY16" fmla="*/ 163635 h 768601"/>
            <a:gd name="connsiteX17" fmla="*/ 463379 w 550906"/>
            <a:gd name="connsiteY17" fmla="*/ 125020 h 768601"/>
            <a:gd name="connsiteX18" fmla="*/ 491696 w 550906"/>
            <a:gd name="connsiteY18" fmla="*/ 132743 h 768601"/>
            <a:gd name="connsiteX19" fmla="*/ 522588 w 550906"/>
            <a:gd name="connsiteY19" fmla="*/ 163635 h 768601"/>
            <a:gd name="connsiteX20" fmla="*/ 532885 w 550906"/>
            <a:gd name="connsiteY20" fmla="*/ 199675 h 768601"/>
            <a:gd name="connsiteX21" fmla="*/ 504568 w 550906"/>
            <a:gd name="connsiteY21" fmla="*/ 240865 h 768601"/>
            <a:gd name="connsiteX22" fmla="*/ 532885 w 550906"/>
            <a:gd name="connsiteY22" fmla="*/ 233142 h 768601"/>
            <a:gd name="connsiteX23" fmla="*/ 538034 w 550906"/>
            <a:gd name="connsiteY23" fmla="*/ 248588 h 768601"/>
            <a:gd name="connsiteX24" fmla="*/ 517439 w 550906"/>
            <a:gd name="connsiteY24" fmla="*/ 269182 h 768601"/>
            <a:gd name="connsiteX25" fmla="*/ 543183 w 550906"/>
            <a:gd name="connsiteY25" fmla="*/ 261459 h 768601"/>
            <a:gd name="connsiteX26" fmla="*/ 550906 w 550906"/>
            <a:gd name="connsiteY26" fmla="*/ 279480 h 768601"/>
            <a:gd name="connsiteX27" fmla="*/ 532885 w 550906"/>
            <a:gd name="connsiteY27" fmla="*/ 315520 h 768601"/>
            <a:gd name="connsiteX28" fmla="*/ 507142 w 550906"/>
            <a:gd name="connsiteY28" fmla="*/ 328392 h 768601"/>
            <a:gd name="connsiteX29" fmla="*/ 481399 w 550906"/>
            <a:gd name="connsiteY29" fmla="*/ 310371 h 768601"/>
            <a:gd name="connsiteX30" fmla="*/ 468527 w 550906"/>
            <a:gd name="connsiteY30" fmla="*/ 328392 h 768601"/>
            <a:gd name="connsiteX31" fmla="*/ 496845 w 550906"/>
            <a:gd name="connsiteY31" fmla="*/ 367007 h 768601"/>
            <a:gd name="connsiteX32" fmla="*/ 489122 w 550906"/>
            <a:gd name="connsiteY32" fmla="*/ 392750 h 768601"/>
            <a:gd name="connsiteX33" fmla="*/ 499419 w 550906"/>
            <a:gd name="connsiteY33" fmla="*/ 403047 h 768601"/>
            <a:gd name="connsiteX34" fmla="*/ 489122 w 550906"/>
            <a:gd name="connsiteY34" fmla="*/ 415919 h 768601"/>
            <a:gd name="connsiteX35" fmla="*/ 504568 w 550906"/>
            <a:gd name="connsiteY35" fmla="*/ 436513 h 768601"/>
            <a:gd name="connsiteX36" fmla="*/ 512291 w 550906"/>
            <a:gd name="connsiteY36" fmla="*/ 462257 h 768601"/>
            <a:gd name="connsiteX37" fmla="*/ 538034 w 550906"/>
            <a:gd name="connsiteY37" fmla="*/ 495723 h 768601"/>
            <a:gd name="connsiteX38" fmla="*/ 499419 w 550906"/>
            <a:gd name="connsiteY38" fmla="*/ 542061 h 768601"/>
            <a:gd name="connsiteX39" fmla="*/ 486548 w 550906"/>
            <a:gd name="connsiteY39" fmla="*/ 596121 h 768601"/>
            <a:gd name="connsiteX40" fmla="*/ 471102 w 550906"/>
            <a:gd name="connsiteY40" fmla="*/ 616716 h 768601"/>
            <a:gd name="connsiteX41" fmla="*/ 458230 w 550906"/>
            <a:gd name="connsiteY41" fmla="*/ 619290 h 768601"/>
            <a:gd name="connsiteX42" fmla="*/ 417041 w 550906"/>
            <a:gd name="connsiteY42" fmla="*/ 650182 h 768601"/>
            <a:gd name="connsiteX43" fmla="*/ 396446 w 550906"/>
            <a:gd name="connsiteY43" fmla="*/ 639885 h 768601"/>
            <a:gd name="connsiteX44" fmla="*/ 386149 w 550906"/>
            <a:gd name="connsiteY44" fmla="*/ 590973 h 768601"/>
            <a:gd name="connsiteX45" fmla="*/ 373277 w 550906"/>
            <a:gd name="connsiteY45" fmla="*/ 624439 h 768601"/>
            <a:gd name="connsiteX46" fmla="*/ 360406 w 550906"/>
            <a:gd name="connsiteY46" fmla="*/ 608993 h 768601"/>
            <a:gd name="connsiteX47" fmla="*/ 329514 w 550906"/>
            <a:gd name="connsiteY47" fmla="*/ 668203 h 768601"/>
            <a:gd name="connsiteX48" fmla="*/ 316642 w 550906"/>
            <a:gd name="connsiteY48" fmla="*/ 722263 h 768601"/>
            <a:gd name="connsiteX49" fmla="*/ 293473 w 550906"/>
            <a:gd name="connsiteY49" fmla="*/ 724838 h 768601"/>
            <a:gd name="connsiteX50" fmla="*/ 226541 w 550906"/>
            <a:gd name="connsiteY50" fmla="*/ 768601 h 768601"/>
            <a:gd name="connsiteX51" fmla="*/ 211095 w 550906"/>
            <a:gd name="connsiteY51" fmla="*/ 748007 h 768601"/>
            <a:gd name="connsiteX52" fmla="*/ 231689 w 550906"/>
            <a:gd name="connsiteY52" fmla="*/ 717115 h 768601"/>
            <a:gd name="connsiteX53" fmla="*/ 211095 w 550906"/>
            <a:gd name="connsiteY53" fmla="*/ 706817 h 768601"/>
            <a:gd name="connsiteX54" fmla="*/ 120994 w 550906"/>
            <a:gd name="connsiteY54" fmla="*/ 686223 h 768601"/>
            <a:gd name="connsiteX55" fmla="*/ 115845 w 550906"/>
            <a:gd name="connsiteY55" fmla="*/ 645034 h 768601"/>
            <a:gd name="connsiteX56" fmla="*/ 102973 w 550906"/>
            <a:gd name="connsiteY56" fmla="*/ 632162 h 768601"/>
            <a:gd name="connsiteX57" fmla="*/ 113271 w 550906"/>
            <a:gd name="connsiteY57" fmla="*/ 616716 h 768601"/>
            <a:gd name="connsiteX58" fmla="*/ 105548 w 550906"/>
            <a:gd name="connsiteY58" fmla="*/ 590973 h 768601"/>
            <a:gd name="connsiteX59" fmla="*/ 79804 w 550906"/>
            <a:gd name="connsiteY59" fmla="*/ 593547 h 768601"/>
            <a:gd name="connsiteX60" fmla="*/ 15446 w 550906"/>
            <a:gd name="connsiteY60" fmla="*/ 482851 h 768601"/>
            <a:gd name="connsiteX61" fmla="*/ 41189 w 550906"/>
            <a:gd name="connsiteY61" fmla="*/ 451959 h 768601"/>
            <a:gd name="connsiteX62" fmla="*/ 0 w 550906"/>
            <a:gd name="connsiteY62" fmla="*/ 346412 h 768601"/>
            <a:gd name="connsiteX63" fmla="*/ 38615 w 550906"/>
            <a:gd name="connsiteY63" fmla="*/ 300074 h 768601"/>
            <a:gd name="connsiteX64" fmla="*/ 115845 w 550906"/>
            <a:gd name="connsiteY64" fmla="*/ 276905 h 768601"/>
            <a:gd name="connsiteX65" fmla="*/ 141588 w 550906"/>
            <a:gd name="connsiteY65" fmla="*/ 294925 h 768601"/>
            <a:gd name="connsiteX66" fmla="*/ 172480 w 550906"/>
            <a:gd name="connsiteY66" fmla="*/ 302648 h 768601"/>
            <a:gd name="connsiteX67" fmla="*/ 187926 w 550906"/>
            <a:gd name="connsiteY67" fmla="*/ 294925 h 768601"/>
            <a:gd name="connsiteX68" fmla="*/ 193075 w 550906"/>
            <a:gd name="connsiteY68" fmla="*/ 266608 h 768601"/>
            <a:gd name="connsiteX69" fmla="*/ 262581 w 550906"/>
            <a:gd name="connsiteY69" fmla="*/ 199675 h 768601"/>
            <a:gd name="connsiteX70" fmla="*/ 247135 w 550906"/>
            <a:gd name="connsiteY70" fmla="*/ 181655 h 768601"/>
            <a:gd name="connsiteX71" fmla="*/ 260007 w 550906"/>
            <a:gd name="connsiteY71" fmla="*/ 143040 h 768601"/>
            <a:gd name="connsiteX72" fmla="*/ 278027 w 550906"/>
            <a:gd name="connsiteY72" fmla="*/ 94128 h 768601"/>
            <a:gd name="connsiteX0" fmla="*/ 278027 w 550906"/>
            <a:gd name="connsiteY0" fmla="*/ 94128 h 768601"/>
            <a:gd name="connsiteX1" fmla="*/ 311494 w 550906"/>
            <a:gd name="connsiteY1" fmla="*/ 132743 h 768601"/>
            <a:gd name="connsiteX2" fmla="*/ 326939 w 550906"/>
            <a:gd name="connsiteY2" fmla="*/ 166209 h 768601"/>
            <a:gd name="connsiteX3" fmla="*/ 334662 w 550906"/>
            <a:gd name="connsiteY3" fmla="*/ 125020 h 768601"/>
            <a:gd name="connsiteX4" fmla="*/ 381000 w 550906"/>
            <a:gd name="connsiteY4" fmla="*/ 122446 h 768601"/>
            <a:gd name="connsiteX5" fmla="*/ 401595 w 550906"/>
            <a:gd name="connsiteY5" fmla="*/ 65811 h 768601"/>
            <a:gd name="connsiteX6" fmla="*/ 399021 w 550906"/>
            <a:gd name="connsiteY6" fmla="*/ 34919 h 768601"/>
            <a:gd name="connsiteX7" fmla="*/ 368129 w 550906"/>
            <a:gd name="connsiteY7" fmla="*/ 14324 h 768601"/>
            <a:gd name="connsiteX8" fmla="*/ 427338 w 550906"/>
            <a:gd name="connsiteY8" fmla="*/ 1453 h 768601"/>
            <a:gd name="connsiteX9" fmla="*/ 465953 w 550906"/>
            <a:gd name="connsiteY9" fmla="*/ 14324 h 768601"/>
            <a:gd name="connsiteX10" fmla="*/ 455656 w 550906"/>
            <a:gd name="connsiteY10" fmla="*/ 68385 h 768601"/>
            <a:gd name="connsiteX11" fmla="*/ 427338 w 550906"/>
            <a:gd name="connsiteY11" fmla="*/ 47790 h 768601"/>
            <a:gd name="connsiteX12" fmla="*/ 417041 w 550906"/>
            <a:gd name="connsiteY12" fmla="*/ 70959 h 768601"/>
            <a:gd name="connsiteX13" fmla="*/ 427338 w 550906"/>
            <a:gd name="connsiteY13" fmla="*/ 91554 h 768601"/>
            <a:gd name="connsiteX14" fmla="*/ 417041 w 550906"/>
            <a:gd name="connsiteY14" fmla="*/ 127594 h 768601"/>
            <a:gd name="connsiteX15" fmla="*/ 432487 w 550906"/>
            <a:gd name="connsiteY15" fmla="*/ 122446 h 768601"/>
            <a:gd name="connsiteX16" fmla="*/ 463379 w 550906"/>
            <a:gd name="connsiteY16" fmla="*/ 163635 h 768601"/>
            <a:gd name="connsiteX17" fmla="*/ 463379 w 550906"/>
            <a:gd name="connsiteY17" fmla="*/ 125020 h 768601"/>
            <a:gd name="connsiteX18" fmla="*/ 491696 w 550906"/>
            <a:gd name="connsiteY18" fmla="*/ 132743 h 768601"/>
            <a:gd name="connsiteX19" fmla="*/ 522588 w 550906"/>
            <a:gd name="connsiteY19" fmla="*/ 163635 h 768601"/>
            <a:gd name="connsiteX20" fmla="*/ 532885 w 550906"/>
            <a:gd name="connsiteY20" fmla="*/ 199675 h 768601"/>
            <a:gd name="connsiteX21" fmla="*/ 504568 w 550906"/>
            <a:gd name="connsiteY21" fmla="*/ 240865 h 768601"/>
            <a:gd name="connsiteX22" fmla="*/ 532885 w 550906"/>
            <a:gd name="connsiteY22" fmla="*/ 233142 h 768601"/>
            <a:gd name="connsiteX23" fmla="*/ 538034 w 550906"/>
            <a:gd name="connsiteY23" fmla="*/ 248588 h 768601"/>
            <a:gd name="connsiteX24" fmla="*/ 517439 w 550906"/>
            <a:gd name="connsiteY24" fmla="*/ 269182 h 768601"/>
            <a:gd name="connsiteX25" fmla="*/ 543183 w 550906"/>
            <a:gd name="connsiteY25" fmla="*/ 261459 h 768601"/>
            <a:gd name="connsiteX26" fmla="*/ 550906 w 550906"/>
            <a:gd name="connsiteY26" fmla="*/ 279480 h 768601"/>
            <a:gd name="connsiteX27" fmla="*/ 532885 w 550906"/>
            <a:gd name="connsiteY27" fmla="*/ 315520 h 768601"/>
            <a:gd name="connsiteX28" fmla="*/ 507142 w 550906"/>
            <a:gd name="connsiteY28" fmla="*/ 328392 h 768601"/>
            <a:gd name="connsiteX29" fmla="*/ 481399 w 550906"/>
            <a:gd name="connsiteY29" fmla="*/ 310371 h 768601"/>
            <a:gd name="connsiteX30" fmla="*/ 468527 w 550906"/>
            <a:gd name="connsiteY30" fmla="*/ 328392 h 768601"/>
            <a:gd name="connsiteX31" fmla="*/ 496845 w 550906"/>
            <a:gd name="connsiteY31" fmla="*/ 367007 h 768601"/>
            <a:gd name="connsiteX32" fmla="*/ 489122 w 550906"/>
            <a:gd name="connsiteY32" fmla="*/ 392750 h 768601"/>
            <a:gd name="connsiteX33" fmla="*/ 499419 w 550906"/>
            <a:gd name="connsiteY33" fmla="*/ 403047 h 768601"/>
            <a:gd name="connsiteX34" fmla="*/ 489122 w 550906"/>
            <a:gd name="connsiteY34" fmla="*/ 415919 h 768601"/>
            <a:gd name="connsiteX35" fmla="*/ 504568 w 550906"/>
            <a:gd name="connsiteY35" fmla="*/ 436513 h 768601"/>
            <a:gd name="connsiteX36" fmla="*/ 512291 w 550906"/>
            <a:gd name="connsiteY36" fmla="*/ 462257 h 768601"/>
            <a:gd name="connsiteX37" fmla="*/ 538034 w 550906"/>
            <a:gd name="connsiteY37" fmla="*/ 495723 h 768601"/>
            <a:gd name="connsiteX38" fmla="*/ 499419 w 550906"/>
            <a:gd name="connsiteY38" fmla="*/ 542061 h 768601"/>
            <a:gd name="connsiteX39" fmla="*/ 486548 w 550906"/>
            <a:gd name="connsiteY39" fmla="*/ 596121 h 768601"/>
            <a:gd name="connsiteX40" fmla="*/ 471102 w 550906"/>
            <a:gd name="connsiteY40" fmla="*/ 616716 h 768601"/>
            <a:gd name="connsiteX41" fmla="*/ 458230 w 550906"/>
            <a:gd name="connsiteY41" fmla="*/ 619290 h 768601"/>
            <a:gd name="connsiteX42" fmla="*/ 417041 w 550906"/>
            <a:gd name="connsiteY42" fmla="*/ 650182 h 768601"/>
            <a:gd name="connsiteX43" fmla="*/ 396446 w 550906"/>
            <a:gd name="connsiteY43" fmla="*/ 639885 h 768601"/>
            <a:gd name="connsiteX44" fmla="*/ 386149 w 550906"/>
            <a:gd name="connsiteY44" fmla="*/ 590973 h 768601"/>
            <a:gd name="connsiteX45" fmla="*/ 373277 w 550906"/>
            <a:gd name="connsiteY45" fmla="*/ 624439 h 768601"/>
            <a:gd name="connsiteX46" fmla="*/ 360406 w 550906"/>
            <a:gd name="connsiteY46" fmla="*/ 608993 h 768601"/>
            <a:gd name="connsiteX47" fmla="*/ 329514 w 550906"/>
            <a:gd name="connsiteY47" fmla="*/ 668203 h 768601"/>
            <a:gd name="connsiteX48" fmla="*/ 316642 w 550906"/>
            <a:gd name="connsiteY48" fmla="*/ 722263 h 768601"/>
            <a:gd name="connsiteX49" fmla="*/ 293473 w 550906"/>
            <a:gd name="connsiteY49" fmla="*/ 724838 h 768601"/>
            <a:gd name="connsiteX50" fmla="*/ 226541 w 550906"/>
            <a:gd name="connsiteY50" fmla="*/ 768601 h 768601"/>
            <a:gd name="connsiteX51" fmla="*/ 211095 w 550906"/>
            <a:gd name="connsiteY51" fmla="*/ 748007 h 768601"/>
            <a:gd name="connsiteX52" fmla="*/ 231689 w 550906"/>
            <a:gd name="connsiteY52" fmla="*/ 717115 h 768601"/>
            <a:gd name="connsiteX53" fmla="*/ 211095 w 550906"/>
            <a:gd name="connsiteY53" fmla="*/ 706817 h 768601"/>
            <a:gd name="connsiteX54" fmla="*/ 120994 w 550906"/>
            <a:gd name="connsiteY54" fmla="*/ 686223 h 768601"/>
            <a:gd name="connsiteX55" fmla="*/ 115845 w 550906"/>
            <a:gd name="connsiteY55" fmla="*/ 645034 h 768601"/>
            <a:gd name="connsiteX56" fmla="*/ 102973 w 550906"/>
            <a:gd name="connsiteY56" fmla="*/ 632162 h 768601"/>
            <a:gd name="connsiteX57" fmla="*/ 113271 w 550906"/>
            <a:gd name="connsiteY57" fmla="*/ 616716 h 768601"/>
            <a:gd name="connsiteX58" fmla="*/ 105548 w 550906"/>
            <a:gd name="connsiteY58" fmla="*/ 590973 h 768601"/>
            <a:gd name="connsiteX59" fmla="*/ 79804 w 550906"/>
            <a:gd name="connsiteY59" fmla="*/ 593547 h 768601"/>
            <a:gd name="connsiteX60" fmla="*/ 15446 w 550906"/>
            <a:gd name="connsiteY60" fmla="*/ 482851 h 768601"/>
            <a:gd name="connsiteX61" fmla="*/ 41189 w 550906"/>
            <a:gd name="connsiteY61" fmla="*/ 451959 h 768601"/>
            <a:gd name="connsiteX62" fmla="*/ 0 w 550906"/>
            <a:gd name="connsiteY62" fmla="*/ 346412 h 768601"/>
            <a:gd name="connsiteX63" fmla="*/ 38615 w 550906"/>
            <a:gd name="connsiteY63" fmla="*/ 300074 h 768601"/>
            <a:gd name="connsiteX64" fmla="*/ 115845 w 550906"/>
            <a:gd name="connsiteY64" fmla="*/ 276905 h 768601"/>
            <a:gd name="connsiteX65" fmla="*/ 141588 w 550906"/>
            <a:gd name="connsiteY65" fmla="*/ 294925 h 768601"/>
            <a:gd name="connsiteX66" fmla="*/ 172480 w 550906"/>
            <a:gd name="connsiteY66" fmla="*/ 302648 h 768601"/>
            <a:gd name="connsiteX67" fmla="*/ 187926 w 550906"/>
            <a:gd name="connsiteY67" fmla="*/ 294925 h 768601"/>
            <a:gd name="connsiteX68" fmla="*/ 193075 w 550906"/>
            <a:gd name="connsiteY68" fmla="*/ 266608 h 768601"/>
            <a:gd name="connsiteX69" fmla="*/ 262581 w 550906"/>
            <a:gd name="connsiteY69" fmla="*/ 199675 h 768601"/>
            <a:gd name="connsiteX70" fmla="*/ 247135 w 550906"/>
            <a:gd name="connsiteY70" fmla="*/ 181655 h 768601"/>
            <a:gd name="connsiteX71" fmla="*/ 260007 w 550906"/>
            <a:gd name="connsiteY71" fmla="*/ 143040 h 768601"/>
            <a:gd name="connsiteX72" fmla="*/ 278027 w 550906"/>
            <a:gd name="connsiteY72" fmla="*/ 94128 h 768601"/>
            <a:gd name="connsiteX0" fmla="*/ 278027 w 550906"/>
            <a:gd name="connsiteY0" fmla="*/ 94128 h 768601"/>
            <a:gd name="connsiteX1" fmla="*/ 311494 w 550906"/>
            <a:gd name="connsiteY1" fmla="*/ 132743 h 768601"/>
            <a:gd name="connsiteX2" fmla="*/ 326939 w 550906"/>
            <a:gd name="connsiteY2" fmla="*/ 166209 h 768601"/>
            <a:gd name="connsiteX3" fmla="*/ 334662 w 550906"/>
            <a:gd name="connsiteY3" fmla="*/ 125020 h 768601"/>
            <a:gd name="connsiteX4" fmla="*/ 381000 w 550906"/>
            <a:gd name="connsiteY4" fmla="*/ 122446 h 768601"/>
            <a:gd name="connsiteX5" fmla="*/ 401595 w 550906"/>
            <a:gd name="connsiteY5" fmla="*/ 65811 h 768601"/>
            <a:gd name="connsiteX6" fmla="*/ 399021 w 550906"/>
            <a:gd name="connsiteY6" fmla="*/ 34919 h 768601"/>
            <a:gd name="connsiteX7" fmla="*/ 368129 w 550906"/>
            <a:gd name="connsiteY7" fmla="*/ 14324 h 768601"/>
            <a:gd name="connsiteX8" fmla="*/ 427338 w 550906"/>
            <a:gd name="connsiteY8" fmla="*/ 1453 h 768601"/>
            <a:gd name="connsiteX9" fmla="*/ 465953 w 550906"/>
            <a:gd name="connsiteY9" fmla="*/ 14324 h 768601"/>
            <a:gd name="connsiteX10" fmla="*/ 455656 w 550906"/>
            <a:gd name="connsiteY10" fmla="*/ 68385 h 768601"/>
            <a:gd name="connsiteX11" fmla="*/ 427338 w 550906"/>
            <a:gd name="connsiteY11" fmla="*/ 47790 h 768601"/>
            <a:gd name="connsiteX12" fmla="*/ 417041 w 550906"/>
            <a:gd name="connsiteY12" fmla="*/ 70959 h 768601"/>
            <a:gd name="connsiteX13" fmla="*/ 427338 w 550906"/>
            <a:gd name="connsiteY13" fmla="*/ 91554 h 768601"/>
            <a:gd name="connsiteX14" fmla="*/ 417041 w 550906"/>
            <a:gd name="connsiteY14" fmla="*/ 127594 h 768601"/>
            <a:gd name="connsiteX15" fmla="*/ 432487 w 550906"/>
            <a:gd name="connsiteY15" fmla="*/ 122446 h 768601"/>
            <a:gd name="connsiteX16" fmla="*/ 463379 w 550906"/>
            <a:gd name="connsiteY16" fmla="*/ 163635 h 768601"/>
            <a:gd name="connsiteX17" fmla="*/ 463379 w 550906"/>
            <a:gd name="connsiteY17" fmla="*/ 125020 h 768601"/>
            <a:gd name="connsiteX18" fmla="*/ 491696 w 550906"/>
            <a:gd name="connsiteY18" fmla="*/ 132743 h 768601"/>
            <a:gd name="connsiteX19" fmla="*/ 522588 w 550906"/>
            <a:gd name="connsiteY19" fmla="*/ 163635 h 768601"/>
            <a:gd name="connsiteX20" fmla="*/ 532885 w 550906"/>
            <a:gd name="connsiteY20" fmla="*/ 199675 h 768601"/>
            <a:gd name="connsiteX21" fmla="*/ 504568 w 550906"/>
            <a:gd name="connsiteY21" fmla="*/ 240865 h 768601"/>
            <a:gd name="connsiteX22" fmla="*/ 532885 w 550906"/>
            <a:gd name="connsiteY22" fmla="*/ 233142 h 768601"/>
            <a:gd name="connsiteX23" fmla="*/ 538034 w 550906"/>
            <a:gd name="connsiteY23" fmla="*/ 248588 h 768601"/>
            <a:gd name="connsiteX24" fmla="*/ 517439 w 550906"/>
            <a:gd name="connsiteY24" fmla="*/ 269182 h 768601"/>
            <a:gd name="connsiteX25" fmla="*/ 543183 w 550906"/>
            <a:gd name="connsiteY25" fmla="*/ 261459 h 768601"/>
            <a:gd name="connsiteX26" fmla="*/ 550906 w 550906"/>
            <a:gd name="connsiteY26" fmla="*/ 279480 h 768601"/>
            <a:gd name="connsiteX27" fmla="*/ 532885 w 550906"/>
            <a:gd name="connsiteY27" fmla="*/ 315520 h 768601"/>
            <a:gd name="connsiteX28" fmla="*/ 507142 w 550906"/>
            <a:gd name="connsiteY28" fmla="*/ 328392 h 768601"/>
            <a:gd name="connsiteX29" fmla="*/ 481399 w 550906"/>
            <a:gd name="connsiteY29" fmla="*/ 310371 h 768601"/>
            <a:gd name="connsiteX30" fmla="*/ 468527 w 550906"/>
            <a:gd name="connsiteY30" fmla="*/ 328392 h 768601"/>
            <a:gd name="connsiteX31" fmla="*/ 496845 w 550906"/>
            <a:gd name="connsiteY31" fmla="*/ 367007 h 768601"/>
            <a:gd name="connsiteX32" fmla="*/ 489122 w 550906"/>
            <a:gd name="connsiteY32" fmla="*/ 392750 h 768601"/>
            <a:gd name="connsiteX33" fmla="*/ 499419 w 550906"/>
            <a:gd name="connsiteY33" fmla="*/ 403047 h 768601"/>
            <a:gd name="connsiteX34" fmla="*/ 489122 w 550906"/>
            <a:gd name="connsiteY34" fmla="*/ 415919 h 768601"/>
            <a:gd name="connsiteX35" fmla="*/ 504568 w 550906"/>
            <a:gd name="connsiteY35" fmla="*/ 436513 h 768601"/>
            <a:gd name="connsiteX36" fmla="*/ 512291 w 550906"/>
            <a:gd name="connsiteY36" fmla="*/ 462257 h 768601"/>
            <a:gd name="connsiteX37" fmla="*/ 538034 w 550906"/>
            <a:gd name="connsiteY37" fmla="*/ 495723 h 768601"/>
            <a:gd name="connsiteX38" fmla="*/ 499419 w 550906"/>
            <a:gd name="connsiteY38" fmla="*/ 542061 h 768601"/>
            <a:gd name="connsiteX39" fmla="*/ 486548 w 550906"/>
            <a:gd name="connsiteY39" fmla="*/ 596121 h 768601"/>
            <a:gd name="connsiteX40" fmla="*/ 471102 w 550906"/>
            <a:gd name="connsiteY40" fmla="*/ 616716 h 768601"/>
            <a:gd name="connsiteX41" fmla="*/ 458230 w 550906"/>
            <a:gd name="connsiteY41" fmla="*/ 619290 h 768601"/>
            <a:gd name="connsiteX42" fmla="*/ 417041 w 550906"/>
            <a:gd name="connsiteY42" fmla="*/ 650182 h 768601"/>
            <a:gd name="connsiteX43" fmla="*/ 396446 w 550906"/>
            <a:gd name="connsiteY43" fmla="*/ 639885 h 768601"/>
            <a:gd name="connsiteX44" fmla="*/ 386149 w 550906"/>
            <a:gd name="connsiteY44" fmla="*/ 590973 h 768601"/>
            <a:gd name="connsiteX45" fmla="*/ 373277 w 550906"/>
            <a:gd name="connsiteY45" fmla="*/ 624439 h 768601"/>
            <a:gd name="connsiteX46" fmla="*/ 360406 w 550906"/>
            <a:gd name="connsiteY46" fmla="*/ 608993 h 768601"/>
            <a:gd name="connsiteX47" fmla="*/ 329514 w 550906"/>
            <a:gd name="connsiteY47" fmla="*/ 668203 h 768601"/>
            <a:gd name="connsiteX48" fmla="*/ 316642 w 550906"/>
            <a:gd name="connsiteY48" fmla="*/ 722263 h 768601"/>
            <a:gd name="connsiteX49" fmla="*/ 293473 w 550906"/>
            <a:gd name="connsiteY49" fmla="*/ 724838 h 768601"/>
            <a:gd name="connsiteX50" fmla="*/ 226541 w 550906"/>
            <a:gd name="connsiteY50" fmla="*/ 768601 h 768601"/>
            <a:gd name="connsiteX51" fmla="*/ 211095 w 550906"/>
            <a:gd name="connsiteY51" fmla="*/ 748007 h 768601"/>
            <a:gd name="connsiteX52" fmla="*/ 231689 w 550906"/>
            <a:gd name="connsiteY52" fmla="*/ 717115 h 768601"/>
            <a:gd name="connsiteX53" fmla="*/ 211095 w 550906"/>
            <a:gd name="connsiteY53" fmla="*/ 706817 h 768601"/>
            <a:gd name="connsiteX54" fmla="*/ 120994 w 550906"/>
            <a:gd name="connsiteY54" fmla="*/ 686223 h 768601"/>
            <a:gd name="connsiteX55" fmla="*/ 115845 w 550906"/>
            <a:gd name="connsiteY55" fmla="*/ 645034 h 768601"/>
            <a:gd name="connsiteX56" fmla="*/ 102973 w 550906"/>
            <a:gd name="connsiteY56" fmla="*/ 632162 h 768601"/>
            <a:gd name="connsiteX57" fmla="*/ 113271 w 550906"/>
            <a:gd name="connsiteY57" fmla="*/ 616716 h 768601"/>
            <a:gd name="connsiteX58" fmla="*/ 105548 w 550906"/>
            <a:gd name="connsiteY58" fmla="*/ 590973 h 768601"/>
            <a:gd name="connsiteX59" fmla="*/ 79804 w 550906"/>
            <a:gd name="connsiteY59" fmla="*/ 593547 h 768601"/>
            <a:gd name="connsiteX60" fmla="*/ 15446 w 550906"/>
            <a:gd name="connsiteY60" fmla="*/ 482851 h 768601"/>
            <a:gd name="connsiteX61" fmla="*/ 41189 w 550906"/>
            <a:gd name="connsiteY61" fmla="*/ 451959 h 768601"/>
            <a:gd name="connsiteX62" fmla="*/ 0 w 550906"/>
            <a:gd name="connsiteY62" fmla="*/ 346412 h 768601"/>
            <a:gd name="connsiteX63" fmla="*/ 38615 w 550906"/>
            <a:gd name="connsiteY63" fmla="*/ 300074 h 768601"/>
            <a:gd name="connsiteX64" fmla="*/ 115845 w 550906"/>
            <a:gd name="connsiteY64" fmla="*/ 276905 h 768601"/>
            <a:gd name="connsiteX65" fmla="*/ 141588 w 550906"/>
            <a:gd name="connsiteY65" fmla="*/ 294925 h 768601"/>
            <a:gd name="connsiteX66" fmla="*/ 172480 w 550906"/>
            <a:gd name="connsiteY66" fmla="*/ 302648 h 768601"/>
            <a:gd name="connsiteX67" fmla="*/ 187926 w 550906"/>
            <a:gd name="connsiteY67" fmla="*/ 294925 h 768601"/>
            <a:gd name="connsiteX68" fmla="*/ 193075 w 550906"/>
            <a:gd name="connsiteY68" fmla="*/ 266608 h 768601"/>
            <a:gd name="connsiteX69" fmla="*/ 262581 w 550906"/>
            <a:gd name="connsiteY69" fmla="*/ 199675 h 768601"/>
            <a:gd name="connsiteX70" fmla="*/ 247135 w 550906"/>
            <a:gd name="connsiteY70" fmla="*/ 181655 h 768601"/>
            <a:gd name="connsiteX71" fmla="*/ 260007 w 550906"/>
            <a:gd name="connsiteY71" fmla="*/ 143040 h 768601"/>
            <a:gd name="connsiteX72" fmla="*/ 252111 w 550906"/>
            <a:gd name="connsiteY72" fmla="*/ 121995 h 768601"/>
            <a:gd name="connsiteX73" fmla="*/ 278027 w 550906"/>
            <a:gd name="connsiteY73" fmla="*/ 94128 h 7686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</a:cxnLst>
          <a:rect l="l" t="t" r="r" b="b"/>
          <a:pathLst>
            <a:path w="550906" h="768601">
              <a:moveTo>
                <a:pt x="278027" y="94128"/>
              </a:moveTo>
              <a:lnTo>
                <a:pt x="311494" y="132743"/>
              </a:lnTo>
              <a:cubicBezTo>
                <a:pt x="324673" y="167010"/>
                <a:pt x="312413" y="166209"/>
                <a:pt x="326939" y="166209"/>
              </a:cubicBezTo>
              <a:lnTo>
                <a:pt x="334662" y="125020"/>
              </a:lnTo>
              <a:cubicBezTo>
                <a:pt x="379283" y="122396"/>
                <a:pt x="363813" y="122446"/>
                <a:pt x="381000" y="122446"/>
              </a:cubicBezTo>
              <a:cubicBezTo>
                <a:pt x="396898" y="64155"/>
                <a:pt x="376878" y="65811"/>
                <a:pt x="401595" y="65811"/>
              </a:cubicBezTo>
              <a:cubicBezTo>
                <a:pt x="404343" y="35582"/>
                <a:pt x="412647" y="41732"/>
                <a:pt x="399021" y="34919"/>
              </a:cubicBezTo>
              <a:lnTo>
                <a:pt x="368129" y="14324"/>
              </a:lnTo>
              <a:cubicBezTo>
                <a:pt x="416831" y="0"/>
                <a:pt x="396687" y="1453"/>
                <a:pt x="427338" y="1453"/>
              </a:cubicBezTo>
              <a:lnTo>
                <a:pt x="465953" y="14324"/>
              </a:lnTo>
              <a:lnTo>
                <a:pt x="455656" y="68385"/>
              </a:lnTo>
              <a:cubicBezTo>
                <a:pt x="430863" y="40838"/>
                <a:pt x="440651" y="34480"/>
                <a:pt x="427338" y="47790"/>
              </a:cubicBezTo>
              <a:lnTo>
                <a:pt x="417041" y="70959"/>
              </a:lnTo>
              <a:cubicBezTo>
                <a:pt x="428290" y="87833"/>
                <a:pt x="427338" y="80217"/>
                <a:pt x="427338" y="91554"/>
              </a:cubicBezTo>
              <a:cubicBezTo>
                <a:pt x="414178" y="128402"/>
                <a:pt x="401711" y="127594"/>
                <a:pt x="417041" y="127594"/>
              </a:cubicBezTo>
              <a:lnTo>
                <a:pt x="432487" y="122446"/>
              </a:lnTo>
              <a:cubicBezTo>
                <a:pt x="464754" y="173535"/>
                <a:pt x="463379" y="190642"/>
                <a:pt x="463379" y="163635"/>
              </a:cubicBezTo>
              <a:lnTo>
                <a:pt x="463379" y="125020"/>
              </a:lnTo>
              <a:lnTo>
                <a:pt x="491696" y="132743"/>
              </a:lnTo>
              <a:lnTo>
                <a:pt x="522588" y="163635"/>
              </a:lnTo>
              <a:lnTo>
                <a:pt x="532885" y="199675"/>
              </a:lnTo>
              <a:lnTo>
                <a:pt x="504568" y="240865"/>
              </a:lnTo>
              <a:lnTo>
                <a:pt x="532885" y="233142"/>
              </a:lnTo>
              <a:lnTo>
                <a:pt x="538034" y="248588"/>
              </a:lnTo>
              <a:lnTo>
                <a:pt x="517439" y="269182"/>
              </a:lnTo>
              <a:lnTo>
                <a:pt x="543183" y="261459"/>
              </a:lnTo>
              <a:lnTo>
                <a:pt x="550906" y="279480"/>
              </a:lnTo>
              <a:lnTo>
                <a:pt x="532885" y="315520"/>
              </a:lnTo>
              <a:lnTo>
                <a:pt x="507142" y="328392"/>
              </a:lnTo>
              <a:lnTo>
                <a:pt x="481399" y="310371"/>
              </a:lnTo>
              <a:lnTo>
                <a:pt x="468527" y="328392"/>
              </a:lnTo>
              <a:lnTo>
                <a:pt x="496845" y="367007"/>
              </a:lnTo>
              <a:lnTo>
                <a:pt x="489122" y="392750"/>
              </a:lnTo>
              <a:lnTo>
                <a:pt x="499419" y="403047"/>
              </a:lnTo>
              <a:lnTo>
                <a:pt x="489122" y="415919"/>
              </a:lnTo>
              <a:lnTo>
                <a:pt x="504568" y="436513"/>
              </a:lnTo>
              <a:cubicBezTo>
                <a:pt x="507313" y="463965"/>
                <a:pt x="498518" y="462257"/>
                <a:pt x="512291" y="462257"/>
              </a:cubicBezTo>
              <a:lnTo>
                <a:pt x="538034" y="495723"/>
              </a:lnTo>
              <a:lnTo>
                <a:pt x="499419" y="542061"/>
              </a:lnTo>
              <a:lnTo>
                <a:pt x="486548" y="596121"/>
              </a:lnTo>
              <a:lnTo>
                <a:pt x="471102" y="616716"/>
              </a:lnTo>
              <a:lnTo>
                <a:pt x="458230" y="619290"/>
              </a:lnTo>
              <a:lnTo>
                <a:pt x="417041" y="650182"/>
              </a:lnTo>
              <a:lnTo>
                <a:pt x="396446" y="639885"/>
              </a:lnTo>
              <a:lnTo>
                <a:pt x="386149" y="590973"/>
              </a:lnTo>
              <a:lnTo>
                <a:pt x="373277" y="624439"/>
              </a:lnTo>
              <a:lnTo>
                <a:pt x="360406" y="608993"/>
              </a:lnTo>
              <a:lnTo>
                <a:pt x="329514" y="668203"/>
              </a:lnTo>
              <a:cubicBezTo>
                <a:pt x="319056" y="723106"/>
                <a:pt x="337561" y="722263"/>
                <a:pt x="316642" y="722263"/>
              </a:cubicBezTo>
              <a:lnTo>
                <a:pt x="293473" y="724838"/>
              </a:lnTo>
              <a:lnTo>
                <a:pt x="226541" y="768601"/>
              </a:lnTo>
              <a:lnTo>
                <a:pt x="211095" y="748007"/>
              </a:lnTo>
              <a:lnTo>
                <a:pt x="231689" y="717115"/>
              </a:lnTo>
              <a:lnTo>
                <a:pt x="211095" y="706817"/>
              </a:lnTo>
              <a:lnTo>
                <a:pt x="120994" y="686223"/>
              </a:lnTo>
              <a:cubicBezTo>
                <a:pt x="113113" y="644191"/>
                <a:pt x="99302" y="645034"/>
                <a:pt x="115845" y="645034"/>
              </a:cubicBezTo>
              <a:cubicBezTo>
                <a:pt x="99740" y="631613"/>
                <a:pt x="93697" y="632162"/>
                <a:pt x="102973" y="632162"/>
              </a:cubicBezTo>
              <a:lnTo>
                <a:pt x="113271" y="616716"/>
              </a:lnTo>
              <a:lnTo>
                <a:pt x="105548" y="590973"/>
              </a:lnTo>
              <a:lnTo>
                <a:pt x="79804" y="593547"/>
              </a:lnTo>
              <a:cubicBezTo>
                <a:pt x="14552" y="486535"/>
                <a:pt x="15446" y="529207"/>
                <a:pt x="15446" y="482851"/>
              </a:cubicBezTo>
              <a:cubicBezTo>
                <a:pt x="41766" y="453899"/>
                <a:pt x="41189" y="467290"/>
                <a:pt x="41189" y="451959"/>
              </a:cubicBezTo>
              <a:lnTo>
                <a:pt x="0" y="346412"/>
              </a:lnTo>
              <a:lnTo>
                <a:pt x="38615" y="300074"/>
              </a:lnTo>
              <a:lnTo>
                <a:pt x="115845" y="276905"/>
              </a:lnTo>
              <a:lnTo>
                <a:pt x="141588" y="294925"/>
              </a:lnTo>
              <a:lnTo>
                <a:pt x="172480" y="302648"/>
              </a:lnTo>
              <a:lnTo>
                <a:pt x="187926" y="294925"/>
              </a:lnTo>
              <a:lnTo>
                <a:pt x="193075" y="266608"/>
              </a:lnTo>
              <a:cubicBezTo>
                <a:pt x="269183" y="200997"/>
                <a:pt x="237906" y="232392"/>
                <a:pt x="262581" y="199675"/>
              </a:cubicBezTo>
              <a:lnTo>
                <a:pt x="247135" y="181655"/>
              </a:lnTo>
              <a:cubicBezTo>
                <a:pt x="251426" y="168783"/>
                <a:pt x="245419" y="148189"/>
                <a:pt x="260007" y="143040"/>
              </a:cubicBezTo>
              <a:lnTo>
                <a:pt x="252111" y="121995"/>
              </a:lnTo>
              <a:lnTo>
                <a:pt x="278027" y="94128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7</xdr:col>
      <xdr:colOff>126207</xdr:colOff>
      <xdr:row>10</xdr:row>
      <xdr:rowOff>130969</xdr:rowOff>
    </xdr:from>
    <xdr:to>
      <xdr:col>10</xdr:col>
      <xdr:colOff>121444</xdr:colOff>
      <xdr:row>13</xdr:row>
      <xdr:rowOff>173831</xdr:rowOff>
    </xdr:to>
    <xdr:sp macro="" textlink="">
      <xdr:nvSpPr>
        <xdr:cNvPr id="32" name="Forme libre 31"/>
        <xdr:cNvSpPr/>
      </xdr:nvSpPr>
      <xdr:spPr bwMode="auto">
        <a:xfrm>
          <a:off x="1793082" y="2035969"/>
          <a:ext cx="709612" cy="614362"/>
        </a:xfrm>
        <a:custGeom>
          <a:avLst/>
          <a:gdLst>
            <a:gd name="connsiteX0" fmla="*/ 6034 w 691834"/>
            <a:gd name="connsiteY0" fmla="*/ 126206 h 614362"/>
            <a:gd name="connsiteX1" fmla="*/ 58421 w 691834"/>
            <a:gd name="connsiteY1" fmla="*/ 135731 h 614362"/>
            <a:gd name="connsiteX2" fmla="*/ 77471 w 691834"/>
            <a:gd name="connsiteY2" fmla="*/ 147637 h 614362"/>
            <a:gd name="connsiteX3" fmla="*/ 103665 w 691834"/>
            <a:gd name="connsiteY3" fmla="*/ 133350 h 614362"/>
            <a:gd name="connsiteX4" fmla="*/ 127478 w 691834"/>
            <a:gd name="connsiteY4" fmla="*/ 142875 h 614362"/>
            <a:gd name="connsiteX5" fmla="*/ 148909 w 691834"/>
            <a:gd name="connsiteY5" fmla="*/ 121444 h 614362"/>
            <a:gd name="connsiteX6" fmla="*/ 148909 w 691834"/>
            <a:gd name="connsiteY6" fmla="*/ 121444 h 614362"/>
            <a:gd name="connsiteX7" fmla="*/ 179865 w 691834"/>
            <a:gd name="connsiteY7" fmla="*/ 85725 h 614362"/>
            <a:gd name="connsiteX8" fmla="*/ 208440 w 691834"/>
            <a:gd name="connsiteY8" fmla="*/ 100012 h 614362"/>
            <a:gd name="connsiteX9" fmla="*/ 220346 w 691834"/>
            <a:gd name="connsiteY9" fmla="*/ 88106 h 614362"/>
            <a:gd name="connsiteX10" fmla="*/ 244159 w 691834"/>
            <a:gd name="connsiteY10" fmla="*/ 116681 h 614362"/>
            <a:gd name="connsiteX11" fmla="*/ 277496 w 691834"/>
            <a:gd name="connsiteY11" fmla="*/ 85725 h 614362"/>
            <a:gd name="connsiteX12" fmla="*/ 284640 w 691834"/>
            <a:gd name="connsiteY12" fmla="*/ 100012 h 614362"/>
            <a:gd name="connsiteX13" fmla="*/ 303690 w 691834"/>
            <a:gd name="connsiteY13" fmla="*/ 73819 h 614362"/>
            <a:gd name="connsiteX14" fmla="*/ 317978 w 691834"/>
            <a:gd name="connsiteY14" fmla="*/ 69056 h 614362"/>
            <a:gd name="connsiteX15" fmla="*/ 329884 w 691834"/>
            <a:gd name="connsiteY15" fmla="*/ 100012 h 614362"/>
            <a:gd name="connsiteX16" fmla="*/ 358459 w 691834"/>
            <a:gd name="connsiteY16" fmla="*/ 102394 h 614362"/>
            <a:gd name="connsiteX17" fmla="*/ 372746 w 691834"/>
            <a:gd name="connsiteY17" fmla="*/ 92869 h 614362"/>
            <a:gd name="connsiteX18" fmla="*/ 365603 w 691834"/>
            <a:gd name="connsiteY18" fmla="*/ 66675 h 614362"/>
            <a:gd name="connsiteX19" fmla="*/ 375128 w 691834"/>
            <a:gd name="connsiteY19" fmla="*/ 54769 h 614362"/>
            <a:gd name="connsiteX20" fmla="*/ 370365 w 691834"/>
            <a:gd name="connsiteY20" fmla="*/ 38100 h 614362"/>
            <a:gd name="connsiteX21" fmla="*/ 337028 w 691834"/>
            <a:gd name="connsiteY21" fmla="*/ 59531 h 614362"/>
            <a:gd name="connsiteX22" fmla="*/ 329884 w 691834"/>
            <a:gd name="connsiteY22" fmla="*/ 45244 h 614362"/>
            <a:gd name="connsiteX23" fmla="*/ 367984 w 691834"/>
            <a:gd name="connsiteY23" fmla="*/ 14287 h 614362"/>
            <a:gd name="connsiteX24" fmla="*/ 398940 w 691834"/>
            <a:gd name="connsiteY24" fmla="*/ 0 h 614362"/>
            <a:gd name="connsiteX25" fmla="*/ 410846 w 691834"/>
            <a:gd name="connsiteY25" fmla="*/ 7144 h 614362"/>
            <a:gd name="connsiteX26" fmla="*/ 410846 w 691834"/>
            <a:gd name="connsiteY26" fmla="*/ 35719 h 614362"/>
            <a:gd name="connsiteX27" fmla="*/ 425134 w 691834"/>
            <a:gd name="connsiteY27" fmla="*/ 59531 h 614362"/>
            <a:gd name="connsiteX28" fmla="*/ 422753 w 691834"/>
            <a:gd name="connsiteY28" fmla="*/ 102394 h 614362"/>
            <a:gd name="connsiteX29" fmla="*/ 465615 w 691834"/>
            <a:gd name="connsiteY29" fmla="*/ 116681 h 614362"/>
            <a:gd name="connsiteX30" fmla="*/ 470378 w 691834"/>
            <a:gd name="connsiteY30" fmla="*/ 83344 h 614362"/>
            <a:gd name="connsiteX31" fmla="*/ 484665 w 691834"/>
            <a:gd name="connsiteY31" fmla="*/ 52387 h 614362"/>
            <a:gd name="connsiteX32" fmla="*/ 515621 w 691834"/>
            <a:gd name="connsiteY32" fmla="*/ 88106 h 614362"/>
            <a:gd name="connsiteX33" fmla="*/ 546578 w 691834"/>
            <a:gd name="connsiteY33" fmla="*/ 90487 h 614362"/>
            <a:gd name="connsiteX34" fmla="*/ 568009 w 691834"/>
            <a:gd name="connsiteY34" fmla="*/ 80962 h 614362"/>
            <a:gd name="connsiteX35" fmla="*/ 591821 w 691834"/>
            <a:gd name="connsiteY35" fmla="*/ 97631 h 614362"/>
            <a:gd name="connsiteX36" fmla="*/ 572771 w 691834"/>
            <a:gd name="connsiteY36" fmla="*/ 133350 h 614362"/>
            <a:gd name="connsiteX37" fmla="*/ 575153 w 691834"/>
            <a:gd name="connsiteY37" fmla="*/ 152400 h 614362"/>
            <a:gd name="connsiteX38" fmla="*/ 558484 w 691834"/>
            <a:gd name="connsiteY38" fmla="*/ 164306 h 614362"/>
            <a:gd name="connsiteX39" fmla="*/ 579915 w 691834"/>
            <a:gd name="connsiteY39" fmla="*/ 195262 h 614362"/>
            <a:gd name="connsiteX40" fmla="*/ 601346 w 691834"/>
            <a:gd name="connsiteY40" fmla="*/ 183356 h 614362"/>
            <a:gd name="connsiteX41" fmla="*/ 618015 w 691834"/>
            <a:gd name="connsiteY41" fmla="*/ 197644 h 614362"/>
            <a:gd name="connsiteX42" fmla="*/ 615634 w 691834"/>
            <a:gd name="connsiteY42" fmla="*/ 214312 h 614362"/>
            <a:gd name="connsiteX43" fmla="*/ 644209 w 691834"/>
            <a:gd name="connsiteY43" fmla="*/ 233362 h 614362"/>
            <a:gd name="connsiteX44" fmla="*/ 668021 w 691834"/>
            <a:gd name="connsiteY44" fmla="*/ 276225 h 614362"/>
            <a:gd name="connsiteX45" fmla="*/ 689453 w 691834"/>
            <a:gd name="connsiteY45" fmla="*/ 273844 h 614362"/>
            <a:gd name="connsiteX46" fmla="*/ 691834 w 691834"/>
            <a:gd name="connsiteY46" fmla="*/ 323850 h 614362"/>
            <a:gd name="connsiteX47" fmla="*/ 648971 w 691834"/>
            <a:gd name="connsiteY47" fmla="*/ 345281 h 614362"/>
            <a:gd name="connsiteX48" fmla="*/ 656115 w 691834"/>
            <a:gd name="connsiteY48" fmla="*/ 366712 h 614362"/>
            <a:gd name="connsiteX49" fmla="*/ 663259 w 691834"/>
            <a:gd name="connsiteY49" fmla="*/ 400050 h 614362"/>
            <a:gd name="connsiteX50" fmla="*/ 648971 w 691834"/>
            <a:gd name="connsiteY50" fmla="*/ 426244 h 614362"/>
            <a:gd name="connsiteX51" fmla="*/ 582296 w 691834"/>
            <a:gd name="connsiteY51" fmla="*/ 416719 h 614362"/>
            <a:gd name="connsiteX52" fmla="*/ 587059 w 691834"/>
            <a:gd name="connsiteY52" fmla="*/ 438150 h 614362"/>
            <a:gd name="connsiteX53" fmla="*/ 596584 w 691834"/>
            <a:gd name="connsiteY53" fmla="*/ 442912 h 614362"/>
            <a:gd name="connsiteX54" fmla="*/ 598965 w 691834"/>
            <a:gd name="connsiteY54" fmla="*/ 478631 h 614362"/>
            <a:gd name="connsiteX55" fmla="*/ 587059 w 691834"/>
            <a:gd name="connsiteY55" fmla="*/ 502444 h 614362"/>
            <a:gd name="connsiteX56" fmla="*/ 563246 w 691834"/>
            <a:gd name="connsiteY56" fmla="*/ 511969 h 614362"/>
            <a:gd name="connsiteX57" fmla="*/ 577534 w 691834"/>
            <a:gd name="connsiteY57" fmla="*/ 526256 h 614362"/>
            <a:gd name="connsiteX58" fmla="*/ 575153 w 691834"/>
            <a:gd name="connsiteY58" fmla="*/ 523875 h 614362"/>
            <a:gd name="connsiteX59" fmla="*/ 563246 w 691834"/>
            <a:gd name="connsiteY59" fmla="*/ 545306 h 614362"/>
            <a:gd name="connsiteX60" fmla="*/ 575153 w 691834"/>
            <a:gd name="connsiteY60" fmla="*/ 561975 h 614362"/>
            <a:gd name="connsiteX61" fmla="*/ 553721 w 691834"/>
            <a:gd name="connsiteY61" fmla="*/ 571500 h 614362"/>
            <a:gd name="connsiteX62" fmla="*/ 556103 w 691834"/>
            <a:gd name="connsiteY62" fmla="*/ 585787 h 614362"/>
            <a:gd name="connsiteX63" fmla="*/ 525146 w 691834"/>
            <a:gd name="connsiteY63" fmla="*/ 614362 h 614362"/>
            <a:gd name="connsiteX64" fmla="*/ 482284 w 691834"/>
            <a:gd name="connsiteY64" fmla="*/ 571500 h 614362"/>
            <a:gd name="connsiteX65" fmla="*/ 453709 w 691834"/>
            <a:gd name="connsiteY65" fmla="*/ 542925 h 614362"/>
            <a:gd name="connsiteX66" fmla="*/ 463234 w 691834"/>
            <a:gd name="connsiteY66" fmla="*/ 514350 h 614362"/>
            <a:gd name="connsiteX67" fmla="*/ 501334 w 691834"/>
            <a:gd name="connsiteY67" fmla="*/ 509587 h 614362"/>
            <a:gd name="connsiteX68" fmla="*/ 513240 w 691834"/>
            <a:gd name="connsiteY68" fmla="*/ 490537 h 614362"/>
            <a:gd name="connsiteX69" fmla="*/ 484665 w 691834"/>
            <a:gd name="connsiteY69" fmla="*/ 476250 h 614362"/>
            <a:gd name="connsiteX70" fmla="*/ 482284 w 691834"/>
            <a:gd name="connsiteY70" fmla="*/ 469106 h 614362"/>
            <a:gd name="connsiteX71" fmla="*/ 472759 w 691834"/>
            <a:gd name="connsiteY71" fmla="*/ 447675 h 614362"/>
            <a:gd name="connsiteX72" fmla="*/ 432278 w 691834"/>
            <a:gd name="connsiteY72" fmla="*/ 459581 h 614362"/>
            <a:gd name="connsiteX73" fmla="*/ 429896 w 691834"/>
            <a:gd name="connsiteY73" fmla="*/ 459581 h 614362"/>
            <a:gd name="connsiteX74" fmla="*/ 401321 w 691834"/>
            <a:gd name="connsiteY74" fmla="*/ 452437 h 614362"/>
            <a:gd name="connsiteX75" fmla="*/ 379890 w 691834"/>
            <a:gd name="connsiteY75" fmla="*/ 464344 h 614362"/>
            <a:gd name="connsiteX76" fmla="*/ 356078 w 691834"/>
            <a:gd name="connsiteY76" fmla="*/ 454819 h 614362"/>
            <a:gd name="connsiteX77" fmla="*/ 337028 w 691834"/>
            <a:gd name="connsiteY77" fmla="*/ 454819 h 614362"/>
            <a:gd name="connsiteX78" fmla="*/ 341790 w 691834"/>
            <a:gd name="connsiteY78" fmla="*/ 438150 h 614362"/>
            <a:gd name="connsiteX79" fmla="*/ 341790 w 691834"/>
            <a:gd name="connsiteY79" fmla="*/ 426244 h 614362"/>
            <a:gd name="connsiteX80" fmla="*/ 315596 w 691834"/>
            <a:gd name="connsiteY80" fmla="*/ 397669 h 614362"/>
            <a:gd name="connsiteX81" fmla="*/ 310834 w 691834"/>
            <a:gd name="connsiteY81" fmla="*/ 369094 h 614362"/>
            <a:gd name="connsiteX82" fmla="*/ 296546 w 691834"/>
            <a:gd name="connsiteY82" fmla="*/ 347662 h 614362"/>
            <a:gd name="connsiteX83" fmla="*/ 260828 w 691834"/>
            <a:gd name="connsiteY83" fmla="*/ 378619 h 614362"/>
            <a:gd name="connsiteX84" fmla="*/ 215584 w 691834"/>
            <a:gd name="connsiteY84" fmla="*/ 340519 h 614362"/>
            <a:gd name="connsiteX85" fmla="*/ 187009 w 691834"/>
            <a:gd name="connsiteY85" fmla="*/ 369094 h 614362"/>
            <a:gd name="connsiteX86" fmla="*/ 189390 w 691834"/>
            <a:gd name="connsiteY86" fmla="*/ 400050 h 614362"/>
            <a:gd name="connsiteX87" fmla="*/ 151290 w 691834"/>
            <a:gd name="connsiteY87" fmla="*/ 421481 h 614362"/>
            <a:gd name="connsiteX88" fmla="*/ 125096 w 691834"/>
            <a:gd name="connsiteY88" fmla="*/ 352425 h 614362"/>
            <a:gd name="connsiteX89" fmla="*/ 98903 w 691834"/>
            <a:gd name="connsiteY89" fmla="*/ 383381 h 614362"/>
            <a:gd name="connsiteX90" fmla="*/ 96521 w 691834"/>
            <a:gd name="connsiteY90" fmla="*/ 404812 h 614362"/>
            <a:gd name="connsiteX91" fmla="*/ 67946 w 691834"/>
            <a:gd name="connsiteY91" fmla="*/ 411956 h 614362"/>
            <a:gd name="connsiteX92" fmla="*/ 34609 w 691834"/>
            <a:gd name="connsiteY92" fmla="*/ 464344 h 614362"/>
            <a:gd name="connsiteX93" fmla="*/ 13178 w 691834"/>
            <a:gd name="connsiteY93" fmla="*/ 414337 h 614362"/>
            <a:gd name="connsiteX94" fmla="*/ 22703 w 691834"/>
            <a:gd name="connsiteY94" fmla="*/ 366712 h 614362"/>
            <a:gd name="connsiteX95" fmla="*/ 60803 w 691834"/>
            <a:gd name="connsiteY95" fmla="*/ 314325 h 614362"/>
            <a:gd name="connsiteX96" fmla="*/ 39371 w 691834"/>
            <a:gd name="connsiteY96" fmla="*/ 280987 h 614362"/>
            <a:gd name="connsiteX97" fmla="*/ 29846 w 691834"/>
            <a:gd name="connsiteY97" fmla="*/ 278606 h 614362"/>
            <a:gd name="connsiteX98" fmla="*/ 29846 w 691834"/>
            <a:gd name="connsiteY98" fmla="*/ 257175 h 614362"/>
            <a:gd name="connsiteX99" fmla="*/ 13178 w 691834"/>
            <a:gd name="connsiteY99" fmla="*/ 230981 h 614362"/>
            <a:gd name="connsiteX100" fmla="*/ 25084 w 691834"/>
            <a:gd name="connsiteY100" fmla="*/ 221456 h 614362"/>
            <a:gd name="connsiteX101" fmla="*/ 17940 w 691834"/>
            <a:gd name="connsiteY101" fmla="*/ 209550 h 614362"/>
            <a:gd name="connsiteX102" fmla="*/ 17940 w 691834"/>
            <a:gd name="connsiteY102" fmla="*/ 188119 h 614362"/>
            <a:gd name="connsiteX103" fmla="*/ 6034 w 691834"/>
            <a:gd name="connsiteY103" fmla="*/ 126206 h 614362"/>
            <a:gd name="connsiteX0" fmla="*/ 6034 w 691834"/>
            <a:gd name="connsiteY0" fmla="*/ 126206 h 614362"/>
            <a:gd name="connsiteX1" fmla="*/ 58421 w 691834"/>
            <a:gd name="connsiteY1" fmla="*/ 135731 h 614362"/>
            <a:gd name="connsiteX2" fmla="*/ 77471 w 691834"/>
            <a:gd name="connsiteY2" fmla="*/ 147637 h 614362"/>
            <a:gd name="connsiteX3" fmla="*/ 103665 w 691834"/>
            <a:gd name="connsiteY3" fmla="*/ 133350 h 614362"/>
            <a:gd name="connsiteX4" fmla="*/ 127478 w 691834"/>
            <a:gd name="connsiteY4" fmla="*/ 142875 h 614362"/>
            <a:gd name="connsiteX5" fmla="*/ 148909 w 691834"/>
            <a:gd name="connsiteY5" fmla="*/ 121444 h 614362"/>
            <a:gd name="connsiteX6" fmla="*/ 148909 w 691834"/>
            <a:gd name="connsiteY6" fmla="*/ 121444 h 614362"/>
            <a:gd name="connsiteX7" fmla="*/ 179865 w 691834"/>
            <a:gd name="connsiteY7" fmla="*/ 85725 h 614362"/>
            <a:gd name="connsiteX8" fmla="*/ 208440 w 691834"/>
            <a:gd name="connsiteY8" fmla="*/ 100012 h 614362"/>
            <a:gd name="connsiteX9" fmla="*/ 220346 w 691834"/>
            <a:gd name="connsiteY9" fmla="*/ 88106 h 614362"/>
            <a:gd name="connsiteX10" fmla="*/ 244159 w 691834"/>
            <a:gd name="connsiteY10" fmla="*/ 116681 h 614362"/>
            <a:gd name="connsiteX11" fmla="*/ 277496 w 691834"/>
            <a:gd name="connsiteY11" fmla="*/ 85725 h 614362"/>
            <a:gd name="connsiteX12" fmla="*/ 284640 w 691834"/>
            <a:gd name="connsiteY12" fmla="*/ 100012 h 614362"/>
            <a:gd name="connsiteX13" fmla="*/ 303690 w 691834"/>
            <a:gd name="connsiteY13" fmla="*/ 73819 h 614362"/>
            <a:gd name="connsiteX14" fmla="*/ 317978 w 691834"/>
            <a:gd name="connsiteY14" fmla="*/ 69056 h 614362"/>
            <a:gd name="connsiteX15" fmla="*/ 329884 w 691834"/>
            <a:gd name="connsiteY15" fmla="*/ 100012 h 614362"/>
            <a:gd name="connsiteX16" fmla="*/ 358459 w 691834"/>
            <a:gd name="connsiteY16" fmla="*/ 102394 h 614362"/>
            <a:gd name="connsiteX17" fmla="*/ 372746 w 691834"/>
            <a:gd name="connsiteY17" fmla="*/ 92869 h 614362"/>
            <a:gd name="connsiteX18" fmla="*/ 365603 w 691834"/>
            <a:gd name="connsiteY18" fmla="*/ 66675 h 614362"/>
            <a:gd name="connsiteX19" fmla="*/ 375128 w 691834"/>
            <a:gd name="connsiteY19" fmla="*/ 54769 h 614362"/>
            <a:gd name="connsiteX20" fmla="*/ 370365 w 691834"/>
            <a:gd name="connsiteY20" fmla="*/ 38100 h 614362"/>
            <a:gd name="connsiteX21" fmla="*/ 337028 w 691834"/>
            <a:gd name="connsiteY21" fmla="*/ 59531 h 614362"/>
            <a:gd name="connsiteX22" fmla="*/ 329884 w 691834"/>
            <a:gd name="connsiteY22" fmla="*/ 45244 h 614362"/>
            <a:gd name="connsiteX23" fmla="*/ 367984 w 691834"/>
            <a:gd name="connsiteY23" fmla="*/ 14287 h 614362"/>
            <a:gd name="connsiteX24" fmla="*/ 398940 w 691834"/>
            <a:gd name="connsiteY24" fmla="*/ 0 h 614362"/>
            <a:gd name="connsiteX25" fmla="*/ 410846 w 691834"/>
            <a:gd name="connsiteY25" fmla="*/ 7144 h 614362"/>
            <a:gd name="connsiteX26" fmla="*/ 410846 w 691834"/>
            <a:gd name="connsiteY26" fmla="*/ 35719 h 614362"/>
            <a:gd name="connsiteX27" fmla="*/ 425134 w 691834"/>
            <a:gd name="connsiteY27" fmla="*/ 59531 h 614362"/>
            <a:gd name="connsiteX28" fmla="*/ 422753 w 691834"/>
            <a:gd name="connsiteY28" fmla="*/ 102394 h 614362"/>
            <a:gd name="connsiteX29" fmla="*/ 465615 w 691834"/>
            <a:gd name="connsiteY29" fmla="*/ 116681 h 614362"/>
            <a:gd name="connsiteX30" fmla="*/ 470378 w 691834"/>
            <a:gd name="connsiteY30" fmla="*/ 83344 h 614362"/>
            <a:gd name="connsiteX31" fmla="*/ 484665 w 691834"/>
            <a:gd name="connsiteY31" fmla="*/ 52387 h 614362"/>
            <a:gd name="connsiteX32" fmla="*/ 515621 w 691834"/>
            <a:gd name="connsiteY32" fmla="*/ 88106 h 614362"/>
            <a:gd name="connsiteX33" fmla="*/ 546578 w 691834"/>
            <a:gd name="connsiteY33" fmla="*/ 90487 h 614362"/>
            <a:gd name="connsiteX34" fmla="*/ 568009 w 691834"/>
            <a:gd name="connsiteY34" fmla="*/ 80962 h 614362"/>
            <a:gd name="connsiteX35" fmla="*/ 591821 w 691834"/>
            <a:gd name="connsiteY35" fmla="*/ 97631 h 614362"/>
            <a:gd name="connsiteX36" fmla="*/ 572771 w 691834"/>
            <a:gd name="connsiteY36" fmla="*/ 133350 h 614362"/>
            <a:gd name="connsiteX37" fmla="*/ 575153 w 691834"/>
            <a:gd name="connsiteY37" fmla="*/ 152400 h 614362"/>
            <a:gd name="connsiteX38" fmla="*/ 558484 w 691834"/>
            <a:gd name="connsiteY38" fmla="*/ 164306 h 614362"/>
            <a:gd name="connsiteX39" fmla="*/ 579915 w 691834"/>
            <a:gd name="connsiteY39" fmla="*/ 195262 h 614362"/>
            <a:gd name="connsiteX40" fmla="*/ 601346 w 691834"/>
            <a:gd name="connsiteY40" fmla="*/ 183356 h 614362"/>
            <a:gd name="connsiteX41" fmla="*/ 618015 w 691834"/>
            <a:gd name="connsiteY41" fmla="*/ 197644 h 614362"/>
            <a:gd name="connsiteX42" fmla="*/ 615634 w 691834"/>
            <a:gd name="connsiteY42" fmla="*/ 214312 h 614362"/>
            <a:gd name="connsiteX43" fmla="*/ 644209 w 691834"/>
            <a:gd name="connsiteY43" fmla="*/ 233362 h 614362"/>
            <a:gd name="connsiteX44" fmla="*/ 668021 w 691834"/>
            <a:gd name="connsiteY44" fmla="*/ 276225 h 614362"/>
            <a:gd name="connsiteX45" fmla="*/ 689453 w 691834"/>
            <a:gd name="connsiteY45" fmla="*/ 273844 h 614362"/>
            <a:gd name="connsiteX46" fmla="*/ 691834 w 691834"/>
            <a:gd name="connsiteY46" fmla="*/ 323850 h 614362"/>
            <a:gd name="connsiteX47" fmla="*/ 648971 w 691834"/>
            <a:gd name="connsiteY47" fmla="*/ 345281 h 614362"/>
            <a:gd name="connsiteX48" fmla="*/ 656115 w 691834"/>
            <a:gd name="connsiteY48" fmla="*/ 366712 h 614362"/>
            <a:gd name="connsiteX49" fmla="*/ 663259 w 691834"/>
            <a:gd name="connsiteY49" fmla="*/ 400050 h 614362"/>
            <a:gd name="connsiteX50" fmla="*/ 648971 w 691834"/>
            <a:gd name="connsiteY50" fmla="*/ 426244 h 614362"/>
            <a:gd name="connsiteX51" fmla="*/ 582296 w 691834"/>
            <a:gd name="connsiteY51" fmla="*/ 416719 h 614362"/>
            <a:gd name="connsiteX52" fmla="*/ 587059 w 691834"/>
            <a:gd name="connsiteY52" fmla="*/ 438150 h 614362"/>
            <a:gd name="connsiteX53" fmla="*/ 596584 w 691834"/>
            <a:gd name="connsiteY53" fmla="*/ 442912 h 614362"/>
            <a:gd name="connsiteX54" fmla="*/ 598965 w 691834"/>
            <a:gd name="connsiteY54" fmla="*/ 478631 h 614362"/>
            <a:gd name="connsiteX55" fmla="*/ 587059 w 691834"/>
            <a:gd name="connsiteY55" fmla="*/ 502444 h 614362"/>
            <a:gd name="connsiteX56" fmla="*/ 563246 w 691834"/>
            <a:gd name="connsiteY56" fmla="*/ 511969 h 614362"/>
            <a:gd name="connsiteX57" fmla="*/ 577534 w 691834"/>
            <a:gd name="connsiteY57" fmla="*/ 526256 h 614362"/>
            <a:gd name="connsiteX58" fmla="*/ 575153 w 691834"/>
            <a:gd name="connsiteY58" fmla="*/ 523875 h 614362"/>
            <a:gd name="connsiteX59" fmla="*/ 563246 w 691834"/>
            <a:gd name="connsiteY59" fmla="*/ 545306 h 614362"/>
            <a:gd name="connsiteX60" fmla="*/ 575153 w 691834"/>
            <a:gd name="connsiteY60" fmla="*/ 561975 h 614362"/>
            <a:gd name="connsiteX61" fmla="*/ 553721 w 691834"/>
            <a:gd name="connsiteY61" fmla="*/ 571500 h 614362"/>
            <a:gd name="connsiteX62" fmla="*/ 556103 w 691834"/>
            <a:gd name="connsiteY62" fmla="*/ 585787 h 614362"/>
            <a:gd name="connsiteX63" fmla="*/ 525146 w 691834"/>
            <a:gd name="connsiteY63" fmla="*/ 614362 h 614362"/>
            <a:gd name="connsiteX64" fmla="*/ 482284 w 691834"/>
            <a:gd name="connsiteY64" fmla="*/ 571500 h 614362"/>
            <a:gd name="connsiteX65" fmla="*/ 453709 w 691834"/>
            <a:gd name="connsiteY65" fmla="*/ 542925 h 614362"/>
            <a:gd name="connsiteX66" fmla="*/ 463234 w 691834"/>
            <a:gd name="connsiteY66" fmla="*/ 514350 h 614362"/>
            <a:gd name="connsiteX67" fmla="*/ 501334 w 691834"/>
            <a:gd name="connsiteY67" fmla="*/ 509587 h 614362"/>
            <a:gd name="connsiteX68" fmla="*/ 513240 w 691834"/>
            <a:gd name="connsiteY68" fmla="*/ 490537 h 614362"/>
            <a:gd name="connsiteX69" fmla="*/ 484665 w 691834"/>
            <a:gd name="connsiteY69" fmla="*/ 476250 h 614362"/>
            <a:gd name="connsiteX70" fmla="*/ 482284 w 691834"/>
            <a:gd name="connsiteY70" fmla="*/ 469106 h 614362"/>
            <a:gd name="connsiteX71" fmla="*/ 472759 w 691834"/>
            <a:gd name="connsiteY71" fmla="*/ 447675 h 614362"/>
            <a:gd name="connsiteX72" fmla="*/ 432278 w 691834"/>
            <a:gd name="connsiteY72" fmla="*/ 459581 h 614362"/>
            <a:gd name="connsiteX73" fmla="*/ 429896 w 691834"/>
            <a:gd name="connsiteY73" fmla="*/ 459581 h 614362"/>
            <a:gd name="connsiteX74" fmla="*/ 401321 w 691834"/>
            <a:gd name="connsiteY74" fmla="*/ 452437 h 614362"/>
            <a:gd name="connsiteX75" fmla="*/ 379890 w 691834"/>
            <a:gd name="connsiteY75" fmla="*/ 464344 h 614362"/>
            <a:gd name="connsiteX76" fmla="*/ 356078 w 691834"/>
            <a:gd name="connsiteY76" fmla="*/ 454819 h 614362"/>
            <a:gd name="connsiteX77" fmla="*/ 337028 w 691834"/>
            <a:gd name="connsiteY77" fmla="*/ 454819 h 614362"/>
            <a:gd name="connsiteX78" fmla="*/ 341790 w 691834"/>
            <a:gd name="connsiteY78" fmla="*/ 438150 h 614362"/>
            <a:gd name="connsiteX79" fmla="*/ 341790 w 691834"/>
            <a:gd name="connsiteY79" fmla="*/ 426244 h 614362"/>
            <a:gd name="connsiteX80" fmla="*/ 315596 w 691834"/>
            <a:gd name="connsiteY80" fmla="*/ 397669 h 614362"/>
            <a:gd name="connsiteX81" fmla="*/ 310834 w 691834"/>
            <a:gd name="connsiteY81" fmla="*/ 369094 h 614362"/>
            <a:gd name="connsiteX82" fmla="*/ 296546 w 691834"/>
            <a:gd name="connsiteY82" fmla="*/ 347662 h 614362"/>
            <a:gd name="connsiteX83" fmla="*/ 260828 w 691834"/>
            <a:gd name="connsiteY83" fmla="*/ 378619 h 614362"/>
            <a:gd name="connsiteX84" fmla="*/ 215584 w 691834"/>
            <a:gd name="connsiteY84" fmla="*/ 340519 h 614362"/>
            <a:gd name="connsiteX85" fmla="*/ 187009 w 691834"/>
            <a:gd name="connsiteY85" fmla="*/ 369094 h 614362"/>
            <a:gd name="connsiteX86" fmla="*/ 189390 w 691834"/>
            <a:gd name="connsiteY86" fmla="*/ 400050 h 614362"/>
            <a:gd name="connsiteX87" fmla="*/ 151290 w 691834"/>
            <a:gd name="connsiteY87" fmla="*/ 421481 h 614362"/>
            <a:gd name="connsiteX88" fmla="*/ 125096 w 691834"/>
            <a:gd name="connsiteY88" fmla="*/ 352425 h 614362"/>
            <a:gd name="connsiteX89" fmla="*/ 98903 w 691834"/>
            <a:gd name="connsiteY89" fmla="*/ 383381 h 614362"/>
            <a:gd name="connsiteX90" fmla="*/ 96521 w 691834"/>
            <a:gd name="connsiteY90" fmla="*/ 404812 h 614362"/>
            <a:gd name="connsiteX91" fmla="*/ 67946 w 691834"/>
            <a:gd name="connsiteY91" fmla="*/ 411956 h 614362"/>
            <a:gd name="connsiteX92" fmla="*/ 34609 w 691834"/>
            <a:gd name="connsiteY92" fmla="*/ 464344 h 614362"/>
            <a:gd name="connsiteX93" fmla="*/ 13178 w 691834"/>
            <a:gd name="connsiteY93" fmla="*/ 414337 h 614362"/>
            <a:gd name="connsiteX94" fmla="*/ 22703 w 691834"/>
            <a:gd name="connsiteY94" fmla="*/ 366712 h 614362"/>
            <a:gd name="connsiteX95" fmla="*/ 60803 w 691834"/>
            <a:gd name="connsiteY95" fmla="*/ 314325 h 614362"/>
            <a:gd name="connsiteX96" fmla="*/ 39371 w 691834"/>
            <a:gd name="connsiteY96" fmla="*/ 280987 h 614362"/>
            <a:gd name="connsiteX97" fmla="*/ 29846 w 691834"/>
            <a:gd name="connsiteY97" fmla="*/ 278606 h 614362"/>
            <a:gd name="connsiteX98" fmla="*/ 29846 w 691834"/>
            <a:gd name="connsiteY98" fmla="*/ 257175 h 614362"/>
            <a:gd name="connsiteX99" fmla="*/ 13178 w 691834"/>
            <a:gd name="connsiteY99" fmla="*/ 230981 h 614362"/>
            <a:gd name="connsiteX100" fmla="*/ 25084 w 691834"/>
            <a:gd name="connsiteY100" fmla="*/ 221456 h 614362"/>
            <a:gd name="connsiteX101" fmla="*/ 17940 w 691834"/>
            <a:gd name="connsiteY101" fmla="*/ 209550 h 614362"/>
            <a:gd name="connsiteX102" fmla="*/ 17940 w 691834"/>
            <a:gd name="connsiteY102" fmla="*/ 188119 h 614362"/>
            <a:gd name="connsiteX103" fmla="*/ 13178 w 691834"/>
            <a:gd name="connsiteY103" fmla="*/ 157162 h 614362"/>
            <a:gd name="connsiteX104" fmla="*/ 6034 w 691834"/>
            <a:gd name="connsiteY104" fmla="*/ 126206 h 614362"/>
            <a:gd name="connsiteX0" fmla="*/ 23812 w 709612"/>
            <a:gd name="connsiteY0" fmla="*/ 126206 h 614362"/>
            <a:gd name="connsiteX1" fmla="*/ 76199 w 709612"/>
            <a:gd name="connsiteY1" fmla="*/ 135731 h 614362"/>
            <a:gd name="connsiteX2" fmla="*/ 95249 w 709612"/>
            <a:gd name="connsiteY2" fmla="*/ 147637 h 614362"/>
            <a:gd name="connsiteX3" fmla="*/ 121443 w 709612"/>
            <a:gd name="connsiteY3" fmla="*/ 133350 h 614362"/>
            <a:gd name="connsiteX4" fmla="*/ 145256 w 709612"/>
            <a:gd name="connsiteY4" fmla="*/ 142875 h 614362"/>
            <a:gd name="connsiteX5" fmla="*/ 166687 w 709612"/>
            <a:gd name="connsiteY5" fmla="*/ 121444 h 614362"/>
            <a:gd name="connsiteX6" fmla="*/ 166687 w 709612"/>
            <a:gd name="connsiteY6" fmla="*/ 121444 h 614362"/>
            <a:gd name="connsiteX7" fmla="*/ 197643 w 709612"/>
            <a:gd name="connsiteY7" fmla="*/ 85725 h 614362"/>
            <a:gd name="connsiteX8" fmla="*/ 226218 w 709612"/>
            <a:gd name="connsiteY8" fmla="*/ 100012 h 614362"/>
            <a:gd name="connsiteX9" fmla="*/ 238124 w 709612"/>
            <a:gd name="connsiteY9" fmla="*/ 88106 h 614362"/>
            <a:gd name="connsiteX10" fmla="*/ 261937 w 709612"/>
            <a:gd name="connsiteY10" fmla="*/ 116681 h 614362"/>
            <a:gd name="connsiteX11" fmla="*/ 295274 w 709612"/>
            <a:gd name="connsiteY11" fmla="*/ 85725 h 614362"/>
            <a:gd name="connsiteX12" fmla="*/ 302418 w 709612"/>
            <a:gd name="connsiteY12" fmla="*/ 100012 h 614362"/>
            <a:gd name="connsiteX13" fmla="*/ 321468 w 709612"/>
            <a:gd name="connsiteY13" fmla="*/ 73819 h 614362"/>
            <a:gd name="connsiteX14" fmla="*/ 335756 w 709612"/>
            <a:gd name="connsiteY14" fmla="*/ 69056 h 614362"/>
            <a:gd name="connsiteX15" fmla="*/ 347662 w 709612"/>
            <a:gd name="connsiteY15" fmla="*/ 100012 h 614362"/>
            <a:gd name="connsiteX16" fmla="*/ 376237 w 709612"/>
            <a:gd name="connsiteY16" fmla="*/ 102394 h 614362"/>
            <a:gd name="connsiteX17" fmla="*/ 390524 w 709612"/>
            <a:gd name="connsiteY17" fmla="*/ 92869 h 614362"/>
            <a:gd name="connsiteX18" fmla="*/ 383381 w 709612"/>
            <a:gd name="connsiteY18" fmla="*/ 66675 h 614362"/>
            <a:gd name="connsiteX19" fmla="*/ 392906 w 709612"/>
            <a:gd name="connsiteY19" fmla="*/ 54769 h 614362"/>
            <a:gd name="connsiteX20" fmla="*/ 388143 w 709612"/>
            <a:gd name="connsiteY20" fmla="*/ 38100 h 614362"/>
            <a:gd name="connsiteX21" fmla="*/ 354806 w 709612"/>
            <a:gd name="connsiteY21" fmla="*/ 59531 h 614362"/>
            <a:gd name="connsiteX22" fmla="*/ 347662 w 709612"/>
            <a:gd name="connsiteY22" fmla="*/ 45244 h 614362"/>
            <a:gd name="connsiteX23" fmla="*/ 385762 w 709612"/>
            <a:gd name="connsiteY23" fmla="*/ 14287 h 614362"/>
            <a:gd name="connsiteX24" fmla="*/ 416718 w 709612"/>
            <a:gd name="connsiteY24" fmla="*/ 0 h 614362"/>
            <a:gd name="connsiteX25" fmla="*/ 428624 w 709612"/>
            <a:gd name="connsiteY25" fmla="*/ 7144 h 614362"/>
            <a:gd name="connsiteX26" fmla="*/ 428624 w 709612"/>
            <a:gd name="connsiteY26" fmla="*/ 35719 h 614362"/>
            <a:gd name="connsiteX27" fmla="*/ 442912 w 709612"/>
            <a:gd name="connsiteY27" fmla="*/ 59531 h 614362"/>
            <a:gd name="connsiteX28" fmla="*/ 440531 w 709612"/>
            <a:gd name="connsiteY28" fmla="*/ 102394 h 614362"/>
            <a:gd name="connsiteX29" fmla="*/ 483393 w 709612"/>
            <a:gd name="connsiteY29" fmla="*/ 116681 h 614362"/>
            <a:gd name="connsiteX30" fmla="*/ 488156 w 709612"/>
            <a:gd name="connsiteY30" fmla="*/ 83344 h 614362"/>
            <a:gd name="connsiteX31" fmla="*/ 502443 w 709612"/>
            <a:gd name="connsiteY31" fmla="*/ 52387 h 614362"/>
            <a:gd name="connsiteX32" fmla="*/ 533399 w 709612"/>
            <a:gd name="connsiteY32" fmla="*/ 88106 h 614362"/>
            <a:gd name="connsiteX33" fmla="*/ 564356 w 709612"/>
            <a:gd name="connsiteY33" fmla="*/ 90487 h 614362"/>
            <a:gd name="connsiteX34" fmla="*/ 585787 w 709612"/>
            <a:gd name="connsiteY34" fmla="*/ 80962 h 614362"/>
            <a:gd name="connsiteX35" fmla="*/ 609599 w 709612"/>
            <a:gd name="connsiteY35" fmla="*/ 97631 h 614362"/>
            <a:gd name="connsiteX36" fmla="*/ 590549 w 709612"/>
            <a:gd name="connsiteY36" fmla="*/ 133350 h 614362"/>
            <a:gd name="connsiteX37" fmla="*/ 592931 w 709612"/>
            <a:gd name="connsiteY37" fmla="*/ 152400 h 614362"/>
            <a:gd name="connsiteX38" fmla="*/ 576262 w 709612"/>
            <a:gd name="connsiteY38" fmla="*/ 164306 h 614362"/>
            <a:gd name="connsiteX39" fmla="*/ 597693 w 709612"/>
            <a:gd name="connsiteY39" fmla="*/ 195262 h 614362"/>
            <a:gd name="connsiteX40" fmla="*/ 619124 w 709612"/>
            <a:gd name="connsiteY40" fmla="*/ 183356 h 614362"/>
            <a:gd name="connsiteX41" fmla="*/ 635793 w 709612"/>
            <a:gd name="connsiteY41" fmla="*/ 197644 h 614362"/>
            <a:gd name="connsiteX42" fmla="*/ 633412 w 709612"/>
            <a:gd name="connsiteY42" fmla="*/ 214312 h 614362"/>
            <a:gd name="connsiteX43" fmla="*/ 661987 w 709612"/>
            <a:gd name="connsiteY43" fmla="*/ 233362 h 614362"/>
            <a:gd name="connsiteX44" fmla="*/ 685799 w 709612"/>
            <a:gd name="connsiteY44" fmla="*/ 276225 h 614362"/>
            <a:gd name="connsiteX45" fmla="*/ 707231 w 709612"/>
            <a:gd name="connsiteY45" fmla="*/ 273844 h 614362"/>
            <a:gd name="connsiteX46" fmla="*/ 709612 w 709612"/>
            <a:gd name="connsiteY46" fmla="*/ 323850 h 614362"/>
            <a:gd name="connsiteX47" fmla="*/ 666749 w 709612"/>
            <a:gd name="connsiteY47" fmla="*/ 345281 h 614362"/>
            <a:gd name="connsiteX48" fmla="*/ 673893 w 709612"/>
            <a:gd name="connsiteY48" fmla="*/ 366712 h 614362"/>
            <a:gd name="connsiteX49" fmla="*/ 681037 w 709612"/>
            <a:gd name="connsiteY49" fmla="*/ 400050 h 614362"/>
            <a:gd name="connsiteX50" fmla="*/ 666749 w 709612"/>
            <a:gd name="connsiteY50" fmla="*/ 426244 h 614362"/>
            <a:gd name="connsiteX51" fmla="*/ 600074 w 709612"/>
            <a:gd name="connsiteY51" fmla="*/ 416719 h 614362"/>
            <a:gd name="connsiteX52" fmla="*/ 604837 w 709612"/>
            <a:gd name="connsiteY52" fmla="*/ 438150 h 614362"/>
            <a:gd name="connsiteX53" fmla="*/ 614362 w 709612"/>
            <a:gd name="connsiteY53" fmla="*/ 442912 h 614362"/>
            <a:gd name="connsiteX54" fmla="*/ 616743 w 709612"/>
            <a:gd name="connsiteY54" fmla="*/ 478631 h 614362"/>
            <a:gd name="connsiteX55" fmla="*/ 604837 w 709612"/>
            <a:gd name="connsiteY55" fmla="*/ 502444 h 614362"/>
            <a:gd name="connsiteX56" fmla="*/ 581024 w 709612"/>
            <a:gd name="connsiteY56" fmla="*/ 511969 h 614362"/>
            <a:gd name="connsiteX57" fmla="*/ 595312 w 709612"/>
            <a:gd name="connsiteY57" fmla="*/ 526256 h 614362"/>
            <a:gd name="connsiteX58" fmla="*/ 592931 w 709612"/>
            <a:gd name="connsiteY58" fmla="*/ 523875 h 614362"/>
            <a:gd name="connsiteX59" fmla="*/ 581024 w 709612"/>
            <a:gd name="connsiteY59" fmla="*/ 545306 h 614362"/>
            <a:gd name="connsiteX60" fmla="*/ 592931 w 709612"/>
            <a:gd name="connsiteY60" fmla="*/ 561975 h 614362"/>
            <a:gd name="connsiteX61" fmla="*/ 571499 w 709612"/>
            <a:gd name="connsiteY61" fmla="*/ 571500 h 614362"/>
            <a:gd name="connsiteX62" fmla="*/ 573881 w 709612"/>
            <a:gd name="connsiteY62" fmla="*/ 585787 h 614362"/>
            <a:gd name="connsiteX63" fmla="*/ 542924 w 709612"/>
            <a:gd name="connsiteY63" fmla="*/ 614362 h 614362"/>
            <a:gd name="connsiteX64" fmla="*/ 500062 w 709612"/>
            <a:gd name="connsiteY64" fmla="*/ 571500 h 614362"/>
            <a:gd name="connsiteX65" fmla="*/ 471487 w 709612"/>
            <a:gd name="connsiteY65" fmla="*/ 542925 h 614362"/>
            <a:gd name="connsiteX66" fmla="*/ 481012 w 709612"/>
            <a:gd name="connsiteY66" fmla="*/ 514350 h 614362"/>
            <a:gd name="connsiteX67" fmla="*/ 519112 w 709612"/>
            <a:gd name="connsiteY67" fmla="*/ 509587 h 614362"/>
            <a:gd name="connsiteX68" fmla="*/ 531018 w 709612"/>
            <a:gd name="connsiteY68" fmla="*/ 490537 h 614362"/>
            <a:gd name="connsiteX69" fmla="*/ 502443 w 709612"/>
            <a:gd name="connsiteY69" fmla="*/ 476250 h 614362"/>
            <a:gd name="connsiteX70" fmla="*/ 500062 w 709612"/>
            <a:gd name="connsiteY70" fmla="*/ 469106 h 614362"/>
            <a:gd name="connsiteX71" fmla="*/ 490537 w 709612"/>
            <a:gd name="connsiteY71" fmla="*/ 447675 h 614362"/>
            <a:gd name="connsiteX72" fmla="*/ 450056 w 709612"/>
            <a:gd name="connsiteY72" fmla="*/ 459581 h 614362"/>
            <a:gd name="connsiteX73" fmla="*/ 447674 w 709612"/>
            <a:gd name="connsiteY73" fmla="*/ 459581 h 614362"/>
            <a:gd name="connsiteX74" fmla="*/ 419099 w 709612"/>
            <a:gd name="connsiteY74" fmla="*/ 452437 h 614362"/>
            <a:gd name="connsiteX75" fmla="*/ 397668 w 709612"/>
            <a:gd name="connsiteY75" fmla="*/ 464344 h 614362"/>
            <a:gd name="connsiteX76" fmla="*/ 373856 w 709612"/>
            <a:gd name="connsiteY76" fmla="*/ 454819 h 614362"/>
            <a:gd name="connsiteX77" fmla="*/ 354806 w 709612"/>
            <a:gd name="connsiteY77" fmla="*/ 454819 h 614362"/>
            <a:gd name="connsiteX78" fmla="*/ 359568 w 709612"/>
            <a:gd name="connsiteY78" fmla="*/ 438150 h 614362"/>
            <a:gd name="connsiteX79" fmla="*/ 359568 w 709612"/>
            <a:gd name="connsiteY79" fmla="*/ 426244 h 614362"/>
            <a:gd name="connsiteX80" fmla="*/ 333374 w 709612"/>
            <a:gd name="connsiteY80" fmla="*/ 397669 h 614362"/>
            <a:gd name="connsiteX81" fmla="*/ 328612 w 709612"/>
            <a:gd name="connsiteY81" fmla="*/ 369094 h 614362"/>
            <a:gd name="connsiteX82" fmla="*/ 314324 w 709612"/>
            <a:gd name="connsiteY82" fmla="*/ 347662 h 614362"/>
            <a:gd name="connsiteX83" fmla="*/ 278606 w 709612"/>
            <a:gd name="connsiteY83" fmla="*/ 378619 h 614362"/>
            <a:gd name="connsiteX84" fmla="*/ 233362 w 709612"/>
            <a:gd name="connsiteY84" fmla="*/ 340519 h 614362"/>
            <a:gd name="connsiteX85" fmla="*/ 204787 w 709612"/>
            <a:gd name="connsiteY85" fmla="*/ 369094 h 614362"/>
            <a:gd name="connsiteX86" fmla="*/ 207168 w 709612"/>
            <a:gd name="connsiteY86" fmla="*/ 400050 h 614362"/>
            <a:gd name="connsiteX87" fmla="*/ 169068 w 709612"/>
            <a:gd name="connsiteY87" fmla="*/ 421481 h 614362"/>
            <a:gd name="connsiteX88" fmla="*/ 142874 w 709612"/>
            <a:gd name="connsiteY88" fmla="*/ 352425 h 614362"/>
            <a:gd name="connsiteX89" fmla="*/ 116681 w 709612"/>
            <a:gd name="connsiteY89" fmla="*/ 383381 h 614362"/>
            <a:gd name="connsiteX90" fmla="*/ 114299 w 709612"/>
            <a:gd name="connsiteY90" fmla="*/ 404812 h 614362"/>
            <a:gd name="connsiteX91" fmla="*/ 85724 w 709612"/>
            <a:gd name="connsiteY91" fmla="*/ 411956 h 614362"/>
            <a:gd name="connsiteX92" fmla="*/ 52387 w 709612"/>
            <a:gd name="connsiteY92" fmla="*/ 464344 h 614362"/>
            <a:gd name="connsiteX93" fmla="*/ 30956 w 709612"/>
            <a:gd name="connsiteY93" fmla="*/ 414337 h 614362"/>
            <a:gd name="connsiteX94" fmla="*/ 40481 w 709612"/>
            <a:gd name="connsiteY94" fmla="*/ 366712 h 614362"/>
            <a:gd name="connsiteX95" fmla="*/ 78581 w 709612"/>
            <a:gd name="connsiteY95" fmla="*/ 314325 h 614362"/>
            <a:gd name="connsiteX96" fmla="*/ 57149 w 709612"/>
            <a:gd name="connsiteY96" fmla="*/ 280987 h 614362"/>
            <a:gd name="connsiteX97" fmla="*/ 47624 w 709612"/>
            <a:gd name="connsiteY97" fmla="*/ 278606 h 614362"/>
            <a:gd name="connsiteX98" fmla="*/ 47624 w 709612"/>
            <a:gd name="connsiteY98" fmla="*/ 257175 h 614362"/>
            <a:gd name="connsiteX99" fmla="*/ 30956 w 709612"/>
            <a:gd name="connsiteY99" fmla="*/ 230981 h 614362"/>
            <a:gd name="connsiteX100" fmla="*/ 42862 w 709612"/>
            <a:gd name="connsiteY100" fmla="*/ 221456 h 614362"/>
            <a:gd name="connsiteX101" fmla="*/ 35718 w 709612"/>
            <a:gd name="connsiteY101" fmla="*/ 209550 h 614362"/>
            <a:gd name="connsiteX102" fmla="*/ 35718 w 709612"/>
            <a:gd name="connsiteY102" fmla="*/ 188119 h 614362"/>
            <a:gd name="connsiteX103" fmla="*/ 30956 w 709612"/>
            <a:gd name="connsiteY103" fmla="*/ 157162 h 614362"/>
            <a:gd name="connsiteX104" fmla="*/ 23812 w 709612"/>
            <a:gd name="connsiteY104" fmla="*/ 126206 h 614362"/>
            <a:gd name="connsiteX0" fmla="*/ 23812 w 709612"/>
            <a:gd name="connsiteY0" fmla="*/ 126206 h 614362"/>
            <a:gd name="connsiteX1" fmla="*/ 76199 w 709612"/>
            <a:gd name="connsiteY1" fmla="*/ 135731 h 614362"/>
            <a:gd name="connsiteX2" fmla="*/ 95249 w 709612"/>
            <a:gd name="connsiteY2" fmla="*/ 147637 h 614362"/>
            <a:gd name="connsiteX3" fmla="*/ 121443 w 709612"/>
            <a:gd name="connsiteY3" fmla="*/ 133350 h 614362"/>
            <a:gd name="connsiteX4" fmla="*/ 145256 w 709612"/>
            <a:gd name="connsiteY4" fmla="*/ 142875 h 614362"/>
            <a:gd name="connsiteX5" fmla="*/ 166687 w 709612"/>
            <a:gd name="connsiteY5" fmla="*/ 121444 h 614362"/>
            <a:gd name="connsiteX6" fmla="*/ 166687 w 709612"/>
            <a:gd name="connsiteY6" fmla="*/ 121444 h 614362"/>
            <a:gd name="connsiteX7" fmla="*/ 197643 w 709612"/>
            <a:gd name="connsiteY7" fmla="*/ 85725 h 614362"/>
            <a:gd name="connsiteX8" fmla="*/ 226218 w 709612"/>
            <a:gd name="connsiteY8" fmla="*/ 100012 h 614362"/>
            <a:gd name="connsiteX9" fmla="*/ 238124 w 709612"/>
            <a:gd name="connsiteY9" fmla="*/ 88106 h 614362"/>
            <a:gd name="connsiteX10" fmla="*/ 261937 w 709612"/>
            <a:gd name="connsiteY10" fmla="*/ 116681 h 614362"/>
            <a:gd name="connsiteX11" fmla="*/ 295274 w 709612"/>
            <a:gd name="connsiteY11" fmla="*/ 85725 h 614362"/>
            <a:gd name="connsiteX12" fmla="*/ 302418 w 709612"/>
            <a:gd name="connsiteY12" fmla="*/ 100012 h 614362"/>
            <a:gd name="connsiteX13" fmla="*/ 321468 w 709612"/>
            <a:gd name="connsiteY13" fmla="*/ 73819 h 614362"/>
            <a:gd name="connsiteX14" fmla="*/ 335756 w 709612"/>
            <a:gd name="connsiteY14" fmla="*/ 69056 h 614362"/>
            <a:gd name="connsiteX15" fmla="*/ 347662 w 709612"/>
            <a:gd name="connsiteY15" fmla="*/ 100012 h 614362"/>
            <a:gd name="connsiteX16" fmla="*/ 376237 w 709612"/>
            <a:gd name="connsiteY16" fmla="*/ 102394 h 614362"/>
            <a:gd name="connsiteX17" fmla="*/ 390524 w 709612"/>
            <a:gd name="connsiteY17" fmla="*/ 92869 h 614362"/>
            <a:gd name="connsiteX18" fmla="*/ 383381 w 709612"/>
            <a:gd name="connsiteY18" fmla="*/ 66675 h 614362"/>
            <a:gd name="connsiteX19" fmla="*/ 392906 w 709612"/>
            <a:gd name="connsiteY19" fmla="*/ 54769 h 614362"/>
            <a:gd name="connsiteX20" fmla="*/ 388143 w 709612"/>
            <a:gd name="connsiteY20" fmla="*/ 38100 h 614362"/>
            <a:gd name="connsiteX21" fmla="*/ 354806 w 709612"/>
            <a:gd name="connsiteY21" fmla="*/ 59531 h 614362"/>
            <a:gd name="connsiteX22" fmla="*/ 347662 w 709612"/>
            <a:gd name="connsiteY22" fmla="*/ 45244 h 614362"/>
            <a:gd name="connsiteX23" fmla="*/ 385762 w 709612"/>
            <a:gd name="connsiteY23" fmla="*/ 14287 h 614362"/>
            <a:gd name="connsiteX24" fmla="*/ 416718 w 709612"/>
            <a:gd name="connsiteY24" fmla="*/ 0 h 614362"/>
            <a:gd name="connsiteX25" fmla="*/ 428624 w 709612"/>
            <a:gd name="connsiteY25" fmla="*/ 7144 h 614362"/>
            <a:gd name="connsiteX26" fmla="*/ 428624 w 709612"/>
            <a:gd name="connsiteY26" fmla="*/ 35719 h 614362"/>
            <a:gd name="connsiteX27" fmla="*/ 442912 w 709612"/>
            <a:gd name="connsiteY27" fmla="*/ 59531 h 614362"/>
            <a:gd name="connsiteX28" fmla="*/ 440531 w 709612"/>
            <a:gd name="connsiteY28" fmla="*/ 102394 h 614362"/>
            <a:gd name="connsiteX29" fmla="*/ 483393 w 709612"/>
            <a:gd name="connsiteY29" fmla="*/ 116681 h 614362"/>
            <a:gd name="connsiteX30" fmla="*/ 488156 w 709612"/>
            <a:gd name="connsiteY30" fmla="*/ 83344 h 614362"/>
            <a:gd name="connsiteX31" fmla="*/ 502443 w 709612"/>
            <a:gd name="connsiteY31" fmla="*/ 52387 h 614362"/>
            <a:gd name="connsiteX32" fmla="*/ 533399 w 709612"/>
            <a:gd name="connsiteY32" fmla="*/ 88106 h 614362"/>
            <a:gd name="connsiteX33" fmla="*/ 564356 w 709612"/>
            <a:gd name="connsiteY33" fmla="*/ 90487 h 614362"/>
            <a:gd name="connsiteX34" fmla="*/ 585787 w 709612"/>
            <a:gd name="connsiteY34" fmla="*/ 80962 h 614362"/>
            <a:gd name="connsiteX35" fmla="*/ 609599 w 709612"/>
            <a:gd name="connsiteY35" fmla="*/ 97631 h 614362"/>
            <a:gd name="connsiteX36" fmla="*/ 590549 w 709612"/>
            <a:gd name="connsiteY36" fmla="*/ 133350 h 614362"/>
            <a:gd name="connsiteX37" fmla="*/ 592931 w 709612"/>
            <a:gd name="connsiteY37" fmla="*/ 152400 h 614362"/>
            <a:gd name="connsiteX38" fmla="*/ 576262 w 709612"/>
            <a:gd name="connsiteY38" fmla="*/ 164306 h 614362"/>
            <a:gd name="connsiteX39" fmla="*/ 597693 w 709612"/>
            <a:gd name="connsiteY39" fmla="*/ 195262 h 614362"/>
            <a:gd name="connsiteX40" fmla="*/ 619124 w 709612"/>
            <a:gd name="connsiteY40" fmla="*/ 183356 h 614362"/>
            <a:gd name="connsiteX41" fmla="*/ 635793 w 709612"/>
            <a:gd name="connsiteY41" fmla="*/ 197644 h 614362"/>
            <a:gd name="connsiteX42" fmla="*/ 633412 w 709612"/>
            <a:gd name="connsiteY42" fmla="*/ 214312 h 614362"/>
            <a:gd name="connsiteX43" fmla="*/ 661987 w 709612"/>
            <a:gd name="connsiteY43" fmla="*/ 233362 h 614362"/>
            <a:gd name="connsiteX44" fmla="*/ 685799 w 709612"/>
            <a:gd name="connsiteY44" fmla="*/ 276225 h 614362"/>
            <a:gd name="connsiteX45" fmla="*/ 707231 w 709612"/>
            <a:gd name="connsiteY45" fmla="*/ 273844 h 614362"/>
            <a:gd name="connsiteX46" fmla="*/ 709612 w 709612"/>
            <a:gd name="connsiteY46" fmla="*/ 323850 h 614362"/>
            <a:gd name="connsiteX47" fmla="*/ 666749 w 709612"/>
            <a:gd name="connsiteY47" fmla="*/ 345281 h 614362"/>
            <a:gd name="connsiteX48" fmla="*/ 673893 w 709612"/>
            <a:gd name="connsiteY48" fmla="*/ 366712 h 614362"/>
            <a:gd name="connsiteX49" fmla="*/ 681037 w 709612"/>
            <a:gd name="connsiteY49" fmla="*/ 400050 h 614362"/>
            <a:gd name="connsiteX50" fmla="*/ 666749 w 709612"/>
            <a:gd name="connsiteY50" fmla="*/ 426244 h 614362"/>
            <a:gd name="connsiteX51" fmla="*/ 600074 w 709612"/>
            <a:gd name="connsiteY51" fmla="*/ 416719 h 614362"/>
            <a:gd name="connsiteX52" fmla="*/ 604837 w 709612"/>
            <a:gd name="connsiteY52" fmla="*/ 438150 h 614362"/>
            <a:gd name="connsiteX53" fmla="*/ 614362 w 709612"/>
            <a:gd name="connsiteY53" fmla="*/ 442912 h 614362"/>
            <a:gd name="connsiteX54" fmla="*/ 616743 w 709612"/>
            <a:gd name="connsiteY54" fmla="*/ 478631 h 614362"/>
            <a:gd name="connsiteX55" fmla="*/ 604837 w 709612"/>
            <a:gd name="connsiteY55" fmla="*/ 502444 h 614362"/>
            <a:gd name="connsiteX56" fmla="*/ 581024 w 709612"/>
            <a:gd name="connsiteY56" fmla="*/ 511969 h 614362"/>
            <a:gd name="connsiteX57" fmla="*/ 595312 w 709612"/>
            <a:gd name="connsiteY57" fmla="*/ 526256 h 614362"/>
            <a:gd name="connsiteX58" fmla="*/ 592931 w 709612"/>
            <a:gd name="connsiteY58" fmla="*/ 523875 h 614362"/>
            <a:gd name="connsiteX59" fmla="*/ 581024 w 709612"/>
            <a:gd name="connsiteY59" fmla="*/ 545306 h 614362"/>
            <a:gd name="connsiteX60" fmla="*/ 592931 w 709612"/>
            <a:gd name="connsiteY60" fmla="*/ 561975 h 614362"/>
            <a:gd name="connsiteX61" fmla="*/ 571499 w 709612"/>
            <a:gd name="connsiteY61" fmla="*/ 571500 h 614362"/>
            <a:gd name="connsiteX62" fmla="*/ 573881 w 709612"/>
            <a:gd name="connsiteY62" fmla="*/ 585787 h 614362"/>
            <a:gd name="connsiteX63" fmla="*/ 542924 w 709612"/>
            <a:gd name="connsiteY63" fmla="*/ 614362 h 614362"/>
            <a:gd name="connsiteX64" fmla="*/ 500062 w 709612"/>
            <a:gd name="connsiteY64" fmla="*/ 571500 h 614362"/>
            <a:gd name="connsiteX65" fmla="*/ 471487 w 709612"/>
            <a:gd name="connsiteY65" fmla="*/ 542925 h 614362"/>
            <a:gd name="connsiteX66" fmla="*/ 481012 w 709612"/>
            <a:gd name="connsiteY66" fmla="*/ 514350 h 614362"/>
            <a:gd name="connsiteX67" fmla="*/ 519112 w 709612"/>
            <a:gd name="connsiteY67" fmla="*/ 509587 h 614362"/>
            <a:gd name="connsiteX68" fmla="*/ 531018 w 709612"/>
            <a:gd name="connsiteY68" fmla="*/ 490537 h 614362"/>
            <a:gd name="connsiteX69" fmla="*/ 502443 w 709612"/>
            <a:gd name="connsiteY69" fmla="*/ 476250 h 614362"/>
            <a:gd name="connsiteX70" fmla="*/ 500062 w 709612"/>
            <a:gd name="connsiteY70" fmla="*/ 469106 h 614362"/>
            <a:gd name="connsiteX71" fmla="*/ 490537 w 709612"/>
            <a:gd name="connsiteY71" fmla="*/ 447675 h 614362"/>
            <a:gd name="connsiteX72" fmla="*/ 450056 w 709612"/>
            <a:gd name="connsiteY72" fmla="*/ 459581 h 614362"/>
            <a:gd name="connsiteX73" fmla="*/ 447674 w 709612"/>
            <a:gd name="connsiteY73" fmla="*/ 459581 h 614362"/>
            <a:gd name="connsiteX74" fmla="*/ 419099 w 709612"/>
            <a:gd name="connsiteY74" fmla="*/ 452437 h 614362"/>
            <a:gd name="connsiteX75" fmla="*/ 397668 w 709612"/>
            <a:gd name="connsiteY75" fmla="*/ 464344 h 614362"/>
            <a:gd name="connsiteX76" fmla="*/ 373856 w 709612"/>
            <a:gd name="connsiteY76" fmla="*/ 454819 h 614362"/>
            <a:gd name="connsiteX77" fmla="*/ 354806 w 709612"/>
            <a:gd name="connsiteY77" fmla="*/ 454819 h 614362"/>
            <a:gd name="connsiteX78" fmla="*/ 359568 w 709612"/>
            <a:gd name="connsiteY78" fmla="*/ 438150 h 614362"/>
            <a:gd name="connsiteX79" fmla="*/ 359568 w 709612"/>
            <a:gd name="connsiteY79" fmla="*/ 426244 h 614362"/>
            <a:gd name="connsiteX80" fmla="*/ 333374 w 709612"/>
            <a:gd name="connsiteY80" fmla="*/ 397669 h 614362"/>
            <a:gd name="connsiteX81" fmla="*/ 328612 w 709612"/>
            <a:gd name="connsiteY81" fmla="*/ 369094 h 614362"/>
            <a:gd name="connsiteX82" fmla="*/ 314324 w 709612"/>
            <a:gd name="connsiteY82" fmla="*/ 347662 h 614362"/>
            <a:gd name="connsiteX83" fmla="*/ 278606 w 709612"/>
            <a:gd name="connsiteY83" fmla="*/ 378619 h 614362"/>
            <a:gd name="connsiteX84" fmla="*/ 233362 w 709612"/>
            <a:gd name="connsiteY84" fmla="*/ 340519 h 614362"/>
            <a:gd name="connsiteX85" fmla="*/ 204787 w 709612"/>
            <a:gd name="connsiteY85" fmla="*/ 369094 h 614362"/>
            <a:gd name="connsiteX86" fmla="*/ 207168 w 709612"/>
            <a:gd name="connsiteY86" fmla="*/ 400050 h 614362"/>
            <a:gd name="connsiteX87" fmla="*/ 169068 w 709612"/>
            <a:gd name="connsiteY87" fmla="*/ 421481 h 614362"/>
            <a:gd name="connsiteX88" fmla="*/ 142874 w 709612"/>
            <a:gd name="connsiteY88" fmla="*/ 352425 h 614362"/>
            <a:gd name="connsiteX89" fmla="*/ 116681 w 709612"/>
            <a:gd name="connsiteY89" fmla="*/ 383381 h 614362"/>
            <a:gd name="connsiteX90" fmla="*/ 114299 w 709612"/>
            <a:gd name="connsiteY90" fmla="*/ 404812 h 614362"/>
            <a:gd name="connsiteX91" fmla="*/ 85724 w 709612"/>
            <a:gd name="connsiteY91" fmla="*/ 411956 h 614362"/>
            <a:gd name="connsiteX92" fmla="*/ 52387 w 709612"/>
            <a:gd name="connsiteY92" fmla="*/ 464344 h 614362"/>
            <a:gd name="connsiteX93" fmla="*/ 30956 w 709612"/>
            <a:gd name="connsiteY93" fmla="*/ 414337 h 614362"/>
            <a:gd name="connsiteX94" fmla="*/ 40481 w 709612"/>
            <a:gd name="connsiteY94" fmla="*/ 366712 h 614362"/>
            <a:gd name="connsiteX95" fmla="*/ 78581 w 709612"/>
            <a:gd name="connsiteY95" fmla="*/ 314325 h 614362"/>
            <a:gd name="connsiteX96" fmla="*/ 57149 w 709612"/>
            <a:gd name="connsiteY96" fmla="*/ 280987 h 614362"/>
            <a:gd name="connsiteX97" fmla="*/ 47624 w 709612"/>
            <a:gd name="connsiteY97" fmla="*/ 278606 h 614362"/>
            <a:gd name="connsiteX98" fmla="*/ 47624 w 709612"/>
            <a:gd name="connsiteY98" fmla="*/ 257175 h 614362"/>
            <a:gd name="connsiteX99" fmla="*/ 30956 w 709612"/>
            <a:gd name="connsiteY99" fmla="*/ 230981 h 614362"/>
            <a:gd name="connsiteX100" fmla="*/ 42862 w 709612"/>
            <a:gd name="connsiteY100" fmla="*/ 221456 h 614362"/>
            <a:gd name="connsiteX101" fmla="*/ 35718 w 709612"/>
            <a:gd name="connsiteY101" fmla="*/ 209550 h 614362"/>
            <a:gd name="connsiteX102" fmla="*/ 35718 w 709612"/>
            <a:gd name="connsiteY102" fmla="*/ 188119 h 614362"/>
            <a:gd name="connsiteX103" fmla="*/ 30956 w 709612"/>
            <a:gd name="connsiteY103" fmla="*/ 157162 h 614362"/>
            <a:gd name="connsiteX104" fmla="*/ 23812 w 709612"/>
            <a:gd name="connsiteY104" fmla="*/ 126206 h 614362"/>
            <a:gd name="connsiteX0" fmla="*/ 23812 w 709612"/>
            <a:gd name="connsiteY0" fmla="*/ 126206 h 614362"/>
            <a:gd name="connsiteX1" fmla="*/ 76199 w 709612"/>
            <a:gd name="connsiteY1" fmla="*/ 135731 h 614362"/>
            <a:gd name="connsiteX2" fmla="*/ 95249 w 709612"/>
            <a:gd name="connsiteY2" fmla="*/ 147637 h 614362"/>
            <a:gd name="connsiteX3" fmla="*/ 121443 w 709612"/>
            <a:gd name="connsiteY3" fmla="*/ 133350 h 614362"/>
            <a:gd name="connsiteX4" fmla="*/ 145256 w 709612"/>
            <a:gd name="connsiteY4" fmla="*/ 142875 h 614362"/>
            <a:gd name="connsiteX5" fmla="*/ 166687 w 709612"/>
            <a:gd name="connsiteY5" fmla="*/ 121444 h 614362"/>
            <a:gd name="connsiteX6" fmla="*/ 166687 w 709612"/>
            <a:gd name="connsiteY6" fmla="*/ 121444 h 614362"/>
            <a:gd name="connsiteX7" fmla="*/ 197643 w 709612"/>
            <a:gd name="connsiteY7" fmla="*/ 85725 h 614362"/>
            <a:gd name="connsiteX8" fmla="*/ 226218 w 709612"/>
            <a:gd name="connsiteY8" fmla="*/ 100012 h 614362"/>
            <a:gd name="connsiteX9" fmla="*/ 238124 w 709612"/>
            <a:gd name="connsiteY9" fmla="*/ 88106 h 614362"/>
            <a:gd name="connsiteX10" fmla="*/ 261937 w 709612"/>
            <a:gd name="connsiteY10" fmla="*/ 116681 h 614362"/>
            <a:gd name="connsiteX11" fmla="*/ 295274 w 709612"/>
            <a:gd name="connsiteY11" fmla="*/ 85725 h 614362"/>
            <a:gd name="connsiteX12" fmla="*/ 302418 w 709612"/>
            <a:gd name="connsiteY12" fmla="*/ 100012 h 614362"/>
            <a:gd name="connsiteX13" fmla="*/ 321468 w 709612"/>
            <a:gd name="connsiteY13" fmla="*/ 73819 h 614362"/>
            <a:gd name="connsiteX14" fmla="*/ 335756 w 709612"/>
            <a:gd name="connsiteY14" fmla="*/ 69056 h 614362"/>
            <a:gd name="connsiteX15" fmla="*/ 347662 w 709612"/>
            <a:gd name="connsiteY15" fmla="*/ 100012 h 614362"/>
            <a:gd name="connsiteX16" fmla="*/ 376237 w 709612"/>
            <a:gd name="connsiteY16" fmla="*/ 102394 h 614362"/>
            <a:gd name="connsiteX17" fmla="*/ 390524 w 709612"/>
            <a:gd name="connsiteY17" fmla="*/ 92869 h 614362"/>
            <a:gd name="connsiteX18" fmla="*/ 383381 w 709612"/>
            <a:gd name="connsiteY18" fmla="*/ 66675 h 614362"/>
            <a:gd name="connsiteX19" fmla="*/ 392906 w 709612"/>
            <a:gd name="connsiteY19" fmla="*/ 54769 h 614362"/>
            <a:gd name="connsiteX20" fmla="*/ 388143 w 709612"/>
            <a:gd name="connsiteY20" fmla="*/ 38100 h 614362"/>
            <a:gd name="connsiteX21" fmla="*/ 354806 w 709612"/>
            <a:gd name="connsiteY21" fmla="*/ 59531 h 614362"/>
            <a:gd name="connsiteX22" fmla="*/ 347662 w 709612"/>
            <a:gd name="connsiteY22" fmla="*/ 45244 h 614362"/>
            <a:gd name="connsiteX23" fmla="*/ 385762 w 709612"/>
            <a:gd name="connsiteY23" fmla="*/ 14287 h 614362"/>
            <a:gd name="connsiteX24" fmla="*/ 416718 w 709612"/>
            <a:gd name="connsiteY24" fmla="*/ 0 h 614362"/>
            <a:gd name="connsiteX25" fmla="*/ 428624 w 709612"/>
            <a:gd name="connsiteY25" fmla="*/ 7144 h 614362"/>
            <a:gd name="connsiteX26" fmla="*/ 428624 w 709612"/>
            <a:gd name="connsiteY26" fmla="*/ 35719 h 614362"/>
            <a:gd name="connsiteX27" fmla="*/ 442912 w 709612"/>
            <a:gd name="connsiteY27" fmla="*/ 59531 h 614362"/>
            <a:gd name="connsiteX28" fmla="*/ 440531 w 709612"/>
            <a:gd name="connsiteY28" fmla="*/ 102394 h 614362"/>
            <a:gd name="connsiteX29" fmla="*/ 483393 w 709612"/>
            <a:gd name="connsiteY29" fmla="*/ 116681 h 614362"/>
            <a:gd name="connsiteX30" fmla="*/ 488156 w 709612"/>
            <a:gd name="connsiteY30" fmla="*/ 83344 h 614362"/>
            <a:gd name="connsiteX31" fmla="*/ 502443 w 709612"/>
            <a:gd name="connsiteY31" fmla="*/ 52387 h 614362"/>
            <a:gd name="connsiteX32" fmla="*/ 533399 w 709612"/>
            <a:gd name="connsiteY32" fmla="*/ 88106 h 614362"/>
            <a:gd name="connsiteX33" fmla="*/ 564356 w 709612"/>
            <a:gd name="connsiteY33" fmla="*/ 90487 h 614362"/>
            <a:gd name="connsiteX34" fmla="*/ 585787 w 709612"/>
            <a:gd name="connsiteY34" fmla="*/ 80962 h 614362"/>
            <a:gd name="connsiteX35" fmla="*/ 609599 w 709612"/>
            <a:gd name="connsiteY35" fmla="*/ 97631 h 614362"/>
            <a:gd name="connsiteX36" fmla="*/ 590549 w 709612"/>
            <a:gd name="connsiteY36" fmla="*/ 133350 h 614362"/>
            <a:gd name="connsiteX37" fmla="*/ 592931 w 709612"/>
            <a:gd name="connsiteY37" fmla="*/ 152400 h 614362"/>
            <a:gd name="connsiteX38" fmla="*/ 576262 w 709612"/>
            <a:gd name="connsiteY38" fmla="*/ 164306 h 614362"/>
            <a:gd name="connsiteX39" fmla="*/ 597693 w 709612"/>
            <a:gd name="connsiteY39" fmla="*/ 195262 h 614362"/>
            <a:gd name="connsiteX40" fmla="*/ 619124 w 709612"/>
            <a:gd name="connsiteY40" fmla="*/ 183356 h 614362"/>
            <a:gd name="connsiteX41" fmla="*/ 635793 w 709612"/>
            <a:gd name="connsiteY41" fmla="*/ 197644 h 614362"/>
            <a:gd name="connsiteX42" fmla="*/ 633412 w 709612"/>
            <a:gd name="connsiteY42" fmla="*/ 214312 h 614362"/>
            <a:gd name="connsiteX43" fmla="*/ 661987 w 709612"/>
            <a:gd name="connsiteY43" fmla="*/ 233362 h 614362"/>
            <a:gd name="connsiteX44" fmla="*/ 685799 w 709612"/>
            <a:gd name="connsiteY44" fmla="*/ 276225 h 614362"/>
            <a:gd name="connsiteX45" fmla="*/ 707231 w 709612"/>
            <a:gd name="connsiteY45" fmla="*/ 273844 h 614362"/>
            <a:gd name="connsiteX46" fmla="*/ 709612 w 709612"/>
            <a:gd name="connsiteY46" fmla="*/ 323850 h 614362"/>
            <a:gd name="connsiteX47" fmla="*/ 666749 w 709612"/>
            <a:gd name="connsiteY47" fmla="*/ 345281 h 614362"/>
            <a:gd name="connsiteX48" fmla="*/ 673893 w 709612"/>
            <a:gd name="connsiteY48" fmla="*/ 366712 h 614362"/>
            <a:gd name="connsiteX49" fmla="*/ 681037 w 709612"/>
            <a:gd name="connsiteY49" fmla="*/ 400050 h 614362"/>
            <a:gd name="connsiteX50" fmla="*/ 666749 w 709612"/>
            <a:gd name="connsiteY50" fmla="*/ 426244 h 614362"/>
            <a:gd name="connsiteX51" fmla="*/ 600074 w 709612"/>
            <a:gd name="connsiteY51" fmla="*/ 416719 h 614362"/>
            <a:gd name="connsiteX52" fmla="*/ 604837 w 709612"/>
            <a:gd name="connsiteY52" fmla="*/ 438150 h 614362"/>
            <a:gd name="connsiteX53" fmla="*/ 614362 w 709612"/>
            <a:gd name="connsiteY53" fmla="*/ 442912 h 614362"/>
            <a:gd name="connsiteX54" fmla="*/ 616743 w 709612"/>
            <a:gd name="connsiteY54" fmla="*/ 478631 h 614362"/>
            <a:gd name="connsiteX55" fmla="*/ 604837 w 709612"/>
            <a:gd name="connsiteY55" fmla="*/ 502444 h 614362"/>
            <a:gd name="connsiteX56" fmla="*/ 581024 w 709612"/>
            <a:gd name="connsiteY56" fmla="*/ 511969 h 614362"/>
            <a:gd name="connsiteX57" fmla="*/ 595312 w 709612"/>
            <a:gd name="connsiteY57" fmla="*/ 526256 h 614362"/>
            <a:gd name="connsiteX58" fmla="*/ 592931 w 709612"/>
            <a:gd name="connsiteY58" fmla="*/ 523875 h 614362"/>
            <a:gd name="connsiteX59" fmla="*/ 581024 w 709612"/>
            <a:gd name="connsiteY59" fmla="*/ 545306 h 614362"/>
            <a:gd name="connsiteX60" fmla="*/ 592931 w 709612"/>
            <a:gd name="connsiteY60" fmla="*/ 561975 h 614362"/>
            <a:gd name="connsiteX61" fmla="*/ 571499 w 709612"/>
            <a:gd name="connsiteY61" fmla="*/ 571500 h 614362"/>
            <a:gd name="connsiteX62" fmla="*/ 573881 w 709612"/>
            <a:gd name="connsiteY62" fmla="*/ 585787 h 614362"/>
            <a:gd name="connsiteX63" fmla="*/ 542924 w 709612"/>
            <a:gd name="connsiteY63" fmla="*/ 614362 h 614362"/>
            <a:gd name="connsiteX64" fmla="*/ 500062 w 709612"/>
            <a:gd name="connsiteY64" fmla="*/ 571500 h 614362"/>
            <a:gd name="connsiteX65" fmla="*/ 471487 w 709612"/>
            <a:gd name="connsiteY65" fmla="*/ 542925 h 614362"/>
            <a:gd name="connsiteX66" fmla="*/ 481012 w 709612"/>
            <a:gd name="connsiteY66" fmla="*/ 514350 h 614362"/>
            <a:gd name="connsiteX67" fmla="*/ 519112 w 709612"/>
            <a:gd name="connsiteY67" fmla="*/ 509587 h 614362"/>
            <a:gd name="connsiteX68" fmla="*/ 531018 w 709612"/>
            <a:gd name="connsiteY68" fmla="*/ 490537 h 614362"/>
            <a:gd name="connsiteX69" fmla="*/ 502443 w 709612"/>
            <a:gd name="connsiteY69" fmla="*/ 476250 h 614362"/>
            <a:gd name="connsiteX70" fmla="*/ 500062 w 709612"/>
            <a:gd name="connsiteY70" fmla="*/ 469106 h 614362"/>
            <a:gd name="connsiteX71" fmla="*/ 490537 w 709612"/>
            <a:gd name="connsiteY71" fmla="*/ 447675 h 614362"/>
            <a:gd name="connsiteX72" fmla="*/ 450056 w 709612"/>
            <a:gd name="connsiteY72" fmla="*/ 459581 h 614362"/>
            <a:gd name="connsiteX73" fmla="*/ 447674 w 709612"/>
            <a:gd name="connsiteY73" fmla="*/ 459581 h 614362"/>
            <a:gd name="connsiteX74" fmla="*/ 419099 w 709612"/>
            <a:gd name="connsiteY74" fmla="*/ 452437 h 614362"/>
            <a:gd name="connsiteX75" fmla="*/ 397668 w 709612"/>
            <a:gd name="connsiteY75" fmla="*/ 464344 h 614362"/>
            <a:gd name="connsiteX76" fmla="*/ 373856 w 709612"/>
            <a:gd name="connsiteY76" fmla="*/ 454819 h 614362"/>
            <a:gd name="connsiteX77" fmla="*/ 354806 w 709612"/>
            <a:gd name="connsiteY77" fmla="*/ 454819 h 614362"/>
            <a:gd name="connsiteX78" fmla="*/ 359568 w 709612"/>
            <a:gd name="connsiteY78" fmla="*/ 438150 h 614362"/>
            <a:gd name="connsiteX79" fmla="*/ 359568 w 709612"/>
            <a:gd name="connsiteY79" fmla="*/ 426244 h 614362"/>
            <a:gd name="connsiteX80" fmla="*/ 333374 w 709612"/>
            <a:gd name="connsiteY80" fmla="*/ 397669 h 614362"/>
            <a:gd name="connsiteX81" fmla="*/ 328612 w 709612"/>
            <a:gd name="connsiteY81" fmla="*/ 369094 h 614362"/>
            <a:gd name="connsiteX82" fmla="*/ 314324 w 709612"/>
            <a:gd name="connsiteY82" fmla="*/ 347662 h 614362"/>
            <a:gd name="connsiteX83" fmla="*/ 278606 w 709612"/>
            <a:gd name="connsiteY83" fmla="*/ 378619 h 614362"/>
            <a:gd name="connsiteX84" fmla="*/ 233362 w 709612"/>
            <a:gd name="connsiteY84" fmla="*/ 340519 h 614362"/>
            <a:gd name="connsiteX85" fmla="*/ 204787 w 709612"/>
            <a:gd name="connsiteY85" fmla="*/ 369094 h 614362"/>
            <a:gd name="connsiteX86" fmla="*/ 207168 w 709612"/>
            <a:gd name="connsiteY86" fmla="*/ 400050 h 614362"/>
            <a:gd name="connsiteX87" fmla="*/ 169068 w 709612"/>
            <a:gd name="connsiteY87" fmla="*/ 421481 h 614362"/>
            <a:gd name="connsiteX88" fmla="*/ 142874 w 709612"/>
            <a:gd name="connsiteY88" fmla="*/ 352425 h 614362"/>
            <a:gd name="connsiteX89" fmla="*/ 116681 w 709612"/>
            <a:gd name="connsiteY89" fmla="*/ 383381 h 614362"/>
            <a:gd name="connsiteX90" fmla="*/ 114299 w 709612"/>
            <a:gd name="connsiteY90" fmla="*/ 404812 h 614362"/>
            <a:gd name="connsiteX91" fmla="*/ 85724 w 709612"/>
            <a:gd name="connsiteY91" fmla="*/ 411956 h 614362"/>
            <a:gd name="connsiteX92" fmla="*/ 52387 w 709612"/>
            <a:gd name="connsiteY92" fmla="*/ 464344 h 614362"/>
            <a:gd name="connsiteX93" fmla="*/ 30956 w 709612"/>
            <a:gd name="connsiteY93" fmla="*/ 414337 h 614362"/>
            <a:gd name="connsiteX94" fmla="*/ 40481 w 709612"/>
            <a:gd name="connsiteY94" fmla="*/ 366712 h 614362"/>
            <a:gd name="connsiteX95" fmla="*/ 78581 w 709612"/>
            <a:gd name="connsiteY95" fmla="*/ 314325 h 614362"/>
            <a:gd name="connsiteX96" fmla="*/ 57149 w 709612"/>
            <a:gd name="connsiteY96" fmla="*/ 280987 h 614362"/>
            <a:gd name="connsiteX97" fmla="*/ 47624 w 709612"/>
            <a:gd name="connsiteY97" fmla="*/ 278606 h 614362"/>
            <a:gd name="connsiteX98" fmla="*/ 47624 w 709612"/>
            <a:gd name="connsiteY98" fmla="*/ 257175 h 614362"/>
            <a:gd name="connsiteX99" fmla="*/ 30956 w 709612"/>
            <a:gd name="connsiteY99" fmla="*/ 230981 h 614362"/>
            <a:gd name="connsiteX100" fmla="*/ 42862 w 709612"/>
            <a:gd name="connsiteY100" fmla="*/ 221456 h 614362"/>
            <a:gd name="connsiteX101" fmla="*/ 35718 w 709612"/>
            <a:gd name="connsiteY101" fmla="*/ 209550 h 614362"/>
            <a:gd name="connsiteX102" fmla="*/ 35718 w 709612"/>
            <a:gd name="connsiteY102" fmla="*/ 188119 h 614362"/>
            <a:gd name="connsiteX103" fmla="*/ 30956 w 709612"/>
            <a:gd name="connsiteY103" fmla="*/ 157162 h 614362"/>
            <a:gd name="connsiteX104" fmla="*/ 23812 w 709612"/>
            <a:gd name="connsiteY104" fmla="*/ 126206 h 6143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</a:cxnLst>
          <a:rect l="l" t="t" r="r" b="b"/>
          <a:pathLst>
            <a:path w="709612" h="614362">
              <a:moveTo>
                <a:pt x="23812" y="126206"/>
              </a:moveTo>
              <a:cubicBezTo>
                <a:pt x="41274" y="129381"/>
                <a:pt x="73024" y="146843"/>
                <a:pt x="76199" y="135731"/>
              </a:cubicBezTo>
              <a:cubicBezTo>
                <a:pt x="95959" y="145611"/>
                <a:pt x="95249" y="138156"/>
                <a:pt x="95249" y="147637"/>
              </a:cubicBezTo>
              <a:lnTo>
                <a:pt x="121443" y="133350"/>
              </a:lnTo>
              <a:cubicBezTo>
                <a:pt x="141998" y="146197"/>
                <a:pt x="133795" y="148604"/>
                <a:pt x="145256" y="142875"/>
              </a:cubicBezTo>
              <a:lnTo>
                <a:pt x="166687" y="121444"/>
              </a:lnTo>
              <a:lnTo>
                <a:pt x="166687" y="121444"/>
              </a:lnTo>
              <a:lnTo>
                <a:pt x="197643" y="85725"/>
              </a:lnTo>
              <a:cubicBezTo>
                <a:pt x="224534" y="100392"/>
                <a:pt x="213891" y="100012"/>
                <a:pt x="226218" y="100012"/>
              </a:cubicBezTo>
              <a:lnTo>
                <a:pt x="238124" y="88106"/>
              </a:lnTo>
              <a:cubicBezTo>
                <a:pt x="260195" y="119985"/>
                <a:pt x="250682" y="127936"/>
                <a:pt x="261937" y="116681"/>
              </a:cubicBezTo>
              <a:lnTo>
                <a:pt x="295274" y="85725"/>
              </a:lnTo>
              <a:cubicBezTo>
                <a:pt x="302731" y="103124"/>
                <a:pt x="302418" y="108439"/>
                <a:pt x="302418" y="100012"/>
              </a:cubicBezTo>
              <a:cubicBezTo>
                <a:pt x="319513" y="73149"/>
                <a:pt x="308738" y="73819"/>
                <a:pt x="321468" y="73819"/>
              </a:cubicBezTo>
              <a:lnTo>
                <a:pt x="335756" y="69056"/>
              </a:lnTo>
              <a:lnTo>
                <a:pt x="347662" y="100012"/>
              </a:lnTo>
              <a:lnTo>
                <a:pt x="376237" y="102394"/>
              </a:lnTo>
              <a:cubicBezTo>
                <a:pt x="393595" y="92475"/>
                <a:pt x="399305" y="92869"/>
                <a:pt x="390524" y="92869"/>
              </a:cubicBezTo>
              <a:cubicBezTo>
                <a:pt x="383153" y="68296"/>
                <a:pt x="383381" y="77343"/>
                <a:pt x="383381" y="66675"/>
              </a:cubicBezTo>
              <a:cubicBezTo>
                <a:pt x="393467" y="56589"/>
                <a:pt x="392906" y="61640"/>
                <a:pt x="392906" y="54769"/>
              </a:cubicBezTo>
              <a:cubicBezTo>
                <a:pt x="390412" y="37314"/>
                <a:pt x="396137" y="38100"/>
                <a:pt x="388143" y="38100"/>
              </a:cubicBezTo>
              <a:cubicBezTo>
                <a:pt x="354117" y="57544"/>
                <a:pt x="354806" y="44351"/>
                <a:pt x="354806" y="59531"/>
              </a:cubicBezTo>
              <a:lnTo>
                <a:pt x="347662" y="45244"/>
              </a:lnTo>
              <a:lnTo>
                <a:pt x="385762" y="14287"/>
              </a:lnTo>
              <a:lnTo>
                <a:pt x="416718" y="0"/>
              </a:lnTo>
              <a:lnTo>
                <a:pt x="428624" y="7144"/>
              </a:lnTo>
              <a:lnTo>
                <a:pt x="428624" y="35719"/>
              </a:lnTo>
              <a:lnTo>
                <a:pt x="442912" y="59531"/>
              </a:lnTo>
              <a:lnTo>
                <a:pt x="440531" y="102394"/>
              </a:lnTo>
              <a:lnTo>
                <a:pt x="483393" y="116681"/>
              </a:lnTo>
              <a:lnTo>
                <a:pt x="488156" y="83344"/>
              </a:lnTo>
              <a:lnTo>
                <a:pt x="502443" y="52387"/>
              </a:lnTo>
              <a:lnTo>
                <a:pt x="533399" y="88106"/>
              </a:lnTo>
              <a:lnTo>
                <a:pt x="564356" y="90487"/>
              </a:lnTo>
              <a:cubicBezTo>
                <a:pt x="584116" y="80607"/>
                <a:pt x="576306" y="80962"/>
                <a:pt x="585787" y="80962"/>
              </a:cubicBezTo>
              <a:cubicBezTo>
                <a:pt x="612651" y="98057"/>
                <a:pt x="622330" y="97631"/>
                <a:pt x="609599" y="97631"/>
              </a:cubicBezTo>
              <a:lnTo>
                <a:pt x="590549" y="133350"/>
              </a:lnTo>
              <a:lnTo>
                <a:pt x="592931" y="152400"/>
              </a:lnTo>
              <a:lnTo>
                <a:pt x="576262" y="164306"/>
              </a:lnTo>
              <a:lnTo>
                <a:pt x="597693" y="195262"/>
              </a:lnTo>
              <a:cubicBezTo>
                <a:pt x="617416" y="182935"/>
                <a:pt x="609255" y="183356"/>
                <a:pt x="619124" y="183356"/>
              </a:cubicBezTo>
              <a:cubicBezTo>
                <a:pt x="636439" y="195723"/>
                <a:pt x="635793" y="188434"/>
                <a:pt x="635793" y="197644"/>
              </a:cubicBezTo>
              <a:lnTo>
                <a:pt x="633412" y="214312"/>
              </a:lnTo>
              <a:lnTo>
                <a:pt x="661987" y="233362"/>
              </a:lnTo>
              <a:lnTo>
                <a:pt x="685799" y="276225"/>
              </a:lnTo>
              <a:lnTo>
                <a:pt x="707231" y="273844"/>
              </a:lnTo>
              <a:lnTo>
                <a:pt x="709612" y="323850"/>
              </a:lnTo>
              <a:lnTo>
                <a:pt x="666749" y="345281"/>
              </a:lnTo>
              <a:lnTo>
                <a:pt x="673893" y="366712"/>
              </a:lnTo>
              <a:lnTo>
                <a:pt x="681037" y="400050"/>
              </a:lnTo>
              <a:lnTo>
                <a:pt x="666749" y="426244"/>
              </a:lnTo>
              <a:lnTo>
                <a:pt x="600074" y="416719"/>
              </a:lnTo>
              <a:lnTo>
                <a:pt x="604837" y="438150"/>
              </a:lnTo>
              <a:lnTo>
                <a:pt x="614362" y="442912"/>
              </a:lnTo>
              <a:lnTo>
                <a:pt x="616743" y="478631"/>
              </a:lnTo>
              <a:lnTo>
                <a:pt x="604837" y="502444"/>
              </a:lnTo>
              <a:lnTo>
                <a:pt x="581024" y="511969"/>
              </a:lnTo>
              <a:lnTo>
                <a:pt x="595312" y="526256"/>
              </a:lnTo>
              <a:lnTo>
                <a:pt x="592931" y="523875"/>
              </a:lnTo>
              <a:lnTo>
                <a:pt x="581024" y="545306"/>
              </a:lnTo>
              <a:lnTo>
                <a:pt x="592931" y="561975"/>
              </a:lnTo>
              <a:lnTo>
                <a:pt x="571499" y="571500"/>
              </a:lnTo>
              <a:lnTo>
                <a:pt x="573881" y="585787"/>
              </a:lnTo>
              <a:lnTo>
                <a:pt x="542924" y="614362"/>
              </a:lnTo>
              <a:cubicBezTo>
                <a:pt x="501898" y="570923"/>
                <a:pt x="522095" y="571500"/>
                <a:pt x="500062" y="571500"/>
              </a:cubicBezTo>
              <a:lnTo>
                <a:pt x="471487" y="542925"/>
              </a:lnTo>
              <a:lnTo>
                <a:pt x="481012" y="514350"/>
              </a:lnTo>
              <a:cubicBezTo>
                <a:pt x="516120" y="511843"/>
                <a:pt x="504385" y="516952"/>
                <a:pt x="519112" y="509587"/>
              </a:cubicBezTo>
              <a:cubicBezTo>
                <a:pt x="537036" y="491664"/>
                <a:pt x="542809" y="496434"/>
                <a:pt x="531018" y="490537"/>
              </a:cubicBezTo>
              <a:cubicBezTo>
                <a:pt x="521493" y="485775"/>
                <a:pt x="511199" y="482312"/>
                <a:pt x="502443" y="476250"/>
              </a:cubicBezTo>
              <a:cubicBezTo>
                <a:pt x="500379" y="474821"/>
                <a:pt x="500062" y="469106"/>
                <a:pt x="500062" y="469106"/>
              </a:cubicBezTo>
              <a:lnTo>
                <a:pt x="490537" y="447675"/>
              </a:lnTo>
              <a:cubicBezTo>
                <a:pt x="443877" y="467671"/>
                <a:pt x="470955" y="464805"/>
                <a:pt x="450056" y="459581"/>
              </a:cubicBezTo>
              <a:cubicBezTo>
                <a:pt x="449286" y="459388"/>
                <a:pt x="448468" y="459581"/>
                <a:pt x="447674" y="459581"/>
              </a:cubicBezTo>
              <a:lnTo>
                <a:pt x="419099" y="452437"/>
              </a:lnTo>
              <a:lnTo>
                <a:pt x="397668" y="464344"/>
              </a:lnTo>
              <a:cubicBezTo>
                <a:pt x="376956" y="456577"/>
                <a:pt x="384684" y="460233"/>
                <a:pt x="373856" y="454819"/>
              </a:cubicBezTo>
              <a:lnTo>
                <a:pt x="354806" y="454819"/>
              </a:lnTo>
              <a:lnTo>
                <a:pt x="359568" y="438150"/>
              </a:lnTo>
              <a:lnTo>
                <a:pt x="359568" y="426244"/>
              </a:lnTo>
              <a:cubicBezTo>
                <a:pt x="332199" y="401363"/>
                <a:pt x="333374" y="414231"/>
                <a:pt x="333374" y="397669"/>
              </a:cubicBezTo>
              <a:cubicBezTo>
                <a:pt x="328470" y="370694"/>
                <a:pt x="328612" y="380349"/>
                <a:pt x="328612" y="369094"/>
              </a:cubicBezTo>
              <a:lnTo>
                <a:pt x="314324" y="347662"/>
              </a:lnTo>
              <a:cubicBezTo>
                <a:pt x="277986" y="376733"/>
                <a:pt x="278606" y="360990"/>
                <a:pt x="278606" y="378619"/>
              </a:cubicBezTo>
              <a:cubicBezTo>
                <a:pt x="232770" y="337608"/>
                <a:pt x="233362" y="317900"/>
                <a:pt x="233362" y="340519"/>
              </a:cubicBezTo>
              <a:lnTo>
                <a:pt x="204787" y="369094"/>
              </a:lnTo>
              <a:lnTo>
                <a:pt x="207168" y="400050"/>
              </a:lnTo>
              <a:cubicBezTo>
                <a:pt x="167760" y="427143"/>
                <a:pt x="169068" y="441656"/>
                <a:pt x="169068" y="421481"/>
              </a:cubicBezTo>
              <a:lnTo>
                <a:pt x="142874" y="352425"/>
              </a:lnTo>
              <a:lnTo>
                <a:pt x="116681" y="383381"/>
              </a:lnTo>
              <a:lnTo>
                <a:pt x="114299" y="404812"/>
              </a:lnTo>
              <a:cubicBezTo>
                <a:pt x="82570" y="412134"/>
                <a:pt x="72753" y="411956"/>
                <a:pt x="85724" y="411956"/>
              </a:cubicBezTo>
              <a:lnTo>
                <a:pt x="52387" y="464344"/>
              </a:lnTo>
              <a:cubicBezTo>
                <a:pt x="30276" y="417665"/>
                <a:pt x="30956" y="435788"/>
                <a:pt x="30956" y="414337"/>
              </a:cubicBezTo>
              <a:lnTo>
                <a:pt x="40481" y="366712"/>
              </a:lnTo>
              <a:lnTo>
                <a:pt x="78581" y="314325"/>
              </a:lnTo>
              <a:lnTo>
                <a:pt x="57149" y="280987"/>
              </a:lnTo>
              <a:lnTo>
                <a:pt x="47624" y="278606"/>
              </a:lnTo>
              <a:lnTo>
                <a:pt x="47624" y="257175"/>
              </a:lnTo>
              <a:cubicBezTo>
                <a:pt x="28107" y="230339"/>
                <a:pt x="17778" y="230981"/>
                <a:pt x="30956" y="230981"/>
              </a:cubicBezTo>
              <a:lnTo>
                <a:pt x="42862" y="221456"/>
              </a:lnTo>
              <a:lnTo>
                <a:pt x="35718" y="209550"/>
              </a:lnTo>
              <a:lnTo>
                <a:pt x="35718" y="188119"/>
              </a:lnTo>
              <a:cubicBezTo>
                <a:pt x="34131" y="177800"/>
                <a:pt x="18256" y="196056"/>
                <a:pt x="30956" y="157162"/>
              </a:cubicBezTo>
              <a:cubicBezTo>
                <a:pt x="0" y="139699"/>
                <a:pt x="26193" y="136525"/>
                <a:pt x="23812" y="126206"/>
              </a:cubicBez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6</xdr:col>
      <xdr:colOff>216694</xdr:colOff>
      <xdr:row>12</xdr:row>
      <xdr:rowOff>83344</xdr:rowOff>
    </xdr:from>
    <xdr:to>
      <xdr:col>9</xdr:col>
      <xdr:colOff>190500</xdr:colOff>
      <xdr:row>16</xdr:row>
      <xdr:rowOff>45454</xdr:rowOff>
    </xdr:to>
    <xdr:sp macro="" textlink="">
      <xdr:nvSpPr>
        <xdr:cNvPr id="33" name="Forme libre 32"/>
        <xdr:cNvSpPr/>
      </xdr:nvSpPr>
      <xdr:spPr bwMode="auto">
        <a:xfrm>
          <a:off x="1645444" y="2369344"/>
          <a:ext cx="688181" cy="724110"/>
        </a:xfrm>
        <a:custGeom>
          <a:avLst/>
          <a:gdLst>
            <a:gd name="connsiteX0" fmla="*/ 288131 w 688181"/>
            <a:gd name="connsiteY0" fmla="*/ 14287 h 724110"/>
            <a:gd name="connsiteX1" fmla="*/ 316706 w 688181"/>
            <a:gd name="connsiteY1" fmla="*/ 95250 h 724110"/>
            <a:gd name="connsiteX2" fmla="*/ 354806 w 688181"/>
            <a:gd name="connsiteY2" fmla="*/ 71437 h 724110"/>
            <a:gd name="connsiteX3" fmla="*/ 352425 w 688181"/>
            <a:gd name="connsiteY3" fmla="*/ 35719 h 724110"/>
            <a:gd name="connsiteX4" fmla="*/ 383381 w 688181"/>
            <a:gd name="connsiteY4" fmla="*/ 0 h 724110"/>
            <a:gd name="connsiteX5" fmla="*/ 426244 w 688181"/>
            <a:gd name="connsiteY5" fmla="*/ 42862 h 724110"/>
            <a:gd name="connsiteX6" fmla="*/ 461962 w 688181"/>
            <a:gd name="connsiteY6" fmla="*/ 14287 h 724110"/>
            <a:gd name="connsiteX7" fmla="*/ 476250 w 688181"/>
            <a:gd name="connsiteY7" fmla="*/ 33337 h 724110"/>
            <a:gd name="connsiteX8" fmla="*/ 483394 w 688181"/>
            <a:gd name="connsiteY8" fmla="*/ 71437 h 724110"/>
            <a:gd name="connsiteX9" fmla="*/ 507206 w 688181"/>
            <a:gd name="connsiteY9" fmla="*/ 88106 h 724110"/>
            <a:gd name="connsiteX10" fmla="*/ 502444 w 688181"/>
            <a:gd name="connsiteY10" fmla="*/ 121444 h 724110"/>
            <a:gd name="connsiteX11" fmla="*/ 521494 w 688181"/>
            <a:gd name="connsiteY11" fmla="*/ 119062 h 724110"/>
            <a:gd name="connsiteX12" fmla="*/ 540544 w 688181"/>
            <a:gd name="connsiteY12" fmla="*/ 133350 h 724110"/>
            <a:gd name="connsiteX13" fmla="*/ 569119 w 688181"/>
            <a:gd name="connsiteY13" fmla="*/ 119062 h 724110"/>
            <a:gd name="connsiteX14" fmla="*/ 607219 w 688181"/>
            <a:gd name="connsiteY14" fmla="*/ 126206 h 724110"/>
            <a:gd name="connsiteX15" fmla="*/ 638175 w 688181"/>
            <a:gd name="connsiteY15" fmla="*/ 111919 h 724110"/>
            <a:gd name="connsiteX16" fmla="*/ 650081 w 688181"/>
            <a:gd name="connsiteY16" fmla="*/ 140494 h 724110"/>
            <a:gd name="connsiteX17" fmla="*/ 683419 w 688181"/>
            <a:gd name="connsiteY17" fmla="*/ 157162 h 724110"/>
            <a:gd name="connsiteX18" fmla="*/ 666750 w 688181"/>
            <a:gd name="connsiteY18" fmla="*/ 178594 h 724110"/>
            <a:gd name="connsiteX19" fmla="*/ 628650 w 688181"/>
            <a:gd name="connsiteY19" fmla="*/ 176212 h 724110"/>
            <a:gd name="connsiteX20" fmla="*/ 619125 w 688181"/>
            <a:gd name="connsiteY20" fmla="*/ 204787 h 724110"/>
            <a:gd name="connsiteX21" fmla="*/ 645319 w 688181"/>
            <a:gd name="connsiteY21" fmla="*/ 240506 h 724110"/>
            <a:gd name="connsiteX22" fmla="*/ 657225 w 688181"/>
            <a:gd name="connsiteY22" fmla="*/ 238125 h 724110"/>
            <a:gd name="connsiteX23" fmla="*/ 688181 w 688181"/>
            <a:gd name="connsiteY23" fmla="*/ 280987 h 724110"/>
            <a:gd name="connsiteX24" fmla="*/ 666750 w 688181"/>
            <a:gd name="connsiteY24" fmla="*/ 338137 h 724110"/>
            <a:gd name="connsiteX25" fmla="*/ 659606 w 688181"/>
            <a:gd name="connsiteY25" fmla="*/ 359569 h 724110"/>
            <a:gd name="connsiteX26" fmla="*/ 659606 w 688181"/>
            <a:gd name="connsiteY26" fmla="*/ 376237 h 724110"/>
            <a:gd name="connsiteX27" fmla="*/ 638175 w 688181"/>
            <a:gd name="connsiteY27" fmla="*/ 433387 h 724110"/>
            <a:gd name="connsiteX28" fmla="*/ 657225 w 688181"/>
            <a:gd name="connsiteY28" fmla="*/ 464344 h 724110"/>
            <a:gd name="connsiteX29" fmla="*/ 592931 w 688181"/>
            <a:gd name="connsiteY29" fmla="*/ 495300 h 724110"/>
            <a:gd name="connsiteX30" fmla="*/ 590550 w 688181"/>
            <a:gd name="connsiteY30" fmla="*/ 478631 h 724110"/>
            <a:gd name="connsiteX31" fmla="*/ 573881 w 688181"/>
            <a:gd name="connsiteY31" fmla="*/ 447675 h 724110"/>
            <a:gd name="connsiteX32" fmla="*/ 547687 w 688181"/>
            <a:gd name="connsiteY32" fmla="*/ 445294 h 724110"/>
            <a:gd name="connsiteX33" fmla="*/ 504825 w 688181"/>
            <a:gd name="connsiteY33" fmla="*/ 395287 h 724110"/>
            <a:gd name="connsiteX34" fmla="*/ 461962 w 688181"/>
            <a:gd name="connsiteY34" fmla="*/ 426244 h 724110"/>
            <a:gd name="connsiteX35" fmla="*/ 473869 w 688181"/>
            <a:gd name="connsiteY35" fmla="*/ 466725 h 724110"/>
            <a:gd name="connsiteX36" fmla="*/ 464344 w 688181"/>
            <a:gd name="connsiteY36" fmla="*/ 488156 h 724110"/>
            <a:gd name="connsiteX37" fmla="*/ 483394 w 688181"/>
            <a:gd name="connsiteY37" fmla="*/ 528637 h 724110"/>
            <a:gd name="connsiteX38" fmla="*/ 507206 w 688181"/>
            <a:gd name="connsiteY38" fmla="*/ 535781 h 724110"/>
            <a:gd name="connsiteX39" fmla="*/ 509587 w 688181"/>
            <a:gd name="connsiteY39" fmla="*/ 590550 h 724110"/>
            <a:gd name="connsiteX40" fmla="*/ 471487 w 688181"/>
            <a:gd name="connsiteY40" fmla="*/ 642937 h 724110"/>
            <a:gd name="connsiteX41" fmla="*/ 440531 w 688181"/>
            <a:gd name="connsiteY41" fmla="*/ 688181 h 724110"/>
            <a:gd name="connsiteX42" fmla="*/ 433387 w 688181"/>
            <a:gd name="connsiteY42" fmla="*/ 635794 h 724110"/>
            <a:gd name="connsiteX43" fmla="*/ 390525 w 688181"/>
            <a:gd name="connsiteY43" fmla="*/ 607219 h 724110"/>
            <a:gd name="connsiteX44" fmla="*/ 388144 w 688181"/>
            <a:gd name="connsiteY44" fmla="*/ 592931 h 724110"/>
            <a:gd name="connsiteX45" fmla="*/ 357187 w 688181"/>
            <a:gd name="connsiteY45" fmla="*/ 538162 h 724110"/>
            <a:gd name="connsiteX46" fmla="*/ 342900 w 688181"/>
            <a:gd name="connsiteY46" fmla="*/ 535781 h 724110"/>
            <a:gd name="connsiteX47" fmla="*/ 330994 w 688181"/>
            <a:gd name="connsiteY47" fmla="*/ 507206 h 724110"/>
            <a:gd name="connsiteX48" fmla="*/ 311944 w 688181"/>
            <a:gd name="connsiteY48" fmla="*/ 507206 h 724110"/>
            <a:gd name="connsiteX49" fmla="*/ 326231 w 688181"/>
            <a:gd name="connsiteY49" fmla="*/ 564356 h 724110"/>
            <a:gd name="connsiteX50" fmla="*/ 304800 w 688181"/>
            <a:gd name="connsiteY50" fmla="*/ 600075 h 724110"/>
            <a:gd name="connsiteX51" fmla="*/ 245269 w 688181"/>
            <a:gd name="connsiteY51" fmla="*/ 607219 h 724110"/>
            <a:gd name="connsiteX52" fmla="*/ 226219 w 688181"/>
            <a:gd name="connsiteY52" fmla="*/ 592931 h 724110"/>
            <a:gd name="connsiteX53" fmla="*/ 209550 w 688181"/>
            <a:gd name="connsiteY53" fmla="*/ 628650 h 724110"/>
            <a:gd name="connsiteX54" fmla="*/ 161925 w 688181"/>
            <a:gd name="connsiteY54" fmla="*/ 669131 h 724110"/>
            <a:gd name="connsiteX55" fmla="*/ 126206 w 688181"/>
            <a:gd name="connsiteY55" fmla="*/ 678656 h 724110"/>
            <a:gd name="connsiteX56" fmla="*/ 126206 w 688181"/>
            <a:gd name="connsiteY56" fmla="*/ 678656 h 724110"/>
            <a:gd name="connsiteX57" fmla="*/ 88106 w 688181"/>
            <a:gd name="connsiteY57" fmla="*/ 709612 h 724110"/>
            <a:gd name="connsiteX58" fmla="*/ 16669 w 688181"/>
            <a:gd name="connsiteY58" fmla="*/ 695325 h 724110"/>
            <a:gd name="connsiteX59" fmla="*/ 7144 w 688181"/>
            <a:gd name="connsiteY59" fmla="*/ 664369 h 724110"/>
            <a:gd name="connsiteX60" fmla="*/ 33337 w 688181"/>
            <a:gd name="connsiteY60" fmla="*/ 602456 h 724110"/>
            <a:gd name="connsiteX61" fmla="*/ 73819 w 688181"/>
            <a:gd name="connsiteY61" fmla="*/ 602456 h 724110"/>
            <a:gd name="connsiteX62" fmla="*/ 116681 w 688181"/>
            <a:gd name="connsiteY62" fmla="*/ 547687 h 724110"/>
            <a:gd name="connsiteX63" fmla="*/ 109537 w 688181"/>
            <a:gd name="connsiteY63" fmla="*/ 528637 h 724110"/>
            <a:gd name="connsiteX64" fmla="*/ 69056 w 688181"/>
            <a:gd name="connsiteY64" fmla="*/ 500062 h 724110"/>
            <a:gd name="connsiteX65" fmla="*/ 28575 w 688181"/>
            <a:gd name="connsiteY65" fmla="*/ 481012 h 724110"/>
            <a:gd name="connsiteX66" fmla="*/ 0 w 688181"/>
            <a:gd name="connsiteY66" fmla="*/ 438150 h 724110"/>
            <a:gd name="connsiteX67" fmla="*/ 23812 w 688181"/>
            <a:gd name="connsiteY67" fmla="*/ 419100 h 724110"/>
            <a:gd name="connsiteX68" fmla="*/ 38100 w 688181"/>
            <a:gd name="connsiteY68" fmla="*/ 395287 h 724110"/>
            <a:gd name="connsiteX69" fmla="*/ 76200 w 688181"/>
            <a:gd name="connsiteY69" fmla="*/ 400050 h 724110"/>
            <a:gd name="connsiteX70" fmla="*/ 116681 w 688181"/>
            <a:gd name="connsiteY70" fmla="*/ 376237 h 724110"/>
            <a:gd name="connsiteX71" fmla="*/ 142875 w 688181"/>
            <a:gd name="connsiteY71" fmla="*/ 402431 h 724110"/>
            <a:gd name="connsiteX72" fmla="*/ 157162 w 688181"/>
            <a:gd name="connsiteY72" fmla="*/ 404812 h 724110"/>
            <a:gd name="connsiteX73" fmla="*/ 185737 w 688181"/>
            <a:gd name="connsiteY73" fmla="*/ 383381 h 724110"/>
            <a:gd name="connsiteX74" fmla="*/ 209550 w 688181"/>
            <a:gd name="connsiteY74" fmla="*/ 323850 h 724110"/>
            <a:gd name="connsiteX75" fmla="*/ 173831 w 688181"/>
            <a:gd name="connsiteY75" fmla="*/ 273844 h 724110"/>
            <a:gd name="connsiteX76" fmla="*/ 192881 w 688181"/>
            <a:gd name="connsiteY76" fmla="*/ 245269 h 724110"/>
            <a:gd name="connsiteX77" fmla="*/ 235744 w 688181"/>
            <a:gd name="connsiteY77" fmla="*/ 250031 h 724110"/>
            <a:gd name="connsiteX78" fmla="*/ 273844 w 688181"/>
            <a:gd name="connsiteY78" fmla="*/ 228600 h 724110"/>
            <a:gd name="connsiteX79" fmla="*/ 269081 w 688181"/>
            <a:gd name="connsiteY79" fmla="*/ 157162 h 724110"/>
            <a:gd name="connsiteX80" fmla="*/ 200025 w 688181"/>
            <a:gd name="connsiteY80" fmla="*/ 135731 h 724110"/>
            <a:gd name="connsiteX81" fmla="*/ 226219 w 688181"/>
            <a:gd name="connsiteY81" fmla="*/ 85725 h 724110"/>
            <a:gd name="connsiteX82" fmla="*/ 226219 w 688181"/>
            <a:gd name="connsiteY82" fmla="*/ 76200 h 724110"/>
            <a:gd name="connsiteX83" fmla="*/ 264319 w 688181"/>
            <a:gd name="connsiteY83" fmla="*/ 76200 h 724110"/>
            <a:gd name="connsiteX84" fmla="*/ 288131 w 688181"/>
            <a:gd name="connsiteY84" fmla="*/ 14287 h 7241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</a:cxnLst>
          <a:rect l="l" t="t" r="r" b="b"/>
          <a:pathLst>
            <a:path w="688181" h="724110">
              <a:moveTo>
                <a:pt x="288131" y="14287"/>
              </a:moveTo>
              <a:lnTo>
                <a:pt x="316706" y="95250"/>
              </a:lnTo>
              <a:lnTo>
                <a:pt x="354806" y="71437"/>
              </a:lnTo>
              <a:cubicBezTo>
                <a:pt x="352368" y="37308"/>
                <a:pt x="352425" y="49241"/>
                <a:pt x="352425" y="35719"/>
              </a:cubicBezTo>
              <a:lnTo>
                <a:pt x="383381" y="0"/>
              </a:lnTo>
              <a:cubicBezTo>
                <a:pt x="424611" y="46081"/>
                <a:pt x="409552" y="59554"/>
                <a:pt x="426244" y="42862"/>
              </a:cubicBezTo>
              <a:lnTo>
                <a:pt x="461962" y="14287"/>
              </a:lnTo>
              <a:lnTo>
                <a:pt x="476250" y="33337"/>
              </a:lnTo>
              <a:lnTo>
                <a:pt x="483394" y="71437"/>
              </a:lnTo>
              <a:lnTo>
                <a:pt x="507206" y="88106"/>
              </a:lnTo>
              <a:lnTo>
                <a:pt x="502444" y="121444"/>
              </a:lnTo>
              <a:lnTo>
                <a:pt x="521494" y="119062"/>
              </a:lnTo>
              <a:lnTo>
                <a:pt x="540544" y="133350"/>
              </a:lnTo>
              <a:lnTo>
                <a:pt x="569119" y="119062"/>
              </a:lnTo>
              <a:lnTo>
                <a:pt x="607219" y="126206"/>
              </a:lnTo>
              <a:lnTo>
                <a:pt x="638175" y="111919"/>
              </a:lnTo>
              <a:lnTo>
                <a:pt x="650081" y="140494"/>
              </a:lnTo>
              <a:lnTo>
                <a:pt x="683419" y="157162"/>
              </a:lnTo>
              <a:lnTo>
                <a:pt x="666750" y="178594"/>
              </a:lnTo>
              <a:lnTo>
                <a:pt x="628650" y="176212"/>
              </a:lnTo>
              <a:lnTo>
                <a:pt x="619125" y="204787"/>
              </a:lnTo>
              <a:lnTo>
                <a:pt x="645319" y="240506"/>
              </a:lnTo>
              <a:lnTo>
                <a:pt x="657225" y="238125"/>
              </a:lnTo>
              <a:lnTo>
                <a:pt x="688181" y="280987"/>
              </a:lnTo>
              <a:lnTo>
                <a:pt x="666750" y="338137"/>
              </a:lnTo>
              <a:lnTo>
                <a:pt x="659606" y="359569"/>
              </a:lnTo>
              <a:lnTo>
                <a:pt x="659606" y="376237"/>
              </a:lnTo>
              <a:lnTo>
                <a:pt x="638175" y="433387"/>
              </a:lnTo>
              <a:lnTo>
                <a:pt x="657225" y="464344"/>
              </a:lnTo>
              <a:lnTo>
                <a:pt x="592931" y="495300"/>
              </a:lnTo>
              <a:lnTo>
                <a:pt x="590550" y="478631"/>
              </a:lnTo>
              <a:lnTo>
                <a:pt x="573881" y="447675"/>
              </a:lnTo>
              <a:lnTo>
                <a:pt x="547687" y="445294"/>
              </a:lnTo>
              <a:lnTo>
                <a:pt x="504825" y="395287"/>
              </a:lnTo>
              <a:cubicBezTo>
                <a:pt x="461301" y="424302"/>
                <a:pt x="461962" y="406690"/>
                <a:pt x="461962" y="426244"/>
              </a:cubicBezTo>
              <a:lnTo>
                <a:pt x="473869" y="466725"/>
              </a:lnTo>
              <a:lnTo>
                <a:pt x="464344" y="488156"/>
              </a:lnTo>
              <a:lnTo>
                <a:pt x="483394" y="528637"/>
              </a:lnTo>
              <a:lnTo>
                <a:pt x="507206" y="535781"/>
              </a:lnTo>
              <a:cubicBezTo>
                <a:pt x="508000" y="554037"/>
                <a:pt x="508793" y="572294"/>
                <a:pt x="509587" y="590550"/>
              </a:cubicBezTo>
              <a:lnTo>
                <a:pt x="471487" y="642937"/>
              </a:lnTo>
              <a:lnTo>
                <a:pt x="440531" y="688181"/>
              </a:lnTo>
              <a:lnTo>
                <a:pt x="433387" y="635794"/>
              </a:lnTo>
              <a:lnTo>
                <a:pt x="390525" y="607219"/>
              </a:lnTo>
              <a:lnTo>
                <a:pt x="388144" y="592931"/>
              </a:lnTo>
              <a:lnTo>
                <a:pt x="357187" y="538162"/>
              </a:lnTo>
              <a:lnTo>
                <a:pt x="342900" y="535781"/>
              </a:lnTo>
              <a:lnTo>
                <a:pt x="330994" y="507206"/>
              </a:lnTo>
              <a:lnTo>
                <a:pt x="311944" y="507206"/>
              </a:lnTo>
              <a:lnTo>
                <a:pt x="326231" y="564356"/>
              </a:lnTo>
              <a:lnTo>
                <a:pt x="304800" y="600075"/>
              </a:lnTo>
              <a:lnTo>
                <a:pt x="245269" y="607219"/>
              </a:lnTo>
              <a:lnTo>
                <a:pt x="226219" y="592931"/>
              </a:lnTo>
              <a:lnTo>
                <a:pt x="209550" y="628650"/>
              </a:lnTo>
              <a:cubicBezTo>
                <a:pt x="163051" y="675149"/>
                <a:pt x="173843" y="692971"/>
                <a:pt x="161925" y="669131"/>
              </a:cubicBezTo>
              <a:lnTo>
                <a:pt x="126206" y="678656"/>
              </a:lnTo>
              <a:lnTo>
                <a:pt x="126206" y="678656"/>
              </a:lnTo>
              <a:lnTo>
                <a:pt x="88106" y="709612"/>
              </a:lnTo>
              <a:cubicBezTo>
                <a:pt x="15096" y="699877"/>
                <a:pt x="16669" y="724110"/>
                <a:pt x="16669" y="695325"/>
              </a:cubicBezTo>
              <a:lnTo>
                <a:pt x="7144" y="664369"/>
              </a:lnTo>
              <a:lnTo>
                <a:pt x="33337" y="602456"/>
              </a:lnTo>
              <a:lnTo>
                <a:pt x="73819" y="602456"/>
              </a:lnTo>
              <a:lnTo>
                <a:pt x="116681" y="547687"/>
              </a:lnTo>
              <a:lnTo>
                <a:pt x="109537" y="528637"/>
              </a:lnTo>
              <a:lnTo>
                <a:pt x="69056" y="500062"/>
              </a:lnTo>
              <a:lnTo>
                <a:pt x="28575" y="481012"/>
              </a:lnTo>
              <a:lnTo>
                <a:pt x="0" y="438150"/>
              </a:lnTo>
              <a:lnTo>
                <a:pt x="23812" y="419100"/>
              </a:lnTo>
              <a:lnTo>
                <a:pt x="38100" y="395287"/>
              </a:lnTo>
              <a:lnTo>
                <a:pt x="76200" y="400050"/>
              </a:lnTo>
              <a:lnTo>
                <a:pt x="116681" y="376237"/>
              </a:lnTo>
              <a:lnTo>
                <a:pt x="142875" y="402431"/>
              </a:lnTo>
              <a:lnTo>
                <a:pt x="157162" y="404812"/>
              </a:lnTo>
              <a:lnTo>
                <a:pt x="185737" y="383381"/>
              </a:lnTo>
              <a:cubicBezTo>
                <a:pt x="214999" y="322419"/>
                <a:pt x="236323" y="323850"/>
                <a:pt x="209550" y="323850"/>
              </a:cubicBezTo>
              <a:lnTo>
                <a:pt x="173831" y="273844"/>
              </a:lnTo>
              <a:lnTo>
                <a:pt x="192881" y="245269"/>
              </a:lnTo>
              <a:lnTo>
                <a:pt x="235744" y="250031"/>
              </a:lnTo>
              <a:lnTo>
                <a:pt x="273844" y="228600"/>
              </a:lnTo>
              <a:cubicBezTo>
                <a:pt x="272202" y="204791"/>
                <a:pt x="269081" y="181028"/>
                <a:pt x="269081" y="157162"/>
              </a:cubicBezTo>
              <a:lnTo>
                <a:pt x="200025" y="135731"/>
              </a:lnTo>
              <a:lnTo>
                <a:pt x="226219" y="85725"/>
              </a:lnTo>
              <a:lnTo>
                <a:pt x="226219" y="76200"/>
              </a:lnTo>
              <a:lnTo>
                <a:pt x="264319" y="76200"/>
              </a:lnTo>
              <a:lnTo>
                <a:pt x="288131" y="14287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12</xdr:col>
      <xdr:colOff>129059</xdr:colOff>
      <xdr:row>17</xdr:row>
      <xdr:rowOff>47130</xdr:rowOff>
    </xdr:from>
    <xdr:to>
      <xdr:col>15</xdr:col>
      <xdr:colOff>30892</xdr:colOff>
      <xdr:row>20</xdr:row>
      <xdr:rowOff>105547</xdr:rowOff>
    </xdr:to>
    <xdr:sp macro="" textlink="">
      <xdr:nvSpPr>
        <xdr:cNvPr id="34" name="Forme libre 33"/>
        <xdr:cNvSpPr/>
      </xdr:nvSpPr>
      <xdr:spPr bwMode="auto">
        <a:xfrm>
          <a:off x="3002005" y="3285630"/>
          <a:ext cx="620069" cy="629917"/>
        </a:xfrm>
        <a:custGeom>
          <a:avLst/>
          <a:gdLst>
            <a:gd name="connsiteX0" fmla="*/ 233921 w 620069"/>
            <a:gd name="connsiteY0" fmla="*/ 22377 h 629917"/>
            <a:gd name="connsiteX1" fmla="*/ 264813 w 620069"/>
            <a:gd name="connsiteY1" fmla="*/ 35248 h 629917"/>
            <a:gd name="connsiteX2" fmla="*/ 298279 w 620069"/>
            <a:gd name="connsiteY2" fmla="*/ 27525 h 629917"/>
            <a:gd name="connsiteX3" fmla="*/ 349765 w 620069"/>
            <a:gd name="connsiteY3" fmla="*/ 35248 h 629917"/>
            <a:gd name="connsiteX4" fmla="*/ 354914 w 620069"/>
            <a:gd name="connsiteY4" fmla="*/ 73863 h 629917"/>
            <a:gd name="connsiteX5" fmla="*/ 365211 w 620069"/>
            <a:gd name="connsiteY5" fmla="*/ 104755 h 629917"/>
            <a:gd name="connsiteX6" fmla="*/ 365211 w 620069"/>
            <a:gd name="connsiteY6" fmla="*/ 171688 h 629917"/>
            <a:gd name="connsiteX7" fmla="*/ 406400 w 620069"/>
            <a:gd name="connsiteY7" fmla="*/ 225748 h 629917"/>
            <a:gd name="connsiteX8" fmla="*/ 450164 w 620069"/>
            <a:gd name="connsiteY8" fmla="*/ 205154 h 629917"/>
            <a:gd name="connsiteX9" fmla="*/ 519671 w 620069"/>
            <a:gd name="connsiteY9" fmla="*/ 248917 h 629917"/>
            <a:gd name="connsiteX10" fmla="*/ 540265 w 620069"/>
            <a:gd name="connsiteY10" fmla="*/ 233471 h 629917"/>
            <a:gd name="connsiteX11" fmla="*/ 576306 w 620069"/>
            <a:gd name="connsiteY11" fmla="*/ 223174 h 629917"/>
            <a:gd name="connsiteX12" fmla="*/ 602049 w 620069"/>
            <a:gd name="connsiteY12" fmla="*/ 269512 h 629917"/>
            <a:gd name="connsiteX13" fmla="*/ 596900 w 620069"/>
            <a:gd name="connsiteY13" fmla="*/ 287532 h 629917"/>
            <a:gd name="connsiteX14" fmla="*/ 620069 w 620069"/>
            <a:gd name="connsiteY14" fmla="*/ 302978 h 629917"/>
            <a:gd name="connsiteX15" fmla="*/ 602049 w 620069"/>
            <a:gd name="connsiteY15" fmla="*/ 387931 h 629917"/>
            <a:gd name="connsiteX16" fmla="*/ 527394 w 620069"/>
            <a:gd name="connsiteY16" fmla="*/ 423971 h 629917"/>
            <a:gd name="connsiteX17" fmla="*/ 504225 w 620069"/>
            <a:gd name="connsiteY17" fmla="*/ 490904 h 629917"/>
            <a:gd name="connsiteX18" fmla="*/ 470759 w 620069"/>
            <a:gd name="connsiteY18" fmla="*/ 524370 h 629917"/>
            <a:gd name="connsiteX19" fmla="*/ 478481 w 620069"/>
            <a:gd name="connsiteY19" fmla="*/ 544965 h 629917"/>
            <a:gd name="connsiteX20" fmla="*/ 380657 w 620069"/>
            <a:gd name="connsiteY20" fmla="*/ 573282 h 629917"/>
            <a:gd name="connsiteX21" fmla="*/ 306002 w 620069"/>
            <a:gd name="connsiteY21" fmla="*/ 629917 h 629917"/>
            <a:gd name="connsiteX22" fmla="*/ 300853 w 620069"/>
            <a:gd name="connsiteY22" fmla="*/ 591302 h 629917"/>
            <a:gd name="connsiteX23" fmla="*/ 275110 w 620069"/>
            <a:gd name="connsiteY23" fmla="*/ 578431 h 629917"/>
            <a:gd name="connsiteX24" fmla="*/ 249367 w 620069"/>
            <a:gd name="connsiteY24" fmla="*/ 534667 h 629917"/>
            <a:gd name="connsiteX25" fmla="*/ 264813 w 620069"/>
            <a:gd name="connsiteY25" fmla="*/ 514073 h 629917"/>
            <a:gd name="connsiteX26" fmla="*/ 259664 w 620069"/>
            <a:gd name="connsiteY26" fmla="*/ 498627 h 629917"/>
            <a:gd name="connsiteX27" fmla="*/ 223623 w 620069"/>
            <a:gd name="connsiteY27" fmla="*/ 488329 h 629917"/>
            <a:gd name="connsiteX28" fmla="*/ 177286 w 620069"/>
            <a:gd name="connsiteY28" fmla="*/ 400802 h 629917"/>
            <a:gd name="connsiteX29" fmla="*/ 118076 w 620069"/>
            <a:gd name="connsiteY29" fmla="*/ 416248 h 629917"/>
            <a:gd name="connsiteX30" fmla="*/ 110353 w 620069"/>
            <a:gd name="connsiteY30" fmla="*/ 367336 h 629917"/>
            <a:gd name="connsiteX31" fmla="*/ 84610 w 620069"/>
            <a:gd name="connsiteY31" fmla="*/ 367336 h 629917"/>
            <a:gd name="connsiteX32" fmla="*/ 64015 w 620069"/>
            <a:gd name="connsiteY32" fmla="*/ 336444 h 629917"/>
            <a:gd name="connsiteX33" fmla="*/ 43421 w 620069"/>
            <a:gd name="connsiteY33" fmla="*/ 362188 h 629917"/>
            <a:gd name="connsiteX34" fmla="*/ 12529 w 620069"/>
            <a:gd name="connsiteY34" fmla="*/ 333870 h 629917"/>
            <a:gd name="connsiteX35" fmla="*/ 40846 w 620069"/>
            <a:gd name="connsiteY35" fmla="*/ 323573 h 629917"/>
            <a:gd name="connsiteX36" fmla="*/ 35698 w 620069"/>
            <a:gd name="connsiteY36" fmla="*/ 282384 h 629917"/>
            <a:gd name="connsiteX37" fmla="*/ 53718 w 620069"/>
            <a:gd name="connsiteY37" fmla="*/ 266938 h 629917"/>
            <a:gd name="connsiteX38" fmla="*/ 82036 w 620069"/>
            <a:gd name="connsiteY38" fmla="*/ 261789 h 629917"/>
            <a:gd name="connsiteX39" fmla="*/ 97481 w 620069"/>
            <a:gd name="connsiteY39" fmla="*/ 243769 h 629917"/>
            <a:gd name="connsiteX40" fmla="*/ 92333 w 620069"/>
            <a:gd name="connsiteY40" fmla="*/ 133073 h 629917"/>
            <a:gd name="connsiteX41" fmla="*/ 115502 w 620069"/>
            <a:gd name="connsiteY41" fmla="*/ 140796 h 629917"/>
            <a:gd name="connsiteX42" fmla="*/ 179860 w 620069"/>
            <a:gd name="connsiteY42" fmla="*/ 58417 h 629917"/>
            <a:gd name="connsiteX43" fmla="*/ 233921 w 620069"/>
            <a:gd name="connsiteY43" fmla="*/ 22377 h 629917"/>
            <a:gd name="connsiteX0" fmla="*/ 233921 w 620069"/>
            <a:gd name="connsiteY0" fmla="*/ 22377 h 629917"/>
            <a:gd name="connsiteX1" fmla="*/ 264813 w 620069"/>
            <a:gd name="connsiteY1" fmla="*/ 35248 h 629917"/>
            <a:gd name="connsiteX2" fmla="*/ 298279 w 620069"/>
            <a:gd name="connsiteY2" fmla="*/ 27525 h 629917"/>
            <a:gd name="connsiteX3" fmla="*/ 349765 w 620069"/>
            <a:gd name="connsiteY3" fmla="*/ 35248 h 629917"/>
            <a:gd name="connsiteX4" fmla="*/ 354914 w 620069"/>
            <a:gd name="connsiteY4" fmla="*/ 73863 h 629917"/>
            <a:gd name="connsiteX5" fmla="*/ 365211 w 620069"/>
            <a:gd name="connsiteY5" fmla="*/ 104755 h 629917"/>
            <a:gd name="connsiteX6" fmla="*/ 365211 w 620069"/>
            <a:gd name="connsiteY6" fmla="*/ 171688 h 629917"/>
            <a:gd name="connsiteX7" fmla="*/ 406400 w 620069"/>
            <a:gd name="connsiteY7" fmla="*/ 225748 h 629917"/>
            <a:gd name="connsiteX8" fmla="*/ 450164 w 620069"/>
            <a:gd name="connsiteY8" fmla="*/ 205154 h 629917"/>
            <a:gd name="connsiteX9" fmla="*/ 519671 w 620069"/>
            <a:gd name="connsiteY9" fmla="*/ 248917 h 629917"/>
            <a:gd name="connsiteX10" fmla="*/ 540265 w 620069"/>
            <a:gd name="connsiteY10" fmla="*/ 233471 h 629917"/>
            <a:gd name="connsiteX11" fmla="*/ 576306 w 620069"/>
            <a:gd name="connsiteY11" fmla="*/ 223174 h 629917"/>
            <a:gd name="connsiteX12" fmla="*/ 602049 w 620069"/>
            <a:gd name="connsiteY12" fmla="*/ 269512 h 629917"/>
            <a:gd name="connsiteX13" fmla="*/ 596900 w 620069"/>
            <a:gd name="connsiteY13" fmla="*/ 287532 h 629917"/>
            <a:gd name="connsiteX14" fmla="*/ 620069 w 620069"/>
            <a:gd name="connsiteY14" fmla="*/ 302978 h 629917"/>
            <a:gd name="connsiteX15" fmla="*/ 602049 w 620069"/>
            <a:gd name="connsiteY15" fmla="*/ 387931 h 629917"/>
            <a:gd name="connsiteX16" fmla="*/ 527394 w 620069"/>
            <a:gd name="connsiteY16" fmla="*/ 423971 h 629917"/>
            <a:gd name="connsiteX17" fmla="*/ 504225 w 620069"/>
            <a:gd name="connsiteY17" fmla="*/ 490904 h 629917"/>
            <a:gd name="connsiteX18" fmla="*/ 470759 w 620069"/>
            <a:gd name="connsiteY18" fmla="*/ 524370 h 629917"/>
            <a:gd name="connsiteX19" fmla="*/ 478481 w 620069"/>
            <a:gd name="connsiteY19" fmla="*/ 544965 h 629917"/>
            <a:gd name="connsiteX20" fmla="*/ 380657 w 620069"/>
            <a:gd name="connsiteY20" fmla="*/ 573282 h 629917"/>
            <a:gd name="connsiteX21" fmla="*/ 306002 w 620069"/>
            <a:gd name="connsiteY21" fmla="*/ 629917 h 629917"/>
            <a:gd name="connsiteX22" fmla="*/ 300853 w 620069"/>
            <a:gd name="connsiteY22" fmla="*/ 591302 h 629917"/>
            <a:gd name="connsiteX23" fmla="*/ 275110 w 620069"/>
            <a:gd name="connsiteY23" fmla="*/ 578431 h 629917"/>
            <a:gd name="connsiteX24" fmla="*/ 249367 w 620069"/>
            <a:gd name="connsiteY24" fmla="*/ 534667 h 629917"/>
            <a:gd name="connsiteX25" fmla="*/ 264813 w 620069"/>
            <a:gd name="connsiteY25" fmla="*/ 514073 h 629917"/>
            <a:gd name="connsiteX26" fmla="*/ 259664 w 620069"/>
            <a:gd name="connsiteY26" fmla="*/ 498627 h 629917"/>
            <a:gd name="connsiteX27" fmla="*/ 223623 w 620069"/>
            <a:gd name="connsiteY27" fmla="*/ 488329 h 629917"/>
            <a:gd name="connsiteX28" fmla="*/ 177286 w 620069"/>
            <a:gd name="connsiteY28" fmla="*/ 400802 h 629917"/>
            <a:gd name="connsiteX29" fmla="*/ 118076 w 620069"/>
            <a:gd name="connsiteY29" fmla="*/ 416248 h 629917"/>
            <a:gd name="connsiteX30" fmla="*/ 110353 w 620069"/>
            <a:gd name="connsiteY30" fmla="*/ 367336 h 629917"/>
            <a:gd name="connsiteX31" fmla="*/ 84610 w 620069"/>
            <a:gd name="connsiteY31" fmla="*/ 367336 h 629917"/>
            <a:gd name="connsiteX32" fmla="*/ 64015 w 620069"/>
            <a:gd name="connsiteY32" fmla="*/ 336444 h 629917"/>
            <a:gd name="connsiteX33" fmla="*/ 43421 w 620069"/>
            <a:gd name="connsiteY33" fmla="*/ 362188 h 629917"/>
            <a:gd name="connsiteX34" fmla="*/ 12529 w 620069"/>
            <a:gd name="connsiteY34" fmla="*/ 333870 h 629917"/>
            <a:gd name="connsiteX35" fmla="*/ 40846 w 620069"/>
            <a:gd name="connsiteY35" fmla="*/ 323573 h 629917"/>
            <a:gd name="connsiteX36" fmla="*/ 35698 w 620069"/>
            <a:gd name="connsiteY36" fmla="*/ 282384 h 629917"/>
            <a:gd name="connsiteX37" fmla="*/ 53718 w 620069"/>
            <a:gd name="connsiteY37" fmla="*/ 266938 h 629917"/>
            <a:gd name="connsiteX38" fmla="*/ 82036 w 620069"/>
            <a:gd name="connsiteY38" fmla="*/ 261789 h 629917"/>
            <a:gd name="connsiteX39" fmla="*/ 97481 w 620069"/>
            <a:gd name="connsiteY39" fmla="*/ 243769 h 629917"/>
            <a:gd name="connsiteX40" fmla="*/ 92333 w 620069"/>
            <a:gd name="connsiteY40" fmla="*/ 133073 h 629917"/>
            <a:gd name="connsiteX41" fmla="*/ 115502 w 620069"/>
            <a:gd name="connsiteY41" fmla="*/ 140796 h 629917"/>
            <a:gd name="connsiteX42" fmla="*/ 179860 w 620069"/>
            <a:gd name="connsiteY42" fmla="*/ 58417 h 629917"/>
            <a:gd name="connsiteX43" fmla="*/ 233921 w 620069"/>
            <a:gd name="connsiteY43" fmla="*/ 22377 h 6299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620069" h="629917">
              <a:moveTo>
                <a:pt x="233921" y="22377"/>
              </a:moveTo>
              <a:cubicBezTo>
                <a:pt x="261652" y="41789"/>
                <a:pt x="252257" y="47804"/>
                <a:pt x="264813" y="35248"/>
              </a:cubicBezTo>
              <a:lnTo>
                <a:pt x="298279" y="27525"/>
              </a:lnTo>
              <a:lnTo>
                <a:pt x="349765" y="35248"/>
              </a:lnTo>
              <a:lnTo>
                <a:pt x="354914" y="73863"/>
              </a:lnTo>
              <a:lnTo>
                <a:pt x="365211" y="104755"/>
              </a:lnTo>
              <a:lnTo>
                <a:pt x="365211" y="171688"/>
              </a:lnTo>
              <a:cubicBezTo>
                <a:pt x="404874" y="232504"/>
                <a:pt x="393290" y="251973"/>
                <a:pt x="406400" y="225748"/>
              </a:cubicBezTo>
              <a:lnTo>
                <a:pt x="450164" y="205154"/>
              </a:lnTo>
              <a:lnTo>
                <a:pt x="519671" y="248917"/>
              </a:lnTo>
              <a:lnTo>
                <a:pt x="540265" y="233471"/>
              </a:lnTo>
              <a:lnTo>
                <a:pt x="576306" y="223174"/>
              </a:lnTo>
              <a:lnTo>
                <a:pt x="602049" y="269512"/>
              </a:lnTo>
              <a:lnTo>
                <a:pt x="596900" y="287532"/>
              </a:lnTo>
              <a:cubicBezTo>
                <a:pt x="618524" y="301047"/>
                <a:pt x="611771" y="294680"/>
                <a:pt x="620069" y="302978"/>
              </a:cubicBezTo>
              <a:lnTo>
                <a:pt x="602049" y="387931"/>
              </a:lnTo>
              <a:lnTo>
                <a:pt x="527394" y="423971"/>
              </a:lnTo>
              <a:cubicBezTo>
                <a:pt x="498407" y="492485"/>
                <a:pt x="474850" y="490904"/>
                <a:pt x="504225" y="490904"/>
              </a:cubicBezTo>
              <a:lnTo>
                <a:pt x="470759" y="524370"/>
              </a:lnTo>
              <a:lnTo>
                <a:pt x="478481" y="544965"/>
              </a:lnTo>
              <a:lnTo>
                <a:pt x="380657" y="573282"/>
              </a:lnTo>
              <a:lnTo>
                <a:pt x="306002" y="629917"/>
              </a:lnTo>
              <a:cubicBezTo>
                <a:pt x="300732" y="593027"/>
                <a:pt x="300853" y="606012"/>
                <a:pt x="300853" y="591302"/>
              </a:cubicBezTo>
              <a:lnTo>
                <a:pt x="275110" y="578431"/>
              </a:lnTo>
              <a:cubicBezTo>
                <a:pt x="246326" y="533946"/>
                <a:pt x="229416" y="534667"/>
                <a:pt x="249367" y="534667"/>
              </a:cubicBezTo>
              <a:lnTo>
                <a:pt x="264813" y="514073"/>
              </a:lnTo>
              <a:lnTo>
                <a:pt x="259664" y="498627"/>
              </a:lnTo>
              <a:cubicBezTo>
                <a:pt x="225015" y="490631"/>
                <a:pt x="234293" y="498999"/>
                <a:pt x="223623" y="488329"/>
              </a:cubicBezTo>
              <a:lnTo>
                <a:pt x="177286" y="400802"/>
              </a:lnTo>
              <a:cubicBezTo>
                <a:pt x="119822" y="416474"/>
                <a:pt x="140218" y="416248"/>
                <a:pt x="118076" y="416248"/>
              </a:cubicBezTo>
              <a:lnTo>
                <a:pt x="110353" y="367336"/>
              </a:lnTo>
              <a:lnTo>
                <a:pt x="84610" y="367336"/>
              </a:lnTo>
              <a:lnTo>
                <a:pt x="64015" y="336444"/>
              </a:lnTo>
              <a:lnTo>
                <a:pt x="43421" y="362188"/>
              </a:lnTo>
              <a:cubicBezTo>
                <a:pt x="8992" y="335704"/>
                <a:pt x="0" y="346394"/>
                <a:pt x="12529" y="333870"/>
              </a:cubicBezTo>
              <a:lnTo>
                <a:pt x="40846" y="323573"/>
              </a:lnTo>
              <a:lnTo>
                <a:pt x="35698" y="282384"/>
              </a:lnTo>
              <a:lnTo>
                <a:pt x="53718" y="266938"/>
              </a:lnTo>
              <a:cubicBezTo>
                <a:pt x="82890" y="264285"/>
                <a:pt x="82036" y="273841"/>
                <a:pt x="82036" y="261789"/>
              </a:cubicBezTo>
              <a:lnTo>
                <a:pt x="97481" y="243769"/>
              </a:lnTo>
              <a:lnTo>
                <a:pt x="92333" y="133073"/>
              </a:lnTo>
              <a:lnTo>
                <a:pt x="115502" y="140796"/>
              </a:lnTo>
              <a:cubicBezTo>
                <a:pt x="177801" y="57731"/>
                <a:pt x="155832" y="86735"/>
                <a:pt x="179860" y="58417"/>
              </a:cubicBezTo>
              <a:cubicBezTo>
                <a:pt x="237219" y="21916"/>
                <a:pt x="236495" y="0"/>
                <a:pt x="233921" y="22377"/>
              </a:cubicBez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15</xdr:col>
      <xdr:colOff>20595</xdr:colOff>
      <xdr:row>18</xdr:row>
      <xdr:rowOff>139014</xdr:rowOff>
    </xdr:from>
    <xdr:to>
      <xdr:col>18</xdr:col>
      <xdr:colOff>159608</xdr:colOff>
      <xdr:row>21</xdr:row>
      <xdr:rowOff>139014</xdr:rowOff>
    </xdr:to>
    <xdr:sp macro="" textlink="">
      <xdr:nvSpPr>
        <xdr:cNvPr id="35" name="Forme libre 34"/>
        <xdr:cNvSpPr/>
      </xdr:nvSpPr>
      <xdr:spPr bwMode="auto">
        <a:xfrm>
          <a:off x="3611777" y="3568014"/>
          <a:ext cx="857250" cy="571500"/>
        </a:xfrm>
        <a:custGeom>
          <a:avLst/>
          <a:gdLst>
            <a:gd name="connsiteX0" fmla="*/ 10297 w 857250"/>
            <a:gd name="connsiteY0" fmla="*/ 25743 h 571500"/>
            <a:gd name="connsiteX1" fmla="*/ 56635 w 857250"/>
            <a:gd name="connsiteY1" fmla="*/ 2574 h 571500"/>
            <a:gd name="connsiteX2" fmla="*/ 87527 w 857250"/>
            <a:gd name="connsiteY2" fmla="*/ 0 h 571500"/>
            <a:gd name="connsiteX3" fmla="*/ 92676 w 857250"/>
            <a:gd name="connsiteY3" fmla="*/ 20594 h 571500"/>
            <a:gd name="connsiteX4" fmla="*/ 203372 w 857250"/>
            <a:gd name="connsiteY4" fmla="*/ 56635 h 571500"/>
            <a:gd name="connsiteX5" fmla="*/ 203372 w 857250"/>
            <a:gd name="connsiteY5" fmla="*/ 33466 h 571500"/>
            <a:gd name="connsiteX6" fmla="*/ 234264 w 857250"/>
            <a:gd name="connsiteY6" fmla="*/ 43763 h 571500"/>
            <a:gd name="connsiteX7" fmla="*/ 252284 w 857250"/>
            <a:gd name="connsiteY7" fmla="*/ 18020 h 571500"/>
            <a:gd name="connsiteX8" fmla="*/ 301196 w 857250"/>
            <a:gd name="connsiteY8" fmla="*/ 79804 h 571500"/>
            <a:gd name="connsiteX9" fmla="*/ 344959 w 857250"/>
            <a:gd name="connsiteY9" fmla="*/ 100398 h 571500"/>
            <a:gd name="connsiteX10" fmla="*/ 378426 w 857250"/>
            <a:gd name="connsiteY10" fmla="*/ 126141 h 571500"/>
            <a:gd name="connsiteX11" fmla="*/ 391297 w 857250"/>
            <a:gd name="connsiteY11" fmla="*/ 115844 h 571500"/>
            <a:gd name="connsiteX12" fmla="*/ 414466 w 857250"/>
            <a:gd name="connsiteY12" fmla="*/ 144162 h 571500"/>
            <a:gd name="connsiteX13" fmla="*/ 432487 w 857250"/>
            <a:gd name="connsiteY13" fmla="*/ 144162 h 571500"/>
            <a:gd name="connsiteX14" fmla="*/ 460804 w 857250"/>
            <a:gd name="connsiteY14" fmla="*/ 164756 h 571500"/>
            <a:gd name="connsiteX15" fmla="*/ 481399 w 857250"/>
            <a:gd name="connsiteY15" fmla="*/ 133864 h 571500"/>
            <a:gd name="connsiteX16" fmla="*/ 543182 w 857250"/>
            <a:gd name="connsiteY16" fmla="*/ 87527 h 571500"/>
            <a:gd name="connsiteX17" fmla="*/ 579223 w 857250"/>
            <a:gd name="connsiteY17" fmla="*/ 133864 h 571500"/>
            <a:gd name="connsiteX18" fmla="*/ 617838 w 857250"/>
            <a:gd name="connsiteY18" fmla="*/ 118418 h 571500"/>
            <a:gd name="connsiteX19" fmla="*/ 707939 w 857250"/>
            <a:gd name="connsiteY19" fmla="*/ 167331 h 571500"/>
            <a:gd name="connsiteX20" fmla="*/ 828932 w 857250"/>
            <a:gd name="connsiteY20" fmla="*/ 146736 h 571500"/>
            <a:gd name="connsiteX21" fmla="*/ 849527 w 857250"/>
            <a:gd name="connsiteY21" fmla="*/ 149310 h 571500"/>
            <a:gd name="connsiteX22" fmla="*/ 857250 w 857250"/>
            <a:gd name="connsiteY22" fmla="*/ 172479 h 571500"/>
            <a:gd name="connsiteX23" fmla="*/ 823784 w 857250"/>
            <a:gd name="connsiteY23" fmla="*/ 198222 h 571500"/>
            <a:gd name="connsiteX24" fmla="*/ 826358 w 857250"/>
            <a:gd name="connsiteY24" fmla="*/ 226540 h 571500"/>
            <a:gd name="connsiteX25" fmla="*/ 769723 w 857250"/>
            <a:gd name="connsiteY25" fmla="*/ 280601 h 571500"/>
            <a:gd name="connsiteX26" fmla="*/ 780020 w 857250"/>
            <a:gd name="connsiteY26" fmla="*/ 285750 h 571500"/>
            <a:gd name="connsiteX27" fmla="*/ 805764 w 857250"/>
            <a:gd name="connsiteY27" fmla="*/ 298621 h 571500"/>
            <a:gd name="connsiteX28" fmla="*/ 808338 w 857250"/>
            <a:gd name="connsiteY28" fmla="*/ 357831 h 571500"/>
            <a:gd name="connsiteX29" fmla="*/ 846953 w 857250"/>
            <a:gd name="connsiteY29" fmla="*/ 391297 h 571500"/>
            <a:gd name="connsiteX30" fmla="*/ 839230 w 857250"/>
            <a:gd name="connsiteY30" fmla="*/ 417040 h 571500"/>
            <a:gd name="connsiteX31" fmla="*/ 805764 w 857250"/>
            <a:gd name="connsiteY31" fmla="*/ 437635 h 571500"/>
            <a:gd name="connsiteX32" fmla="*/ 790318 w 857250"/>
            <a:gd name="connsiteY32" fmla="*/ 486547 h 571500"/>
            <a:gd name="connsiteX33" fmla="*/ 764574 w 857250"/>
            <a:gd name="connsiteY33" fmla="*/ 481398 h 571500"/>
            <a:gd name="connsiteX34" fmla="*/ 713088 w 857250"/>
            <a:gd name="connsiteY34" fmla="*/ 496844 h 571500"/>
            <a:gd name="connsiteX35" fmla="*/ 695068 w 857250"/>
            <a:gd name="connsiteY35" fmla="*/ 530310 h 571500"/>
            <a:gd name="connsiteX36" fmla="*/ 666750 w 857250"/>
            <a:gd name="connsiteY36" fmla="*/ 535459 h 571500"/>
            <a:gd name="connsiteX37" fmla="*/ 659027 w 857250"/>
            <a:gd name="connsiteY37" fmla="*/ 532885 h 571500"/>
            <a:gd name="connsiteX38" fmla="*/ 641007 w 857250"/>
            <a:gd name="connsiteY38" fmla="*/ 517439 h 571500"/>
            <a:gd name="connsiteX39" fmla="*/ 641007 w 857250"/>
            <a:gd name="connsiteY39" fmla="*/ 543182 h 571500"/>
            <a:gd name="connsiteX40" fmla="*/ 615264 w 857250"/>
            <a:gd name="connsiteY40" fmla="*/ 571500 h 571500"/>
            <a:gd name="connsiteX41" fmla="*/ 553480 w 857250"/>
            <a:gd name="connsiteY41" fmla="*/ 538033 h 571500"/>
            <a:gd name="connsiteX42" fmla="*/ 501993 w 857250"/>
            <a:gd name="connsiteY42" fmla="*/ 491695 h 571500"/>
            <a:gd name="connsiteX43" fmla="*/ 514865 w 857250"/>
            <a:gd name="connsiteY43" fmla="*/ 476250 h 571500"/>
            <a:gd name="connsiteX44" fmla="*/ 512291 w 857250"/>
            <a:gd name="connsiteY44" fmla="*/ 450506 h 571500"/>
            <a:gd name="connsiteX45" fmla="*/ 489122 w 857250"/>
            <a:gd name="connsiteY45" fmla="*/ 432486 h 571500"/>
            <a:gd name="connsiteX46" fmla="*/ 445358 w 857250"/>
            <a:gd name="connsiteY46" fmla="*/ 429912 h 571500"/>
            <a:gd name="connsiteX47" fmla="*/ 432487 w 857250"/>
            <a:gd name="connsiteY47" fmla="*/ 414466 h 571500"/>
            <a:gd name="connsiteX48" fmla="*/ 368128 w 857250"/>
            <a:gd name="connsiteY48" fmla="*/ 401594 h 571500"/>
            <a:gd name="connsiteX49" fmla="*/ 360405 w 857250"/>
            <a:gd name="connsiteY49" fmla="*/ 383574 h 571500"/>
            <a:gd name="connsiteX50" fmla="*/ 319216 w 857250"/>
            <a:gd name="connsiteY50" fmla="*/ 362979 h 571500"/>
            <a:gd name="connsiteX51" fmla="*/ 283176 w 857250"/>
            <a:gd name="connsiteY51" fmla="*/ 329513 h 571500"/>
            <a:gd name="connsiteX52" fmla="*/ 198223 w 857250"/>
            <a:gd name="connsiteY52" fmla="*/ 283175 h 571500"/>
            <a:gd name="connsiteX53" fmla="*/ 123568 w 857250"/>
            <a:gd name="connsiteY53" fmla="*/ 252283 h 571500"/>
            <a:gd name="connsiteX54" fmla="*/ 108122 w 857250"/>
            <a:gd name="connsiteY54" fmla="*/ 223966 h 571500"/>
            <a:gd name="connsiteX55" fmla="*/ 108122 w 857250"/>
            <a:gd name="connsiteY55" fmla="*/ 187925 h 571500"/>
            <a:gd name="connsiteX56" fmla="*/ 90101 w 857250"/>
            <a:gd name="connsiteY56" fmla="*/ 175054 h 571500"/>
            <a:gd name="connsiteX57" fmla="*/ 79804 w 857250"/>
            <a:gd name="connsiteY57" fmla="*/ 154459 h 571500"/>
            <a:gd name="connsiteX58" fmla="*/ 41189 w 857250"/>
            <a:gd name="connsiteY58" fmla="*/ 139013 h 571500"/>
            <a:gd name="connsiteX59" fmla="*/ 18020 w 857250"/>
            <a:gd name="connsiteY59" fmla="*/ 90101 h 571500"/>
            <a:gd name="connsiteX60" fmla="*/ 0 w 857250"/>
            <a:gd name="connsiteY60" fmla="*/ 84952 h 571500"/>
            <a:gd name="connsiteX61" fmla="*/ 10297 w 857250"/>
            <a:gd name="connsiteY61" fmla="*/ 25743 h 571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</a:cxnLst>
          <a:rect l="l" t="t" r="r" b="b"/>
          <a:pathLst>
            <a:path w="857250" h="571500">
              <a:moveTo>
                <a:pt x="10297" y="25743"/>
              </a:moveTo>
              <a:lnTo>
                <a:pt x="56635" y="2574"/>
              </a:lnTo>
              <a:lnTo>
                <a:pt x="87527" y="0"/>
              </a:lnTo>
              <a:lnTo>
                <a:pt x="92676" y="20594"/>
              </a:lnTo>
              <a:lnTo>
                <a:pt x="203372" y="56635"/>
              </a:lnTo>
              <a:lnTo>
                <a:pt x="203372" y="33466"/>
              </a:lnTo>
              <a:cubicBezTo>
                <a:pt x="232496" y="44056"/>
                <a:pt x="221645" y="43763"/>
                <a:pt x="234264" y="43763"/>
              </a:cubicBezTo>
              <a:lnTo>
                <a:pt x="252284" y="18020"/>
              </a:lnTo>
              <a:lnTo>
                <a:pt x="301196" y="79804"/>
              </a:lnTo>
              <a:lnTo>
                <a:pt x="344959" y="100398"/>
              </a:lnTo>
              <a:lnTo>
                <a:pt x="378426" y="126141"/>
              </a:lnTo>
              <a:lnTo>
                <a:pt x="391297" y="115844"/>
              </a:lnTo>
              <a:lnTo>
                <a:pt x="414466" y="144162"/>
              </a:lnTo>
              <a:lnTo>
                <a:pt x="432487" y="144162"/>
              </a:lnTo>
              <a:lnTo>
                <a:pt x="460804" y="164756"/>
              </a:lnTo>
              <a:lnTo>
                <a:pt x="481399" y="133864"/>
              </a:lnTo>
              <a:lnTo>
                <a:pt x="543182" y="87527"/>
              </a:lnTo>
              <a:lnTo>
                <a:pt x="579223" y="133864"/>
              </a:lnTo>
              <a:lnTo>
                <a:pt x="617838" y="118418"/>
              </a:lnTo>
              <a:cubicBezTo>
                <a:pt x="706114" y="167750"/>
                <a:pt x="671943" y="167331"/>
                <a:pt x="707939" y="167331"/>
              </a:cubicBezTo>
              <a:cubicBezTo>
                <a:pt x="816802" y="145558"/>
                <a:pt x="775908" y="146736"/>
                <a:pt x="828932" y="146736"/>
              </a:cubicBezTo>
              <a:lnTo>
                <a:pt x="849527" y="149310"/>
              </a:lnTo>
              <a:lnTo>
                <a:pt x="857250" y="172479"/>
              </a:lnTo>
              <a:lnTo>
                <a:pt x="823784" y="198222"/>
              </a:lnTo>
              <a:cubicBezTo>
                <a:pt x="829085" y="227384"/>
                <a:pt x="838526" y="226540"/>
                <a:pt x="826358" y="226540"/>
              </a:cubicBezTo>
              <a:cubicBezTo>
                <a:pt x="765469" y="268055"/>
                <a:pt x="769723" y="242306"/>
                <a:pt x="769723" y="280601"/>
              </a:cubicBezTo>
              <a:lnTo>
                <a:pt x="780020" y="285750"/>
              </a:lnTo>
              <a:cubicBezTo>
                <a:pt x="808288" y="291403"/>
                <a:pt x="805764" y="282147"/>
                <a:pt x="805764" y="298621"/>
              </a:cubicBezTo>
              <a:lnTo>
                <a:pt x="808338" y="357831"/>
              </a:lnTo>
              <a:lnTo>
                <a:pt x="846953" y="391297"/>
              </a:lnTo>
              <a:lnTo>
                <a:pt x="839230" y="417040"/>
              </a:lnTo>
              <a:lnTo>
                <a:pt x="805764" y="437635"/>
              </a:lnTo>
              <a:lnTo>
                <a:pt x="790318" y="486547"/>
              </a:lnTo>
              <a:cubicBezTo>
                <a:pt x="766311" y="481212"/>
                <a:pt x="775060" y="481398"/>
                <a:pt x="764574" y="481398"/>
              </a:cubicBezTo>
              <a:lnTo>
                <a:pt x="713088" y="496844"/>
              </a:lnTo>
              <a:lnTo>
                <a:pt x="695068" y="530310"/>
              </a:lnTo>
              <a:cubicBezTo>
                <a:pt x="685629" y="532026"/>
                <a:pt x="676320" y="534775"/>
                <a:pt x="666750" y="535459"/>
              </a:cubicBezTo>
              <a:cubicBezTo>
                <a:pt x="664043" y="535652"/>
                <a:pt x="659027" y="532885"/>
                <a:pt x="659027" y="532885"/>
              </a:cubicBezTo>
              <a:lnTo>
                <a:pt x="641007" y="517439"/>
              </a:lnTo>
              <a:lnTo>
                <a:pt x="641007" y="543182"/>
              </a:lnTo>
              <a:lnTo>
                <a:pt x="615264" y="571500"/>
              </a:lnTo>
              <a:lnTo>
                <a:pt x="553480" y="538033"/>
              </a:lnTo>
              <a:lnTo>
                <a:pt x="501993" y="491695"/>
              </a:lnTo>
              <a:cubicBezTo>
                <a:pt x="512767" y="475536"/>
                <a:pt x="506103" y="476250"/>
                <a:pt x="514865" y="476250"/>
              </a:cubicBezTo>
              <a:lnTo>
                <a:pt x="512291" y="450506"/>
              </a:lnTo>
              <a:lnTo>
                <a:pt x="489122" y="432486"/>
              </a:lnTo>
              <a:lnTo>
                <a:pt x="445358" y="429912"/>
              </a:lnTo>
              <a:lnTo>
                <a:pt x="432487" y="414466"/>
              </a:lnTo>
              <a:lnTo>
                <a:pt x="368128" y="401594"/>
              </a:lnTo>
              <a:lnTo>
                <a:pt x="360405" y="383574"/>
              </a:lnTo>
              <a:cubicBezTo>
                <a:pt x="321034" y="362575"/>
                <a:pt x="336379" y="362979"/>
                <a:pt x="319216" y="362979"/>
              </a:cubicBezTo>
              <a:cubicBezTo>
                <a:pt x="284858" y="331264"/>
                <a:pt x="296485" y="342822"/>
                <a:pt x="283176" y="329513"/>
              </a:cubicBezTo>
              <a:lnTo>
                <a:pt x="198223" y="283175"/>
              </a:lnTo>
              <a:lnTo>
                <a:pt x="123568" y="252283"/>
              </a:lnTo>
              <a:cubicBezTo>
                <a:pt x="107170" y="227686"/>
                <a:pt x="108122" y="238396"/>
                <a:pt x="108122" y="223966"/>
              </a:cubicBezTo>
              <a:cubicBezTo>
                <a:pt x="110855" y="191162"/>
                <a:pt x="115316" y="202316"/>
                <a:pt x="108122" y="187925"/>
              </a:cubicBezTo>
              <a:lnTo>
                <a:pt x="90101" y="175054"/>
              </a:lnTo>
              <a:lnTo>
                <a:pt x="79804" y="154459"/>
              </a:lnTo>
              <a:lnTo>
                <a:pt x="41189" y="139013"/>
              </a:lnTo>
              <a:cubicBezTo>
                <a:pt x="17636" y="91908"/>
                <a:pt x="18020" y="109944"/>
                <a:pt x="18020" y="90101"/>
              </a:cubicBezTo>
              <a:lnTo>
                <a:pt x="0" y="84952"/>
              </a:lnTo>
              <a:lnTo>
                <a:pt x="10297" y="25743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13</xdr:col>
      <xdr:colOff>120993</xdr:colOff>
      <xdr:row>15</xdr:row>
      <xdr:rowOff>28318</xdr:rowOff>
    </xdr:from>
    <xdr:to>
      <xdr:col>17</xdr:col>
      <xdr:colOff>3960</xdr:colOff>
      <xdr:row>19</xdr:row>
      <xdr:rowOff>5149</xdr:rowOff>
    </xdr:to>
    <xdr:sp macro="" textlink="">
      <xdr:nvSpPr>
        <xdr:cNvPr id="36" name="Forme libre 35"/>
        <xdr:cNvSpPr/>
      </xdr:nvSpPr>
      <xdr:spPr bwMode="auto">
        <a:xfrm>
          <a:off x="3233351" y="2885818"/>
          <a:ext cx="840616" cy="738831"/>
        </a:xfrm>
        <a:custGeom>
          <a:avLst/>
          <a:gdLst>
            <a:gd name="connsiteX0" fmla="*/ 0 w 840616"/>
            <a:gd name="connsiteY0" fmla="*/ 422189 h 738831"/>
            <a:gd name="connsiteX1" fmla="*/ 69507 w 840616"/>
            <a:gd name="connsiteY1" fmla="*/ 424763 h 738831"/>
            <a:gd name="connsiteX2" fmla="*/ 115845 w 840616"/>
            <a:gd name="connsiteY2" fmla="*/ 437635 h 738831"/>
            <a:gd name="connsiteX3" fmla="*/ 126142 w 840616"/>
            <a:gd name="connsiteY3" fmla="*/ 478824 h 738831"/>
            <a:gd name="connsiteX4" fmla="*/ 133865 w 840616"/>
            <a:gd name="connsiteY4" fmla="*/ 499418 h 738831"/>
            <a:gd name="connsiteX5" fmla="*/ 133865 w 840616"/>
            <a:gd name="connsiteY5" fmla="*/ 568925 h 738831"/>
            <a:gd name="connsiteX6" fmla="*/ 167331 w 840616"/>
            <a:gd name="connsiteY6" fmla="*/ 638432 h 738831"/>
            <a:gd name="connsiteX7" fmla="*/ 169906 w 840616"/>
            <a:gd name="connsiteY7" fmla="*/ 625560 h 738831"/>
            <a:gd name="connsiteX8" fmla="*/ 218818 w 840616"/>
            <a:gd name="connsiteY8" fmla="*/ 602391 h 738831"/>
            <a:gd name="connsiteX9" fmla="*/ 290899 w 840616"/>
            <a:gd name="connsiteY9" fmla="*/ 648729 h 738831"/>
            <a:gd name="connsiteX10" fmla="*/ 303771 w 840616"/>
            <a:gd name="connsiteY10" fmla="*/ 638432 h 738831"/>
            <a:gd name="connsiteX11" fmla="*/ 344960 w 840616"/>
            <a:gd name="connsiteY11" fmla="*/ 625560 h 738831"/>
            <a:gd name="connsiteX12" fmla="*/ 370703 w 840616"/>
            <a:gd name="connsiteY12" fmla="*/ 666750 h 738831"/>
            <a:gd name="connsiteX13" fmla="*/ 362980 w 840616"/>
            <a:gd name="connsiteY13" fmla="*/ 684770 h 738831"/>
            <a:gd name="connsiteX14" fmla="*/ 388723 w 840616"/>
            <a:gd name="connsiteY14" fmla="*/ 707939 h 738831"/>
            <a:gd name="connsiteX15" fmla="*/ 427338 w 840616"/>
            <a:gd name="connsiteY15" fmla="*/ 687344 h 738831"/>
            <a:gd name="connsiteX16" fmla="*/ 463379 w 840616"/>
            <a:gd name="connsiteY16" fmla="*/ 679621 h 738831"/>
            <a:gd name="connsiteX17" fmla="*/ 473676 w 840616"/>
            <a:gd name="connsiteY17" fmla="*/ 702790 h 738831"/>
            <a:gd name="connsiteX18" fmla="*/ 581798 w 840616"/>
            <a:gd name="connsiteY18" fmla="*/ 738831 h 738831"/>
            <a:gd name="connsiteX19" fmla="*/ 584372 w 840616"/>
            <a:gd name="connsiteY19" fmla="*/ 718236 h 738831"/>
            <a:gd name="connsiteX20" fmla="*/ 615264 w 840616"/>
            <a:gd name="connsiteY20" fmla="*/ 725959 h 738831"/>
            <a:gd name="connsiteX21" fmla="*/ 641007 w 840616"/>
            <a:gd name="connsiteY21" fmla="*/ 700216 h 738831"/>
            <a:gd name="connsiteX22" fmla="*/ 633284 w 840616"/>
            <a:gd name="connsiteY22" fmla="*/ 664175 h 738831"/>
            <a:gd name="connsiteX23" fmla="*/ 643581 w 840616"/>
            <a:gd name="connsiteY23" fmla="*/ 648729 h 738831"/>
            <a:gd name="connsiteX24" fmla="*/ 612690 w 840616"/>
            <a:gd name="connsiteY24" fmla="*/ 615263 h 738831"/>
            <a:gd name="connsiteX25" fmla="*/ 615264 w 840616"/>
            <a:gd name="connsiteY25" fmla="*/ 584371 h 738831"/>
            <a:gd name="connsiteX26" fmla="*/ 641007 w 840616"/>
            <a:gd name="connsiteY26" fmla="*/ 556054 h 738831"/>
            <a:gd name="connsiteX27" fmla="*/ 641007 w 840616"/>
            <a:gd name="connsiteY27" fmla="*/ 556054 h 738831"/>
            <a:gd name="connsiteX28" fmla="*/ 641007 w 840616"/>
            <a:gd name="connsiteY28" fmla="*/ 538033 h 738831"/>
            <a:gd name="connsiteX29" fmla="*/ 646156 w 840616"/>
            <a:gd name="connsiteY29" fmla="*/ 522587 h 738831"/>
            <a:gd name="connsiteX30" fmla="*/ 643581 w 840616"/>
            <a:gd name="connsiteY30" fmla="*/ 499418 h 738831"/>
            <a:gd name="connsiteX31" fmla="*/ 604967 w 840616"/>
            <a:gd name="connsiteY31" fmla="*/ 499418 h 738831"/>
            <a:gd name="connsiteX32" fmla="*/ 620413 w 840616"/>
            <a:gd name="connsiteY32" fmla="*/ 473675 h 738831"/>
            <a:gd name="connsiteX33" fmla="*/ 602392 w 840616"/>
            <a:gd name="connsiteY33" fmla="*/ 460804 h 738831"/>
            <a:gd name="connsiteX34" fmla="*/ 594669 w 840616"/>
            <a:gd name="connsiteY34" fmla="*/ 471101 h 738831"/>
            <a:gd name="connsiteX35" fmla="*/ 581798 w 840616"/>
            <a:gd name="connsiteY35" fmla="*/ 455655 h 738831"/>
            <a:gd name="connsiteX36" fmla="*/ 597244 w 840616"/>
            <a:gd name="connsiteY36" fmla="*/ 414466 h 738831"/>
            <a:gd name="connsiteX37" fmla="*/ 638433 w 840616"/>
            <a:gd name="connsiteY37" fmla="*/ 391297 h 738831"/>
            <a:gd name="connsiteX38" fmla="*/ 677048 w 840616"/>
            <a:gd name="connsiteY38" fmla="*/ 383574 h 738831"/>
            <a:gd name="connsiteX39" fmla="*/ 689919 w 840616"/>
            <a:gd name="connsiteY39" fmla="*/ 352682 h 738831"/>
            <a:gd name="connsiteX40" fmla="*/ 710514 w 840616"/>
            <a:gd name="connsiteY40" fmla="*/ 344959 h 738831"/>
            <a:gd name="connsiteX41" fmla="*/ 715663 w 840616"/>
            <a:gd name="connsiteY41" fmla="*/ 306344 h 738831"/>
            <a:gd name="connsiteX42" fmla="*/ 754277 w 840616"/>
            <a:gd name="connsiteY42" fmla="*/ 306344 h 738831"/>
            <a:gd name="connsiteX43" fmla="*/ 777446 w 840616"/>
            <a:gd name="connsiteY43" fmla="*/ 357831 h 738831"/>
            <a:gd name="connsiteX44" fmla="*/ 780021 w 840616"/>
            <a:gd name="connsiteY44" fmla="*/ 324364 h 738831"/>
            <a:gd name="connsiteX45" fmla="*/ 792892 w 840616"/>
            <a:gd name="connsiteY45" fmla="*/ 314067 h 738831"/>
            <a:gd name="connsiteX46" fmla="*/ 816061 w 840616"/>
            <a:gd name="connsiteY46" fmla="*/ 332087 h 738831"/>
            <a:gd name="connsiteX47" fmla="*/ 831507 w 840616"/>
            <a:gd name="connsiteY47" fmla="*/ 324364 h 738831"/>
            <a:gd name="connsiteX48" fmla="*/ 818635 w 840616"/>
            <a:gd name="connsiteY48" fmla="*/ 306344 h 738831"/>
            <a:gd name="connsiteX49" fmla="*/ 831507 w 840616"/>
            <a:gd name="connsiteY49" fmla="*/ 288324 h 738831"/>
            <a:gd name="connsiteX50" fmla="*/ 816061 w 840616"/>
            <a:gd name="connsiteY50" fmla="*/ 247135 h 738831"/>
            <a:gd name="connsiteX51" fmla="*/ 808338 w 840616"/>
            <a:gd name="connsiteY51" fmla="*/ 231689 h 738831"/>
            <a:gd name="connsiteX52" fmla="*/ 790318 w 840616"/>
            <a:gd name="connsiteY52" fmla="*/ 180202 h 738831"/>
            <a:gd name="connsiteX53" fmla="*/ 772298 w 840616"/>
            <a:gd name="connsiteY53" fmla="*/ 167331 h 738831"/>
            <a:gd name="connsiteX54" fmla="*/ 741406 w 840616"/>
            <a:gd name="connsiteY54" fmla="*/ 123567 h 738831"/>
            <a:gd name="connsiteX55" fmla="*/ 702791 w 840616"/>
            <a:gd name="connsiteY55" fmla="*/ 113270 h 738831"/>
            <a:gd name="connsiteX56" fmla="*/ 661602 w 840616"/>
            <a:gd name="connsiteY56" fmla="*/ 69506 h 738831"/>
            <a:gd name="connsiteX57" fmla="*/ 599818 w 840616"/>
            <a:gd name="connsiteY57" fmla="*/ 77229 h 738831"/>
            <a:gd name="connsiteX58" fmla="*/ 550906 w 840616"/>
            <a:gd name="connsiteY58" fmla="*/ 10297 h 738831"/>
            <a:gd name="connsiteX59" fmla="*/ 447933 w 840616"/>
            <a:gd name="connsiteY59" fmla="*/ 0 h 738831"/>
            <a:gd name="connsiteX60" fmla="*/ 468527 w 840616"/>
            <a:gd name="connsiteY60" fmla="*/ 25743 h 738831"/>
            <a:gd name="connsiteX61" fmla="*/ 496845 w 840616"/>
            <a:gd name="connsiteY61" fmla="*/ 30891 h 738831"/>
            <a:gd name="connsiteX62" fmla="*/ 501994 w 840616"/>
            <a:gd name="connsiteY62" fmla="*/ 69506 h 738831"/>
            <a:gd name="connsiteX63" fmla="*/ 517440 w 840616"/>
            <a:gd name="connsiteY63" fmla="*/ 79804 h 738831"/>
            <a:gd name="connsiteX64" fmla="*/ 481399 w 840616"/>
            <a:gd name="connsiteY64" fmla="*/ 123567 h 738831"/>
            <a:gd name="connsiteX65" fmla="*/ 465953 w 840616"/>
            <a:gd name="connsiteY65" fmla="*/ 95250 h 738831"/>
            <a:gd name="connsiteX66" fmla="*/ 424764 w 840616"/>
            <a:gd name="connsiteY66" fmla="*/ 139013 h 738831"/>
            <a:gd name="connsiteX67" fmla="*/ 388723 w 840616"/>
            <a:gd name="connsiteY67" fmla="*/ 123567 h 738831"/>
            <a:gd name="connsiteX68" fmla="*/ 355257 w 840616"/>
            <a:gd name="connsiteY68" fmla="*/ 115844 h 738831"/>
            <a:gd name="connsiteX69" fmla="*/ 314068 w 840616"/>
            <a:gd name="connsiteY69" fmla="*/ 120993 h 738831"/>
            <a:gd name="connsiteX70" fmla="*/ 283176 w 840616"/>
            <a:gd name="connsiteY70" fmla="*/ 118418 h 738831"/>
            <a:gd name="connsiteX71" fmla="*/ 247135 w 840616"/>
            <a:gd name="connsiteY71" fmla="*/ 128716 h 738831"/>
            <a:gd name="connsiteX72" fmla="*/ 200798 w 840616"/>
            <a:gd name="connsiteY72" fmla="*/ 97824 h 738831"/>
            <a:gd name="connsiteX73" fmla="*/ 205946 w 840616"/>
            <a:gd name="connsiteY73" fmla="*/ 193074 h 738831"/>
            <a:gd name="connsiteX74" fmla="*/ 216244 w 840616"/>
            <a:gd name="connsiteY74" fmla="*/ 198223 h 738831"/>
            <a:gd name="connsiteX75" fmla="*/ 211095 w 840616"/>
            <a:gd name="connsiteY75" fmla="*/ 229114 h 738831"/>
            <a:gd name="connsiteX76" fmla="*/ 229115 w 840616"/>
            <a:gd name="connsiteY76" fmla="*/ 254858 h 738831"/>
            <a:gd name="connsiteX77" fmla="*/ 231690 w 840616"/>
            <a:gd name="connsiteY77" fmla="*/ 288324 h 738831"/>
            <a:gd name="connsiteX78" fmla="*/ 172480 w 840616"/>
            <a:gd name="connsiteY78" fmla="*/ 244560 h 738831"/>
            <a:gd name="connsiteX79" fmla="*/ 149311 w 840616"/>
            <a:gd name="connsiteY79" fmla="*/ 272878 h 738831"/>
            <a:gd name="connsiteX80" fmla="*/ 97825 w 840616"/>
            <a:gd name="connsiteY80" fmla="*/ 288324 h 738831"/>
            <a:gd name="connsiteX81" fmla="*/ 79804 w 840616"/>
            <a:gd name="connsiteY81" fmla="*/ 324364 h 738831"/>
            <a:gd name="connsiteX82" fmla="*/ 33467 w 840616"/>
            <a:gd name="connsiteY82" fmla="*/ 355256 h 738831"/>
            <a:gd name="connsiteX83" fmla="*/ 0 w 840616"/>
            <a:gd name="connsiteY83" fmla="*/ 422189 h 738831"/>
            <a:gd name="connsiteX0" fmla="*/ 0 w 840616"/>
            <a:gd name="connsiteY0" fmla="*/ 422189 h 738831"/>
            <a:gd name="connsiteX1" fmla="*/ 28318 w 840616"/>
            <a:gd name="connsiteY1" fmla="*/ 422189 h 738831"/>
            <a:gd name="connsiteX2" fmla="*/ 69507 w 840616"/>
            <a:gd name="connsiteY2" fmla="*/ 424763 h 738831"/>
            <a:gd name="connsiteX3" fmla="*/ 115845 w 840616"/>
            <a:gd name="connsiteY3" fmla="*/ 437635 h 738831"/>
            <a:gd name="connsiteX4" fmla="*/ 126142 w 840616"/>
            <a:gd name="connsiteY4" fmla="*/ 478824 h 738831"/>
            <a:gd name="connsiteX5" fmla="*/ 133865 w 840616"/>
            <a:gd name="connsiteY5" fmla="*/ 499418 h 738831"/>
            <a:gd name="connsiteX6" fmla="*/ 133865 w 840616"/>
            <a:gd name="connsiteY6" fmla="*/ 568925 h 738831"/>
            <a:gd name="connsiteX7" fmla="*/ 167331 w 840616"/>
            <a:gd name="connsiteY7" fmla="*/ 638432 h 738831"/>
            <a:gd name="connsiteX8" fmla="*/ 169906 w 840616"/>
            <a:gd name="connsiteY8" fmla="*/ 625560 h 738831"/>
            <a:gd name="connsiteX9" fmla="*/ 218818 w 840616"/>
            <a:gd name="connsiteY9" fmla="*/ 602391 h 738831"/>
            <a:gd name="connsiteX10" fmla="*/ 290899 w 840616"/>
            <a:gd name="connsiteY10" fmla="*/ 648729 h 738831"/>
            <a:gd name="connsiteX11" fmla="*/ 303771 w 840616"/>
            <a:gd name="connsiteY11" fmla="*/ 638432 h 738831"/>
            <a:gd name="connsiteX12" fmla="*/ 344960 w 840616"/>
            <a:gd name="connsiteY12" fmla="*/ 625560 h 738831"/>
            <a:gd name="connsiteX13" fmla="*/ 370703 w 840616"/>
            <a:gd name="connsiteY13" fmla="*/ 666750 h 738831"/>
            <a:gd name="connsiteX14" fmla="*/ 362980 w 840616"/>
            <a:gd name="connsiteY14" fmla="*/ 684770 h 738831"/>
            <a:gd name="connsiteX15" fmla="*/ 388723 w 840616"/>
            <a:gd name="connsiteY15" fmla="*/ 707939 h 738831"/>
            <a:gd name="connsiteX16" fmla="*/ 427338 w 840616"/>
            <a:gd name="connsiteY16" fmla="*/ 687344 h 738831"/>
            <a:gd name="connsiteX17" fmla="*/ 463379 w 840616"/>
            <a:gd name="connsiteY17" fmla="*/ 679621 h 738831"/>
            <a:gd name="connsiteX18" fmla="*/ 473676 w 840616"/>
            <a:gd name="connsiteY18" fmla="*/ 702790 h 738831"/>
            <a:gd name="connsiteX19" fmla="*/ 581798 w 840616"/>
            <a:gd name="connsiteY19" fmla="*/ 738831 h 738831"/>
            <a:gd name="connsiteX20" fmla="*/ 584372 w 840616"/>
            <a:gd name="connsiteY20" fmla="*/ 718236 h 738831"/>
            <a:gd name="connsiteX21" fmla="*/ 615264 w 840616"/>
            <a:gd name="connsiteY21" fmla="*/ 725959 h 738831"/>
            <a:gd name="connsiteX22" fmla="*/ 641007 w 840616"/>
            <a:gd name="connsiteY22" fmla="*/ 700216 h 738831"/>
            <a:gd name="connsiteX23" fmla="*/ 633284 w 840616"/>
            <a:gd name="connsiteY23" fmla="*/ 664175 h 738831"/>
            <a:gd name="connsiteX24" fmla="*/ 643581 w 840616"/>
            <a:gd name="connsiteY24" fmla="*/ 648729 h 738831"/>
            <a:gd name="connsiteX25" fmla="*/ 612690 w 840616"/>
            <a:gd name="connsiteY25" fmla="*/ 615263 h 738831"/>
            <a:gd name="connsiteX26" fmla="*/ 615264 w 840616"/>
            <a:gd name="connsiteY26" fmla="*/ 584371 h 738831"/>
            <a:gd name="connsiteX27" fmla="*/ 641007 w 840616"/>
            <a:gd name="connsiteY27" fmla="*/ 556054 h 738831"/>
            <a:gd name="connsiteX28" fmla="*/ 641007 w 840616"/>
            <a:gd name="connsiteY28" fmla="*/ 556054 h 738831"/>
            <a:gd name="connsiteX29" fmla="*/ 641007 w 840616"/>
            <a:gd name="connsiteY29" fmla="*/ 538033 h 738831"/>
            <a:gd name="connsiteX30" fmla="*/ 646156 w 840616"/>
            <a:gd name="connsiteY30" fmla="*/ 522587 h 738831"/>
            <a:gd name="connsiteX31" fmla="*/ 643581 w 840616"/>
            <a:gd name="connsiteY31" fmla="*/ 499418 h 738831"/>
            <a:gd name="connsiteX32" fmla="*/ 604967 w 840616"/>
            <a:gd name="connsiteY32" fmla="*/ 499418 h 738831"/>
            <a:gd name="connsiteX33" fmla="*/ 620413 w 840616"/>
            <a:gd name="connsiteY33" fmla="*/ 473675 h 738831"/>
            <a:gd name="connsiteX34" fmla="*/ 602392 w 840616"/>
            <a:gd name="connsiteY34" fmla="*/ 460804 h 738831"/>
            <a:gd name="connsiteX35" fmla="*/ 594669 w 840616"/>
            <a:gd name="connsiteY35" fmla="*/ 471101 h 738831"/>
            <a:gd name="connsiteX36" fmla="*/ 581798 w 840616"/>
            <a:gd name="connsiteY36" fmla="*/ 455655 h 738831"/>
            <a:gd name="connsiteX37" fmla="*/ 597244 w 840616"/>
            <a:gd name="connsiteY37" fmla="*/ 414466 h 738831"/>
            <a:gd name="connsiteX38" fmla="*/ 638433 w 840616"/>
            <a:gd name="connsiteY38" fmla="*/ 391297 h 738831"/>
            <a:gd name="connsiteX39" fmla="*/ 677048 w 840616"/>
            <a:gd name="connsiteY39" fmla="*/ 383574 h 738831"/>
            <a:gd name="connsiteX40" fmla="*/ 689919 w 840616"/>
            <a:gd name="connsiteY40" fmla="*/ 352682 h 738831"/>
            <a:gd name="connsiteX41" fmla="*/ 710514 w 840616"/>
            <a:gd name="connsiteY41" fmla="*/ 344959 h 738831"/>
            <a:gd name="connsiteX42" fmla="*/ 715663 w 840616"/>
            <a:gd name="connsiteY42" fmla="*/ 306344 h 738831"/>
            <a:gd name="connsiteX43" fmla="*/ 754277 w 840616"/>
            <a:gd name="connsiteY43" fmla="*/ 306344 h 738831"/>
            <a:gd name="connsiteX44" fmla="*/ 777446 w 840616"/>
            <a:gd name="connsiteY44" fmla="*/ 357831 h 738831"/>
            <a:gd name="connsiteX45" fmla="*/ 780021 w 840616"/>
            <a:gd name="connsiteY45" fmla="*/ 324364 h 738831"/>
            <a:gd name="connsiteX46" fmla="*/ 792892 w 840616"/>
            <a:gd name="connsiteY46" fmla="*/ 314067 h 738831"/>
            <a:gd name="connsiteX47" fmla="*/ 816061 w 840616"/>
            <a:gd name="connsiteY47" fmla="*/ 332087 h 738831"/>
            <a:gd name="connsiteX48" fmla="*/ 831507 w 840616"/>
            <a:gd name="connsiteY48" fmla="*/ 324364 h 738831"/>
            <a:gd name="connsiteX49" fmla="*/ 818635 w 840616"/>
            <a:gd name="connsiteY49" fmla="*/ 306344 h 738831"/>
            <a:gd name="connsiteX50" fmla="*/ 831507 w 840616"/>
            <a:gd name="connsiteY50" fmla="*/ 288324 h 738831"/>
            <a:gd name="connsiteX51" fmla="*/ 816061 w 840616"/>
            <a:gd name="connsiteY51" fmla="*/ 247135 h 738831"/>
            <a:gd name="connsiteX52" fmla="*/ 808338 w 840616"/>
            <a:gd name="connsiteY52" fmla="*/ 231689 h 738831"/>
            <a:gd name="connsiteX53" fmla="*/ 790318 w 840616"/>
            <a:gd name="connsiteY53" fmla="*/ 180202 h 738831"/>
            <a:gd name="connsiteX54" fmla="*/ 772298 w 840616"/>
            <a:gd name="connsiteY54" fmla="*/ 167331 h 738831"/>
            <a:gd name="connsiteX55" fmla="*/ 741406 w 840616"/>
            <a:gd name="connsiteY55" fmla="*/ 123567 h 738831"/>
            <a:gd name="connsiteX56" fmla="*/ 702791 w 840616"/>
            <a:gd name="connsiteY56" fmla="*/ 113270 h 738831"/>
            <a:gd name="connsiteX57" fmla="*/ 661602 w 840616"/>
            <a:gd name="connsiteY57" fmla="*/ 69506 h 738831"/>
            <a:gd name="connsiteX58" fmla="*/ 599818 w 840616"/>
            <a:gd name="connsiteY58" fmla="*/ 77229 h 738831"/>
            <a:gd name="connsiteX59" fmla="*/ 550906 w 840616"/>
            <a:gd name="connsiteY59" fmla="*/ 10297 h 738831"/>
            <a:gd name="connsiteX60" fmla="*/ 447933 w 840616"/>
            <a:gd name="connsiteY60" fmla="*/ 0 h 738831"/>
            <a:gd name="connsiteX61" fmla="*/ 468527 w 840616"/>
            <a:gd name="connsiteY61" fmla="*/ 25743 h 738831"/>
            <a:gd name="connsiteX62" fmla="*/ 496845 w 840616"/>
            <a:gd name="connsiteY62" fmla="*/ 30891 h 738831"/>
            <a:gd name="connsiteX63" fmla="*/ 501994 w 840616"/>
            <a:gd name="connsiteY63" fmla="*/ 69506 h 738831"/>
            <a:gd name="connsiteX64" fmla="*/ 517440 w 840616"/>
            <a:gd name="connsiteY64" fmla="*/ 79804 h 738831"/>
            <a:gd name="connsiteX65" fmla="*/ 481399 w 840616"/>
            <a:gd name="connsiteY65" fmla="*/ 123567 h 738831"/>
            <a:gd name="connsiteX66" fmla="*/ 465953 w 840616"/>
            <a:gd name="connsiteY66" fmla="*/ 95250 h 738831"/>
            <a:gd name="connsiteX67" fmla="*/ 424764 w 840616"/>
            <a:gd name="connsiteY67" fmla="*/ 139013 h 738831"/>
            <a:gd name="connsiteX68" fmla="*/ 388723 w 840616"/>
            <a:gd name="connsiteY68" fmla="*/ 123567 h 738831"/>
            <a:gd name="connsiteX69" fmla="*/ 355257 w 840616"/>
            <a:gd name="connsiteY69" fmla="*/ 115844 h 738831"/>
            <a:gd name="connsiteX70" fmla="*/ 314068 w 840616"/>
            <a:gd name="connsiteY70" fmla="*/ 120993 h 738831"/>
            <a:gd name="connsiteX71" fmla="*/ 283176 w 840616"/>
            <a:gd name="connsiteY71" fmla="*/ 118418 h 738831"/>
            <a:gd name="connsiteX72" fmla="*/ 247135 w 840616"/>
            <a:gd name="connsiteY72" fmla="*/ 128716 h 738831"/>
            <a:gd name="connsiteX73" fmla="*/ 200798 w 840616"/>
            <a:gd name="connsiteY73" fmla="*/ 97824 h 738831"/>
            <a:gd name="connsiteX74" fmla="*/ 205946 w 840616"/>
            <a:gd name="connsiteY74" fmla="*/ 193074 h 738831"/>
            <a:gd name="connsiteX75" fmla="*/ 216244 w 840616"/>
            <a:gd name="connsiteY75" fmla="*/ 198223 h 738831"/>
            <a:gd name="connsiteX76" fmla="*/ 211095 w 840616"/>
            <a:gd name="connsiteY76" fmla="*/ 229114 h 738831"/>
            <a:gd name="connsiteX77" fmla="*/ 229115 w 840616"/>
            <a:gd name="connsiteY77" fmla="*/ 254858 h 738831"/>
            <a:gd name="connsiteX78" fmla="*/ 231690 w 840616"/>
            <a:gd name="connsiteY78" fmla="*/ 288324 h 738831"/>
            <a:gd name="connsiteX79" fmla="*/ 172480 w 840616"/>
            <a:gd name="connsiteY79" fmla="*/ 244560 h 738831"/>
            <a:gd name="connsiteX80" fmla="*/ 149311 w 840616"/>
            <a:gd name="connsiteY80" fmla="*/ 272878 h 738831"/>
            <a:gd name="connsiteX81" fmla="*/ 97825 w 840616"/>
            <a:gd name="connsiteY81" fmla="*/ 288324 h 738831"/>
            <a:gd name="connsiteX82" fmla="*/ 79804 w 840616"/>
            <a:gd name="connsiteY82" fmla="*/ 324364 h 738831"/>
            <a:gd name="connsiteX83" fmla="*/ 33467 w 840616"/>
            <a:gd name="connsiteY83" fmla="*/ 355256 h 738831"/>
            <a:gd name="connsiteX84" fmla="*/ 0 w 840616"/>
            <a:gd name="connsiteY84" fmla="*/ 422189 h 738831"/>
            <a:gd name="connsiteX0" fmla="*/ 0 w 840616"/>
            <a:gd name="connsiteY0" fmla="*/ 422189 h 738831"/>
            <a:gd name="connsiteX1" fmla="*/ 28318 w 840616"/>
            <a:gd name="connsiteY1" fmla="*/ 422189 h 738831"/>
            <a:gd name="connsiteX2" fmla="*/ 69507 w 840616"/>
            <a:gd name="connsiteY2" fmla="*/ 424763 h 738831"/>
            <a:gd name="connsiteX3" fmla="*/ 115845 w 840616"/>
            <a:gd name="connsiteY3" fmla="*/ 437635 h 738831"/>
            <a:gd name="connsiteX4" fmla="*/ 126142 w 840616"/>
            <a:gd name="connsiteY4" fmla="*/ 478824 h 738831"/>
            <a:gd name="connsiteX5" fmla="*/ 133865 w 840616"/>
            <a:gd name="connsiteY5" fmla="*/ 499418 h 738831"/>
            <a:gd name="connsiteX6" fmla="*/ 133865 w 840616"/>
            <a:gd name="connsiteY6" fmla="*/ 568925 h 738831"/>
            <a:gd name="connsiteX7" fmla="*/ 167331 w 840616"/>
            <a:gd name="connsiteY7" fmla="*/ 638432 h 738831"/>
            <a:gd name="connsiteX8" fmla="*/ 169906 w 840616"/>
            <a:gd name="connsiteY8" fmla="*/ 625560 h 738831"/>
            <a:gd name="connsiteX9" fmla="*/ 218818 w 840616"/>
            <a:gd name="connsiteY9" fmla="*/ 602391 h 738831"/>
            <a:gd name="connsiteX10" fmla="*/ 290899 w 840616"/>
            <a:gd name="connsiteY10" fmla="*/ 648729 h 738831"/>
            <a:gd name="connsiteX11" fmla="*/ 303771 w 840616"/>
            <a:gd name="connsiteY11" fmla="*/ 638432 h 738831"/>
            <a:gd name="connsiteX12" fmla="*/ 344960 w 840616"/>
            <a:gd name="connsiteY12" fmla="*/ 625560 h 738831"/>
            <a:gd name="connsiteX13" fmla="*/ 370703 w 840616"/>
            <a:gd name="connsiteY13" fmla="*/ 666750 h 738831"/>
            <a:gd name="connsiteX14" fmla="*/ 362980 w 840616"/>
            <a:gd name="connsiteY14" fmla="*/ 684770 h 738831"/>
            <a:gd name="connsiteX15" fmla="*/ 388723 w 840616"/>
            <a:gd name="connsiteY15" fmla="*/ 707939 h 738831"/>
            <a:gd name="connsiteX16" fmla="*/ 427338 w 840616"/>
            <a:gd name="connsiteY16" fmla="*/ 687344 h 738831"/>
            <a:gd name="connsiteX17" fmla="*/ 463379 w 840616"/>
            <a:gd name="connsiteY17" fmla="*/ 679621 h 738831"/>
            <a:gd name="connsiteX18" fmla="*/ 473676 w 840616"/>
            <a:gd name="connsiteY18" fmla="*/ 702790 h 738831"/>
            <a:gd name="connsiteX19" fmla="*/ 581798 w 840616"/>
            <a:gd name="connsiteY19" fmla="*/ 738831 h 738831"/>
            <a:gd name="connsiteX20" fmla="*/ 584372 w 840616"/>
            <a:gd name="connsiteY20" fmla="*/ 718236 h 738831"/>
            <a:gd name="connsiteX21" fmla="*/ 615264 w 840616"/>
            <a:gd name="connsiteY21" fmla="*/ 725959 h 738831"/>
            <a:gd name="connsiteX22" fmla="*/ 641007 w 840616"/>
            <a:gd name="connsiteY22" fmla="*/ 700216 h 738831"/>
            <a:gd name="connsiteX23" fmla="*/ 633284 w 840616"/>
            <a:gd name="connsiteY23" fmla="*/ 664175 h 738831"/>
            <a:gd name="connsiteX24" fmla="*/ 643581 w 840616"/>
            <a:gd name="connsiteY24" fmla="*/ 648729 h 738831"/>
            <a:gd name="connsiteX25" fmla="*/ 612690 w 840616"/>
            <a:gd name="connsiteY25" fmla="*/ 615263 h 738831"/>
            <a:gd name="connsiteX26" fmla="*/ 615264 w 840616"/>
            <a:gd name="connsiteY26" fmla="*/ 584371 h 738831"/>
            <a:gd name="connsiteX27" fmla="*/ 641007 w 840616"/>
            <a:gd name="connsiteY27" fmla="*/ 556054 h 738831"/>
            <a:gd name="connsiteX28" fmla="*/ 641007 w 840616"/>
            <a:gd name="connsiteY28" fmla="*/ 556054 h 738831"/>
            <a:gd name="connsiteX29" fmla="*/ 641007 w 840616"/>
            <a:gd name="connsiteY29" fmla="*/ 538033 h 738831"/>
            <a:gd name="connsiteX30" fmla="*/ 646156 w 840616"/>
            <a:gd name="connsiteY30" fmla="*/ 522587 h 738831"/>
            <a:gd name="connsiteX31" fmla="*/ 643581 w 840616"/>
            <a:gd name="connsiteY31" fmla="*/ 499418 h 738831"/>
            <a:gd name="connsiteX32" fmla="*/ 604967 w 840616"/>
            <a:gd name="connsiteY32" fmla="*/ 499418 h 738831"/>
            <a:gd name="connsiteX33" fmla="*/ 620413 w 840616"/>
            <a:gd name="connsiteY33" fmla="*/ 473675 h 738831"/>
            <a:gd name="connsiteX34" fmla="*/ 602392 w 840616"/>
            <a:gd name="connsiteY34" fmla="*/ 460804 h 738831"/>
            <a:gd name="connsiteX35" fmla="*/ 594669 w 840616"/>
            <a:gd name="connsiteY35" fmla="*/ 471101 h 738831"/>
            <a:gd name="connsiteX36" fmla="*/ 581798 w 840616"/>
            <a:gd name="connsiteY36" fmla="*/ 455655 h 738831"/>
            <a:gd name="connsiteX37" fmla="*/ 597244 w 840616"/>
            <a:gd name="connsiteY37" fmla="*/ 414466 h 738831"/>
            <a:gd name="connsiteX38" fmla="*/ 638433 w 840616"/>
            <a:gd name="connsiteY38" fmla="*/ 391297 h 738831"/>
            <a:gd name="connsiteX39" fmla="*/ 677048 w 840616"/>
            <a:gd name="connsiteY39" fmla="*/ 383574 h 738831"/>
            <a:gd name="connsiteX40" fmla="*/ 689919 w 840616"/>
            <a:gd name="connsiteY40" fmla="*/ 352682 h 738831"/>
            <a:gd name="connsiteX41" fmla="*/ 710514 w 840616"/>
            <a:gd name="connsiteY41" fmla="*/ 344959 h 738831"/>
            <a:gd name="connsiteX42" fmla="*/ 715663 w 840616"/>
            <a:gd name="connsiteY42" fmla="*/ 306344 h 738831"/>
            <a:gd name="connsiteX43" fmla="*/ 754277 w 840616"/>
            <a:gd name="connsiteY43" fmla="*/ 306344 h 738831"/>
            <a:gd name="connsiteX44" fmla="*/ 777446 w 840616"/>
            <a:gd name="connsiteY44" fmla="*/ 357831 h 738831"/>
            <a:gd name="connsiteX45" fmla="*/ 780021 w 840616"/>
            <a:gd name="connsiteY45" fmla="*/ 324364 h 738831"/>
            <a:gd name="connsiteX46" fmla="*/ 792892 w 840616"/>
            <a:gd name="connsiteY46" fmla="*/ 314067 h 738831"/>
            <a:gd name="connsiteX47" fmla="*/ 816061 w 840616"/>
            <a:gd name="connsiteY47" fmla="*/ 332087 h 738831"/>
            <a:gd name="connsiteX48" fmla="*/ 831507 w 840616"/>
            <a:gd name="connsiteY48" fmla="*/ 324364 h 738831"/>
            <a:gd name="connsiteX49" fmla="*/ 818635 w 840616"/>
            <a:gd name="connsiteY49" fmla="*/ 306344 h 738831"/>
            <a:gd name="connsiteX50" fmla="*/ 831507 w 840616"/>
            <a:gd name="connsiteY50" fmla="*/ 288324 h 738831"/>
            <a:gd name="connsiteX51" fmla="*/ 816061 w 840616"/>
            <a:gd name="connsiteY51" fmla="*/ 247135 h 738831"/>
            <a:gd name="connsiteX52" fmla="*/ 808338 w 840616"/>
            <a:gd name="connsiteY52" fmla="*/ 231689 h 738831"/>
            <a:gd name="connsiteX53" fmla="*/ 790318 w 840616"/>
            <a:gd name="connsiteY53" fmla="*/ 180202 h 738831"/>
            <a:gd name="connsiteX54" fmla="*/ 772298 w 840616"/>
            <a:gd name="connsiteY54" fmla="*/ 167331 h 738831"/>
            <a:gd name="connsiteX55" fmla="*/ 741406 w 840616"/>
            <a:gd name="connsiteY55" fmla="*/ 123567 h 738831"/>
            <a:gd name="connsiteX56" fmla="*/ 702791 w 840616"/>
            <a:gd name="connsiteY56" fmla="*/ 113270 h 738831"/>
            <a:gd name="connsiteX57" fmla="*/ 661602 w 840616"/>
            <a:gd name="connsiteY57" fmla="*/ 69506 h 738831"/>
            <a:gd name="connsiteX58" fmla="*/ 599818 w 840616"/>
            <a:gd name="connsiteY58" fmla="*/ 77229 h 738831"/>
            <a:gd name="connsiteX59" fmla="*/ 550906 w 840616"/>
            <a:gd name="connsiteY59" fmla="*/ 10297 h 738831"/>
            <a:gd name="connsiteX60" fmla="*/ 447933 w 840616"/>
            <a:gd name="connsiteY60" fmla="*/ 0 h 738831"/>
            <a:gd name="connsiteX61" fmla="*/ 468527 w 840616"/>
            <a:gd name="connsiteY61" fmla="*/ 25743 h 738831"/>
            <a:gd name="connsiteX62" fmla="*/ 496845 w 840616"/>
            <a:gd name="connsiteY62" fmla="*/ 30891 h 738831"/>
            <a:gd name="connsiteX63" fmla="*/ 501994 w 840616"/>
            <a:gd name="connsiteY63" fmla="*/ 69506 h 738831"/>
            <a:gd name="connsiteX64" fmla="*/ 517440 w 840616"/>
            <a:gd name="connsiteY64" fmla="*/ 79804 h 738831"/>
            <a:gd name="connsiteX65" fmla="*/ 481399 w 840616"/>
            <a:gd name="connsiteY65" fmla="*/ 123567 h 738831"/>
            <a:gd name="connsiteX66" fmla="*/ 465953 w 840616"/>
            <a:gd name="connsiteY66" fmla="*/ 95250 h 738831"/>
            <a:gd name="connsiteX67" fmla="*/ 424764 w 840616"/>
            <a:gd name="connsiteY67" fmla="*/ 139013 h 738831"/>
            <a:gd name="connsiteX68" fmla="*/ 388723 w 840616"/>
            <a:gd name="connsiteY68" fmla="*/ 123567 h 738831"/>
            <a:gd name="connsiteX69" fmla="*/ 355257 w 840616"/>
            <a:gd name="connsiteY69" fmla="*/ 115844 h 738831"/>
            <a:gd name="connsiteX70" fmla="*/ 314068 w 840616"/>
            <a:gd name="connsiteY70" fmla="*/ 120993 h 738831"/>
            <a:gd name="connsiteX71" fmla="*/ 283176 w 840616"/>
            <a:gd name="connsiteY71" fmla="*/ 118418 h 738831"/>
            <a:gd name="connsiteX72" fmla="*/ 247135 w 840616"/>
            <a:gd name="connsiteY72" fmla="*/ 128716 h 738831"/>
            <a:gd name="connsiteX73" fmla="*/ 200798 w 840616"/>
            <a:gd name="connsiteY73" fmla="*/ 97824 h 738831"/>
            <a:gd name="connsiteX74" fmla="*/ 205946 w 840616"/>
            <a:gd name="connsiteY74" fmla="*/ 193074 h 738831"/>
            <a:gd name="connsiteX75" fmla="*/ 216244 w 840616"/>
            <a:gd name="connsiteY75" fmla="*/ 198223 h 738831"/>
            <a:gd name="connsiteX76" fmla="*/ 211095 w 840616"/>
            <a:gd name="connsiteY76" fmla="*/ 229114 h 738831"/>
            <a:gd name="connsiteX77" fmla="*/ 229115 w 840616"/>
            <a:gd name="connsiteY77" fmla="*/ 254858 h 738831"/>
            <a:gd name="connsiteX78" fmla="*/ 231690 w 840616"/>
            <a:gd name="connsiteY78" fmla="*/ 288324 h 738831"/>
            <a:gd name="connsiteX79" fmla="*/ 172480 w 840616"/>
            <a:gd name="connsiteY79" fmla="*/ 244560 h 738831"/>
            <a:gd name="connsiteX80" fmla="*/ 149311 w 840616"/>
            <a:gd name="connsiteY80" fmla="*/ 272878 h 738831"/>
            <a:gd name="connsiteX81" fmla="*/ 97825 w 840616"/>
            <a:gd name="connsiteY81" fmla="*/ 288324 h 738831"/>
            <a:gd name="connsiteX82" fmla="*/ 79804 w 840616"/>
            <a:gd name="connsiteY82" fmla="*/ 324364 h 738831"/>
            <a:gd name="connsiteX83" fmla="*/ 33467 w 840616"/>
            <a:gd name="connsiteY83" fmla="*/ 355256 h 738831"/>
            <a:gd name="connsiteX84" fmla="*/ 0 w 840616"/>
            <a:gd name="connsiteY84" fmla="*/ 422189 h 738831"/>
            <a:gd name="connsiteX0" fmla="*/ 0 w 840616"/>
            <a:gd name="connsiteY0" fmla="*/ 422189 h 738831"/>
            <a:gd name="connsiteX1" fmla="*/ 18020 w 840616"/>
            <a:gd name="connsiteY1" fmla="*/ 435060 h 738831"/>
            <a:gd name="connsiteX2" fmla="*/ 69507 w 840616"/>
            <a:gd name="connsiteY2" fmla="*/ 424763 h 738831"/>
            <a:gd name="connsiteX3" fmla="*/ 115845 w 840616"/>
            <a:gd name="connsiteY3" fmla="*/ 437635 h 738831"/>
            <a:gd name="connsiteX4" fmla="*/ 126142 w 840616"/>
            <a:gd name="connsiteY4" fmla="*/ 478824 h 738831"/>
            <a:gd name="connsiteX5" fmla="*/ 133865 w 840616"/>
            <a:gd name="connsiteY5" fmla="*/ 499418 h 738831"/>
            <a:gd name="connsiteX6" fmla="*/ 133865 w 840616"/>
            <a:gd name="connsiteY6" fmla="*/ 568925 h 738831"/>
            <a:gd name="connsiteX7" fmla="*/ 167331 w 840616"/>
            <a:gd name="connsiteY7" fmla="*/ 638432 h 738831"/>
            <a:gd name="connsiteX8" fmla="*/ 169906 w 840616"/>
            <a:gd name="connsiteY8" fmla="*/ 625560 h 738831"/>
            <a:gd name="connsiteX9" fmla="*/ 218818 w 840616"/>
            <a:gd name="connsiteY9" fmla="*/ 602391 h 738831"/>
            <a:gd name="connsiteX10" fmla="*/ 290899 w 840616"/>
            <a:gd name="connsiteY10" fmla="*/ 648729 h 738831"/>
            <a:gd name="connsiteX11" fmla="*/ 303771 w 840616"/>
            <a:gd name="connsiteY11" fmla="*/ 638432 h 738831"/>
            <a:gd name="connsiteX12" fmla="*/ 344960 w 840616"/>
            <a:gd name="connsiteY12" fmla="*/ 625560 h 738831"/>
            <a:gd name="connsiteX13" fmla="*/ 370703 w 840616"/>
            <a:gd name="connsiteY13" fmla="*/ 666750 h 738831"/>
            <a:gd name="connsiteX14" fmla="*/ 362980 w 840616"/>
            <a:gd name="connsiteY14" fmla="*/ 684770 h 738831"/>
            <a:gd name="connsiteX15" fmla="*/ 388723 w 840616"/>
            <a:gd name="connsiteY15" fmla="*/ 707939 h 738831"/>
            <a:gd name="connsiteX16" fmla="*/ 427338 w 840616"/>
            <a:gd name="connsiteY16" fmla="*/ 687344 h 738831"/>
            <a:gd name="connsiteX17" fmla="*/ 463379 w 840616"/>
            <a:gd name="connsiteY17" fmla="*/ 679621 h 738831"/>
            <a:gd name="connsiteX18" fmla="*/ 473676 w 840616"/>
            <a:gd name="connsiteY18" fmla="*/ 702790 h 738831"/>
            <a:gd name="connsiteX19" fmla="*/ 581798 w 840616"/>
            <a:gd name="connsiteY19" fmla="*/ 738831 h 738831"/>
            <a:gd name="connsiteX20" fmla="*/ 584372 w 840616"/>
            <a:gd name="connsiteY20" fmla="*/ 718236 h 738831"/>
            <a:gd name="connsiteX21" fmla="*/ 615264 w 840616"/>
            <a:gd name="connsiteY21" fmla="*/ 725959 h 738831"/>
            <a:gd name="connsiteX22" fmla="*/ 641007 w 840616"/>
            <a:gd name="connsiteY22" fmla="*/ 700216 h 738831"/>
            <a:gd name="connsiteX23" fmla="*/ 633284 w 840616"/>
            <a:gd name="connsiteY23" fmla="*/ 664175 h 738831"/>
            <a:gd name="connsiteX24" fmla="*/ 643581 w 840616"/>
            <a:gd name="connsiteY24" fmla="*/ 648729 h 738831"/>
            <a:gd name="connsiteX25" fmla="*/ 612690 w 840616"/>
            <a:gd name="connsiteY25" fmla="*/ 615263 h 738831"/>
            <a:gd name="connsiteX26" fmla="*/ 615264 w 840616"/>
            <a:gd name="connsiteY26" fmla="*/ 584371 h 738831"/>
            <a:gd name="connsiteX27" fmla="*/ 641007 w 840616"/>
            <a:gd name="connsiteY27" fmla="*/ 556054 h 738831"/>
            <a:gd name="connsiteX28" fmla="*/ 641007 w 840616"/>
            <a:gd name="connsiteY28" fmla="*/ 556054 h 738831"/>
            <a:gd name="connsiteX29" fmla="*/ 641007 w 840616"/>
            <a:gd name="connsiteY29" fmla="*/ 538033 h 738831"/>
            <a:gd name="connsiteX30" fmla="*/ 646156 w 840616"/>
            <a:gd name="connsiteY30" fmla="*/ 522587 h 738831"/>
            <a:gd name="connsiteX31" fmla="*/ 643581 w 840616"/>
            <a:gd name="connsiteY31" fmla="*/ 499418 h 738831"/>
            <a:gd name="connsiteX32" fmla="*/ 604967 w 840616"/>
            <a:gd name="connsiteY32" fmla="*/ 499418 h 738831"/>
            <a:gd name="connsiteX33" fmla="*/ 620413 w 840616"/>
            <a:gd name="connsiteY33" fmla="*/ 473675 h 738831"/>
            <a:gd name="connsiteX34" fmla="*/ 602392 w 840616"/>
            <a:gd name="connsiteY34" fmla="*/ 460804 h 738831"/>
            <a:gd name="connsiteX35" fmla="*/ 594669 w 840616"/>
            <a:gd name="connsiteY35" fmla="*/ 471101 h 738831"/>
            <a:gd name="connsiteX36" fmla="*/ 581798 w 840616"/>
            <a:gd name="connsiteY36" fmla="*/ 455655 h 738831"/>
            <a:gd name="connsiteX37" fmla="*/ 597244 w 840616"/>
            <a:gd name="connsiteY37" fmla="*/ 414466 h 738831"/>
            <a:gd name="connsiteX38" fmla="*/ 638433 w 840616"/>
            <a:gd name="connsiteY38" fmla="*/ 391297 h 738831"/>
            <a:gd name="connsiteX39" fmla="*/ 677048 w 840616"/>
            <a:gd name="connsiteY39" fmla="*/ 383574 h 738831"/>
            <a:gd name="connsiteX40" fmla="*/ 689919 w 840616"/>
            <a:gd name="connsiteY40" fmla="*/ 352682 h 738831"/>
            <a:gd name="connsiteX41" fmla="*/ 710514 w 840616"/>
            <a:gd name="connsiteY41" fmla="*/ 344959 h 738831"/>
            <a:gd name="connsiteX42" fmla="*/ 715663 w 840616"/>
            <a:gd name="connsiteY42" fmla="*/ 306344 h 738831"/>
            <a:gd name="connsiteX43" fmla="*/ 754277 w 840616"/>
            <a:gd name="connsiteY43" fmla="*/ 306344 h 738831"/>
            <a:gd name="connsiteX44" fmla="*/ 777446 w 840616"/>
            <a:gd name="connsiteY44" fmla="*/ 357831 h 738831"/>
            <a:gd name="connsiteX45" fmla="*/ 780021 w 840616"/>
            <a:gd name="connsiteY45" fmla="*/ 324364 h 738831"/>
            <a:gd name="connsiteX46" fmla="*/ 792892 w 840616"/>
            <a:gd name="connsiteY46" fmla="*/ 314067 h 738831"/>
            <a:gd name="connsiteX47" fmla="*/ 816061 w 840616"/>
            <a:gd name="connsiteY47" fmla="*/ 332087 h 738831"/>
            <a:gd name="connsiteX48" fmla="*/ 831507 w 840616"/>
            <a:gd name="connsiteY48" fmla="*/ 324364 h 738831"/>
            <a:gd name="connsiteX49" fmla="*/ 818635 w 840616"/>
            <a:gd name="connsiteY49" fmla="*/ 306344 h 738831"/>
            <a:gd name="connsiteX50" fmla="*/ 831507 w 840616"/>
            <a:gd name="connsiteY50" fmla="*/ 288324 h 738831"/>
            <a:gd name="connsiteX51" fmla="*/ 816061 w 840616"/>
            <a:gd name="connsiteY51" fmla="*/ 247135 h 738831"/>
            <a:gd name="connsiteX52" fmla="*/ 808338 w 840616"/>
            <a:gd name="connsiteY52" fmla="*/ 231689 h 738831"/>
            <a:gd name="connsiteX53" fmla="*/ 790318 w 840616"/>
            <a:gd name="connsiteY53" fmla="*/ 180202 h 738831"/>
            <a:gd name="connsiteX54" fmla="*/ 772298 w 840616"/>
            <a:gd name="connsiteY54" fmla="*/ 167331 h 738831"/>
            <a:gd name="connsiteX55" fmla="*/ 741406 w 840616"/>
            <a:gd name="connsiteY55" fmla="*/ 123567 h 738831"/>
            <a:gd name="connsiteX56" fmla="*/ 702791 w 840616"/>
            <a:gd name="connsiteY56" fmla="*/ 113270 h 738831"/>
            <a:gd name="connsiteX57" fmla="*/ 661602 w 840616"/>
            <a:gd name="connsiteY57" fmla="*/ 69506 h 738831"/>
            <a:gd name="connsiteX58" fmla="*/ 599818 w 840616"/>
            <a:gd name="connsiteY58" fmla="*/ 77229 h 738831"/>
            <a:gd name="connsiteX59" fmla="*/ 550906 w 840616"/>
            <a:gd name="connsiteY59" fmla="*/ 10297 h 738831"/>
            <a:gd name="connsiteX60" fmla="*/ 447933 w 840616"/>
            <a:gd name="connsiteY60" fmla="*/ 0 h 738831"/>
            <a:gd name="connsiteX61" fmla="*/ 468527 w 840616"/>
            <a:gd name="connsiteY61" fmla="*/ 25743 h 738831"/>
            <a:gd name="connsiteX62" fmla="*/ 496845 w 840616"/>
            <a:gd name="connsiteY62" fmla="*/ 30891 h 738831"/>
            <a:gd name="connsiteX63" fmla="*/ 501994 w 840616"/>
            <a:gd name="connsiteY63" fmla="*/ 69506 h 738831"/>
            <a:gd name="connsiteX64" fmla="*/ 517440 w 840616"/>
            <a:gd name="connsiteY64" fmla="*/ 79804 h 738831"/>
            <a:gd name="connsiteX65" fmla="*/ 481399 w 840616"/>
            <a:gd name="connsiteY65" fmla="*/ 123567 h 738831"/>
            <a:gd name="connsiteX66" fmla="*/ 465953 w 840616"/>
            <a:gd name="connsiteY66" fmla="*/ 95250 h 738831"/>
            <a:gd name="connsiteX67" fmla="*/ 424764 w 840616"/>
            <a:gd name="connsiteY67" fmla="*/ 139013 h 738831"/>
            <a:gd name="connsiteX68" fmla="*/ 388723 w 840616"/>
            <a:gd name="connsiteY68" fmla="*/ 123567 h 738831"/>
            <a:gd name="connsiteX69" fmla="*/ 355257 w 840616"/>
            <a:gd name="connsiteY69" fmla="*/ 115844 h 738831"/>
            <a:gd name="connsiteX70" fmla="*/ 314068 w 840616"/>
            <a:gd name="connsiteY70" fmla="*/ 120993 h 738831"/>
            <a:gd name="connsiteX71" fmla="*/ 283176 w 840616"/>
            <a:gd name="connsiteY71" fmla="*/ 118418 h 738831"/>
            <a:gd name="connsiteX72" fmla="*/ 247135 w 840616"/>
            <a:gd name="connsiteY72" fmla="*/ 128716 h 738831"/>
            <a:gd name="connsiteX73" fmla="*/ 200798 w 840616"/>
            <a:gd name="connsiteY73" fmla="*/ 97824 h 738831"/>
            <a:gd name="connsiteX74" fmla="*/ 205946 w 840616"/>
            <a:gd name="connsiteY74" fmla="*/ 193074 h 738831"/>
            <a:gd name="connsiteX75" fmla="*/ 216244 w 840616"/>
            <a:gd name="connsiteY75" fmla="*/ 198223 h 738831"/>
            <a:gd name="connsiteX76" fmla="*/ 211095 w 840616"/>
            <a:gd name="connsiteY76" fmla="*/ 229114 h 738831"/>
            <a:gd name="connsiteX77" fmla="*/ 229115 w 840616"/>
            <a:gd name="connsiteY77" fmla="*/ 254858 h 738831"/>
            <a:gd name="connsiteX78" fmla="*/ 231690 w 840616"/>
            <a:gd name="connsiteY78" fmla="*/ 288324 h 738831"/>
            <a:gd name="connsiteX79" fmla="*/ 172480 w 840616"/>
            <a:gd name="connsiteY79" fmla="*/ 244560 h 738831"/>
            <a:gd name="connsiteX80" fmla="*/ 149311 w 840616"/>
            <a:gd name="connsiteY80" fmla="*/ 272878 h 738831"/>
            <a:gd name="connsiteX81" fmla="*/ 97825 w 840616"/>
            <a:gd name="connsiteY81" fmla="*/ 288324 h 738831"/>
            <a:gd name="connsiteX82" fmla="*/ 79804 w 840616"/>
            <a:gd name="connsiteY82" fmla="*/ 324364 h 738831"/>
            <a:gd name="connsiteX83" fmla="*/ 33467 w 840616"/>
            <a:gd name="connsiteY83" fmla="*/ 355256 h 738831"/>
            <a:gd name="connsiteX84" fmla="*/ 0 w 840616"/>
            <a:gd name="connsiteY84" fmla="*/ 422189 h 73883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</a:cxnLst>
          <a:rect l="l" t="t" r="r" b="b"/>
          <a:pathLst>
            <a:path w="840616" h="738831">
              <a:moveTo>
                <a:pt x="0" y="422189"/>
              </a:moveTo>
              <a:lnTo>
                <a:pt x="18020" y="435060"/>
              </a:lnTo>
              <a:cubicBezTo>
                <a:pt x="18878" y="459087"/>
                <a:pt x="55777" y="423905"/>
                <a:pt x="69507" y="424763"/>
              </a:cubicBezTo>
              <a:lnTo>
                <a:pt x="115845" y="437635"/>
              </a:lnTo>
              <a:lnTo>
                <a:pt x="126142" y="478824"/>
              </a:lnTo>
              <a:lnTo>
                <a:pt x="133865" y="499418"/>
              </a:lnTo>
              <a:lnTo>
                <a:pt x="133865" y="568925"/>
              </a:lnTo>
              <a:cubicBezTo>
                <a:pt x="168033" y="645147"/>
                <a:pt x="167331" y="670852"/>
                <a:pt x="167331" y="638432"/>
              </a:cubicBezTo>
              <a:lnTo>
                <a:pt x="169906" y="625560"/>
              </a:lnTo>
              <a:lnTo>
                <a:pt x="218818" y="602391"/>
              </a:lnTo>
              <a:lnTo>
                <a:pt x="290899" y="648729"/>
              </a:lnTo>
              <a:lnTo>
                <a:pt x="303771" y="638432"/>
              </a:lnTo>
              <a:lnTo>
                <a:pt x="344960" y="625560"/>
              </a:lnTo>
              <a:lnTo>
                <a:pt x="370703" y="666750"/>
              </a:lnTo>
              <a:lnTo>
                <a:pt x="362980" y="684770"/>
              </a:lnTo>
              <a:lnTo>
                <a:pt x="388723" y="707939"/>
              </a:lnTo>
              <a:lnTo>
                <a:pt x="427338" y="687344"/>
              </a:lnTo>
              <a:lnTo>
                <a:pt x="463379" y="679621"/>
              </a:lnTo>
              <a:lnTo>
                <a:pt x="473676" y="702790"/>
              </a:lnTo>
              <a:lnTo>
                <a:pt x="581798" y="738831"/>
              </a:lnTo>
              <a:lnTo>
                <a:pt x="584372" y="718236"/>
              </a:lnTo>
              <a:lnTo>
                <a:pt x="615264" y="725959"/>
              </a:lnTo>
              <a:lnTo>
                <a:pt x="641007" y="700216"/>
              </a:lnTo>
              <a:lnTo>
                <a:pt x="633284" y="664175"/>
              </a:lnTo>
              <a:cubicBezTo>
                <a:pt x="646706" y="648070"/>
                <a:pt x="652858" y="648729"/>
                <a:pt x="643581" y="648729"/>
              </a:cubicBezTo>
              <a:cubicBezTo>
                <a:pt x="612083" y="617230"/>
                <a:pt x="612690" y="632399"/>
                <a:pt x="612690" y="615263"/>
              </a:cubicBezTo>
              <a:cubicBezTo>
                <a:pt x="615342" y="586091"/>
                <a:pt x="615264" y="596424"/>
                <a:pt x="615264" y="584371"/>
              </a:cubicBezTo>
              <a:lnTo>
                <a:pt x="641007" y="556054"/>
              </a:lnTo>
              <a:lnTo>
                <a:pt x="641007" y="556054"/>
              </a:lnTo>
              <a:lnTo>
                <a:pt x="641007" y="538033"/>
              </a:lnTo>
              <a:lnTo>
                <a:pt x="646156" y="522587"/>
              </a:lnTo>
              <a:lnTo>
                <a:pt x="643581" y="499418"/>
              </a:lnTo>
              <a:lnTo>
                <a:pt x="604967" y="499418"/>
              </a:lnTo>
              <a:lnTo>
                <a:pt x="620413" y="473675"/>
              </a:lnTo>
              <a:lnTo>
                <a:pt x="602392" y="460804"/>
              </a:lnTo>
              <a:lnTo>
                <a:pt x="594669" y="471101"/>
              </a:lnTo>
              <a:cubicBezTo>
                <a:pt x="581191" y="457622"/>
                <a:pt x="581798" y="464297"/>
                <a:pt x="581798" y="455655"/>
              </a:cubicBezTo>
              <a:lnTo>
                <a:pt x="597244" y="414466"/>
              </a:lnTo>
              <a:cubicBezTo>
                <a:pt x="639200" y="393487"/>
                <a:pt x="638433" y="409221"/>
                <a:pt x="638433" y="391297"/>
              </a:cubicBezTo>
              <a:cubicBezTo>
                <a:pt x="677877" y="380779"/>
                <a:pt x="677048" y="367679"/>
                <a:pt x="677048" y="383574"/>
              </a:cubicBezTo>
              <a:lnTo>
                <a:pt x="689919" y="352682"/>
              </a:lnTo>
              <a:lnTo>
                <a:pt x="710514" y="344959"/>
              </a:lnTo>
              <a:cubicBezTo>
                <a:pt x="713145" y="305488"/>
                <a:pt x="700188" y="306344"/>
                <a:pt x="715663" y="306344"/>
              </a:cubicBezTo>
              <a:lnTo>
                <a:pt x="754277" y="306344"/>
              </a:lnTo>
              <a:lnTo>
                <a:pt x="777446" y="357831"/>
              </a:lnTo>
              <a:cubicBezTo>
                <a:pt x="780092" y="326084"/>
                <a:pt x="780021" y="337272"/>
                <a:pt x="780021" y="324364"/>
              </a:cubicBezTo>
              <a:lnTo>
                <a:pt x="792892" y="314067"/>
              </a:lnTo>
              <a:lnTo>
                <a:pt x="816061" y="332087"/>
              </a:lnTo>
              <a:cubicBezTo>
                <a:pt x="834870" y="324026"/>
                <a:pt x="840616" y="324364"/>
                <a:pt x="831507" y="324364"/>
              </a:cubicBezTo>
              <a:lnTo>
                <a:pt x="818635" y="306344"/>
              </a:lnTo>
              <a:lnTo>
                <a:pt x="831507" y="288324"/>
              </a:lnTo>
              <a:cubicBezTo>
                <a:pt x="817990" y="250476"/>
                <a:pt x="824340" y="263693"/>
                <a:pt x="816061" y="247135"/>
              </a:cubicBezTo>
              <a:lnTo>
                <a:pt x="808338" y="231689"/>
              </a:lnTo>
              <a:cubicBezTo>
                <a:pt x="794817" y="183012"/>
                <a:pt x="806802" y="196686"/>
                <a:pt x="790318" y="180202"/>
              </a:cubicBezTo>
              <a:lnTo>
                <a:pt x="772298" y="167331"/>
              </a:lnTo>
              <a:lnTo>
                <a:pt x="741406" y="123567"/>
              </a:lnTo>
              <a:cubicBezTo>
                <a:pt x="704540" y="113034"/>
                <a:pt x="717859" y="113270"/>
                <a:pt x="702791" y="113270"/>
              </a:cubicBezTo>
              <a:lnTo>
                <a:pt x="661602" y="69506"/>
              </a:lnTo>
              <a:lnTo>
                <a:pt x="599818" y="77229"/>
              </a:lnTo>
              <a:lnTo>
                <a:pt x="550906" y="10297"/>
              </a:lnTo>
              <a:lnTo>
                <a:pt x="447933" y="0"/>
              </a:lnTo>
              <a:cubicBezTo>
                <a:pt x="466445" y="26446"/>
                <a:pt x="455479" y="25743"/>
                <a:pt x="468527" y="25743"/>
              </a:cubicBezTo>
              <a:lnTo>
                <a:pt x="496845" y="30891"/>
              </a:lnTo>
              <a:cubicBezTo>
                <a:pt x="499476" y="70362"/>
                <a:pt x="486519" y="69506"/>
                <a:pt x="501994" y="69506"/>
              </a:cubicBezTo>
              <a:lnTo>
                <a:pt x="517440" y="79804"/>
              </a:lnTo>
              <a:cubicBezTo>
                <a:pt x="483263" y="127125"/>
                <a:pt x="497446" y="139614"/>
                <a:pt x="481399" y="123567"/>
              </a:cubicBezTo>
              <a:lnTo>
                <a:pt x="465953" y="95250"/>
              </a:lnTo>
              <a:lnTo>
                <a:pt x="424764" y="139013"/>
              </a:lnTo>
              <a:lnTo>
                <a:pt x="388723" y="123567"/>
              </a:lnTo>
              <a:lnTo>
                <a:pt x="355257" y="115844"/>
              </a:lnTo>
              <a:lnTo>
                <a:pt x="314068" y="120993"/>
              </a:lnTo>
              <a:lnTo>
                <a:pt x="283176" y="118418"/>
              </a:lnTo>
              <a:cubicBezTo>
                <a:pt x="248890" y="128968"/>
                <a:pt x="261382" y="128716"/>
                <a:pt x="247135" y="128716"/>
              </a:cubicBezTo>
              <a:lnTo>
                <a:pt x="200798" y="97824"/>
              </a:lnTo>
              <a:lnTo>
                <a:pt x="205946" y="193074"/>
              </a:lnTo>
              <a:lnTo>
                <a:pt x="216244" y="198223"/>
              </a:lnTo>
              <a:cubicBezTo>
                <a:pt x="208313" y="229946"/>
                <a:pt x="197907" y="229114"/>
                <a:pt x="211095" y="229114"/>
              </a:cubicBezTo>
              <a:lnTo>
                <a:pt x="229115" y="254858"/>
              </a:lnTo>
              <a:lnTo>
                <a:pt x="231690" y="288324"/>
              </a:lnTo>
              <a:lnTo>
                <a:pt x="172480" y="244560"/>
              </a:lnTo>
              <a:lnTo>
                <a:pt x="149311" y="272878"/>
              </a:lnTo>
              <a:cubicBezTo>
                <a:pt x="94425" y="288560"/>
                <a:pt x="76509" y="288324"/>
                <a:pt x="97825" y="288324"/>
              </a:cubicBezTo>
              <a:lnTo>
                <a:pt x="79804" y="324364"/>
              </a:lnTo>
              <a:lnTo>
                <a:pt x="33467" y="355256"/>
              </a:lnTo>
              <a:lnTo>
                <a:pt x="0" y="422189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15</xdr:col>
      <xdr:colOff>223967</xdr:colOff>
      <xdr:row>16</xdr:row>
      <xdr:rowOff>123568</xdr:rowOff>
    </xdr:from>
    <xdr:to>
      <xdr:col>19</xdr:col>
      <xdr:colOff>113270</xdr:colOff>
      <xdr:row>19</xdr:row>
      <xdr:rowOff>115845</xdr:rowOff>
    </xdr:to>
    <xdr:sp macro="" textlink="">
      <xdr:nvSpPr>
        <xdr:cNvPr id="37" name="Forme libre 36"/>
        <xdr:cNvSpPr/>
      </xdr:nvSpPr>
      <xdr:spPr bwMode="auto">
        <a:xfrm>
          <a:off x="3815149" y="3171568"/>
          <a:ext cx="846952" cy="563777"/>
        </a:xfrm>
        <a:custGeom>
          <a:avLst/>
          <a:gdLst>
            <a:gd name="connsiteX0" fmla="*/ 610115 w 846952"/>
            <a:gd name="connsiteY0" fmla="*/ 538033 h 563777"/>
            <a:gd name="connsiteX1" fmla="*/ 646155 w 846952"/>
            <a:gd name="connsiteY1" fmla="*/ 496844 h 563777"/>
            <a:gd name="connsiteX2" fmla="*/ 630709 w 846952"/>
            <a:gd name="connsiteY2" fmla="*/ 427337 h 563777"/>
            <a:gd name="connsiteX3" fmla="*/ 628135 w 846952"/>
            <a:gd name="connsiteY3" fmla="*/ 375851 h 563777"/>
            <a:gd name="connsiteX4" fmla="*/ 643581 w 846952"/>
            <a:gd name="connsiteY4" fmla="*/ 334662 h 563777"/>
            <a:gd name="connsiteX5" fmla="*/ 671898 w 846952"/>
            <a:gd name="connsiteY5" fmla="*/ 306344 h 563777"/>
            <a:gd name="connsiteX6" fmla="*/ 661601 w 846952"/>
            <a:gd name="connsiteY6" fmla="*/ 293473 h 563777"/>
            <a:gd name="connsiteX7" fmla="*/ 677047 w 846952"/>
            <a:gd name="connsiteY7" fmla="*/ 288324 h 563777"/>
            <a:gd name="connsiteX8" fmla="*/ 674473 w 846952"/>
            <a:gd name="connsiteY8" fmla="*/ 275452 h 563777"/>
            <a:gd name="connsiteX9" fmla="*/ 666750 w 846952"/>
            <a:gd name="connsiteY9" fmla="*/ 247135 h 563777"/>
            <a:gd name="connsiteX10" fmla="*/ 679621 w 846952"/>
            <a:gd name="connsiteY10" fmla="*/ 218817 h 563777"/>
            <a:gd name="connsiteX11" fmla="*/ 695067 w 846952"/>
            <a:gd name="connsiteY11" fmla="*/ 213668 h 563777"/>
            <a:gd name="connsiteX12" fmla="*/ 720810 w 846952"/>
            <a:gd name="connsiteY12" fmla="*/ 226540 h 563777"/>
            <a:gd name="connsiteX13" fmla="*/ 741405 w 846952"/>
            <a:gd name="connsiteY13" fmla="*/ 193074 h 563777"/>
            <a:gd name="connsiteX14" fmla="*/ 767148 w 846952"/>
            <a:gd name="connsiteY14" fmla="*/ 177628 h 563777"/>
            <a:gd name="connsiteX15" fmla="*/ 777446 w 846952"/>
            <a:gd name="connsiteY15" fmla="*/ 141587 h 563777"/>
            <a:gd name="connsiteX16" fmla="*/ 808337 w 846952"/>
            <a:gd name="connsiteY16" fmla="*/ 139013 h 563777"/>
            <a:gd name="connsiteX17" fmla="*/ 839229 w 846952"/>
            <a:gd name="connsiteY17" fmla="*/ 102973 h 563777"/>
            <a:gd name="connsiteX18" fmla="*/ 823783 w 846952"/>
            <a:gd name="connsiteY18" fmla="*/ 90101 h 563777"/>
            <a:gd name="connsiteX19" fmla="*/ 846952 w 846952"/>
            <a:gd name="connsiteY19" fmla="*/ 69506 h 563777"/>
            <a:gd name="connsiteX20" fmla="*/ 826358 w 846952"/>
            <a:gd name="connsiteY20" fmla="*/ 51486 h 563777"/>
            <a:gd name="connsiteX21" fmla="*/ 764574 w 846952"/>
            <a:gd name="connsiteY21" fmla="*/ 59209 h 563777"/>
            <a:gd name="connsiteX22" fmla="*/ 725959 w 846952"/>
            <a:gd name="connsiteY22" fmla="*/ 23168 h 563777"/>
            <a:gd name="connsiteX23" fmla="*/ 700216 w 846952"/>
            <a:gd name="connsiteY23" fmla="*/ 28317 h 563777"/>
            <a:gd name="connsiteX24" fmla="*/ 661601 w 846952"/>
            <a:gd name="connsiteY24" fmla="*/ 0 h 563777"/>
            <a:gd name="connsiteX25" fmla="*/ 612689 w 846952"/>
            <a:gd name="connsiteY25" fmla="*/ 15446 h 563777"/>
            <a:gd name="connsiteX26" fmla="*/ 584371 w 846952"/>
            <a:gd name="connsiteY26" fmla="*/ 79804 h 563777"/>
            <a:gd name="connsiteX27" fmla="*/ 581797 w 846952"/>
            <a:gd name="connsiteY27" fmla="*/ 100398 h 563777"/>
            <a:gd name="connsiteX28" fmla="*/ 545756 w 846952"/>
            <a:gd name="connsiteY28" fmla="*/ 97824 h 563777"/>
            <a:gd name="connsiteX29" fmla="*/ 507142 w 846952"/>
            <a:gd name="connsiteY29" fmla="*/ 136439 h 563777"/>
            <a:gd name="connsiteX30" fmla="*/ 507142 w 846952"/>
            <a:gd name="connsiteY30" fmla="*/ 136439 h 563777"/>
            <a:gd name="connsiteX31" fmla="*/ 465952 w 846952"/>
            <a:gd name="connsiteY31" fmla="*/ 136439 h 563777"/>
            <a:gd name="connsiteX32" fmla="*/ 409317 w 846952"/>
            <a:gd name="connsiteY32" fmla="*/ 79804 h 563777"/>
            <a:gd name="connsiteX33" fmla="*/ 396446 w 846952"/>
            <a:gd name="connsiteY33" fmla="*/ 97824 h 563777"/>
            <a:gd name="connsiteX34" fmla="*/ 355256 w 846952"/>
            <a:gd name="connsiteY34" fmla="*/ 64358 h 563777"/>
            <a:gd name="connsiteX35" fmla="*/ 290898 w 846952"/>
            <a:gd name="connsiteY35" fmla="*/ 59209 h 563777"/>
            <a:gd name="connsiteX36" fmla="*/ 257432 w 846952"/>
            <a:gd name="connsiteY36" fmla="*/ 36040 h 563777"/>
            <a:gd name="connsiteX37" fmla="*/ 234263 w 846952"/>
            <a:gd name="connsiteY37" fmla="*/ 46337 h 563777"/>
            <a:gd name="connsiteX38" fmla="*/ 216243 w 846952"/>
            <a:gd name="connsiteY38" fmla="*/ 28317 h 563777"/>
            <a:gd name="connsiteX39" fmla="*/ 198223 w 846952"/>
            <a:gd name="connsiteY39" fmla="*/ 38614 h 563777"/>
            <a:gd name="connsiteX40" fmla="*/ 198223 w 846952"/>
            <a:gd name="connsiteY40" fmla="*/ 74655 h 563777"/>
            <a:gd name="connsiteX41" fmla="*/ 175054 w 846952"/>
            <a:gd name="connsiteY41" fmla="*/ 23168 h 563777"/>
            <a:gd name="connsiteX42" fmla="*/ 126142 w 846952"/>
            <a:gd name="connsiteY42" fmla="*/ 23168 h 563777"/>
            <a:gd name="connsiteX43" fmla="*/ 131290 w 846952"/>
            <a:gd name="connsiteY43" fmla="*/ 61783 h 563777"/>
            <a:gd name="connsiteX44" fmla="*/ 108121 w 846952"/>
            <a:gd name="connsiteY44" fmla="*/ 66932 h 563777"/>
            <a:gd name="connsiteX45" fmla="*/ 97824 w 846952"/>
            <a:gd name="connsiteY45" fmla="*/ 95250 h 563777"/>
            <a:gd name="connsiteX46" fmla="*/ 56635 w 846952"/>
            <a:gd name="connsiteY46" fmla="*/ 100398 h 563777"/>
            <a:gd name="connsiteX47" fmla="*/ 51486 w 846952"/>
            <a:gd name="connsiteY47" fmla="*/ 115844 h 563777"/>
            <a:gd name="connsiteX48" fmla="*/ 15446 w 846952"/>
            <a:gd name="connsiteY48" fmla="*/ 128716 h 563777"/>
            <a:gd name="connsiteX49" fmla="*/ 0 w 846952"/>
            <a:gd name="connsiteY49" fmla="*/ 169905 h 563777"/>
            <a:gd name="connsiteX50" fmla="*/ 12871 w 846952"/>
            <a:gd name="connsiteY50" fmla="*/ 180202 h 563777"/>
            <a:gd name="connsiteX51" fmla="*/ 23169 w 846952"/>
            <a:gd name="connsiteY51" fmla="*/ 172479 h 563777"/>
            <a:gd name="connsiteX52" fmla="*/ 36040 w 846952"/>
            <a:gd name="connsiteY52" fmla="*/ 187925 h 563777"/>
            <a:gd name="connsiteX53" fmla="*/ 20594 w 846952"/>
            <a:gd name="connsiteY53" fmla="*/ 213668 h 563777"/>
            <a:gd name="connsiteX54" fmla="*/ 61783 w 846952"/>
            <a:gd name="connsiteY54" fmla="*/ 211094 h 563777"/>
            <a:gd name="connsiteX55" fmla="*/ 64358 w 846952"/>
            <a:gd name="connsiteY55" fmla="*/ 239412 h 563777"/>
            <a:gd name="connsiteX56" fmla="*/ 59209 w 846952"/>
            <a:gd name="connsiteY56" fmla="*/ 252283 h 563777"/>
            <a:gd name="connsiteX57" fmla="*/ 64358 w 846952"/>
            <a:gd name="connsiteY57" fmla="*/ 270304 h 563777"/>
            <a:gd name="connsiteX58" fmla="*/ 33466 w 846952"/>
            <a:gd name="connsiteY58" fmla="*/ 301196 h 563777"/>
            <a:gd name="connsiteX59" fmla="*/ 30892 w 846952"/>
            <a:gd name="connsiteY59" fmla="*/ 339810 h 563777"/>
            <a:gd name="connsiteX60" fmla="*/ 66932 w 846952"/>
            <a:gd name="connsiteY60" fmla="*/ 362979 h 563777"/>
            <a:gd name="connsiteX61" fmla="*/ 56635 w 846952"/>
            <a:gd name="connsiteY61" fmla="*/ 378425 h 563777"/>
            <a:gd name="connsiteX62" fmla="*/ 61783 w 846952"/>
            <a:gd name="connsiteY62" fmla="*/ 417040 h 563777"/>
            <a:gd name="connsiteX63" fmla="*/ 51486 w 846952"/>
            <a:gd name="connsiteY63" fmla="*/ 422189 h 563777"/>
            <a:gd name="connsiteX64" fmla="*/ 95250 w 846952"/>
            <a:gd name="connsiteY64" fmla="*/ 471101 h 563777"/>
            <a:gd name="connsiteX65" fmla="*/ 144162 w 846952"/>
            <a:gd name="connsiteY65" fmla="*/ 494270 h 563777"/>
            <a:gd name="connsiteX66" fmla="*/ 175054 w 846952"/>
            <a:gd name="connsiteY66" fmla="*/ 522587 h 563777"/>
            <a:gd name="connsiteX67" fmla="*/ 187925 w 846952"/>
            <a:gd name="connsiteY67" fmla="*/ 512290 h 563777"/>
            <a:gd name="connsiteX68" fmla="*/ 208520 w 846952"/>
            <a:gd name="connsiteY68" fmla="*/ 535459 h 563777"/>
            <a:gd name="connsiteX69" fmla="*/ 231689 w 846952"/>
            <a:gd name="connsiteY69" fmla="*/ 540608 h 563777"/>
            <a:gd name="connsiteX70" fmla="*/ 257432 w 846952"/>
            <a:gd name="connsiteY70" fmla="*/ 563777 h 563777"/>
            <a:gd name="connsiteX71" fmla="*/ 265155 w 846952"/>
            <a:gd name="connsiteY71" fmla="*/ 543182 h 563777"/>
            <a:gd name="connsiteX72" fmla="*/ 342385 w 846952"/>
            <a:gd name="connsiteY72" fmla="*/ 483973 h 563777"/>
            <a:gd name="connsiteX73" fmla="*/ 373277 w 846952"/>
            <a:gd name="connsiteY73" fmla="*/ 530310 h 563777"/>
            <a:gd name="connsiteX74" fmla="*/ 414466 w 846952"/>
            <a:gd name="connsiteY74" fmla="*/ 514864 h 563777"/>
            <a:gd name="connsiteX75" fmla="*/ 483973 w 846952"/>
            <a:gd name="connsiteY75" fmla="*/ 561202 h 563777"/>
            <a:gd name="connsiteX76" fmla="*/ 589520 w 846952"/>
            <a:gd name="connsiteY76" fmla="*/ 545756 h 563777"/>
            <a:gd name="connsiteX77" fmla="*/ 610115 w 846952"/>
            <a:gd name="connsiteY77" fmla="*/ 538033 h 56377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</a:cxnLst>
          <a:rect l="l" t="t" r="r" b="b"/>
          <a:pathLst>
            <a:path w="846952" h="563777">
              <a:moveTo>
                <a:pt x="610115" y="538033"/>
              </a:moveTo>
              <a:cubicBezTo>
                <a:pt x="619554" y="529881"/>
                <a:pt x="634142" y="510574"/>
                <a:pt x="646155" y="496844"/>
              </a:cubicBezTo>
              <a:cubicBezTo>
                <a:pt x="625033" y="422918"/>
                <a:pt x="603209" y="413590"/>
                <a:pt x="630709" y="427337"/>
              </a:cubicBezTo>
              <a:lnTo>
                <a:pt x="628135" y="375851"/>
              </a:lnTo>
              <a:lnTo>
                <a:pt x="643581" y="334662"/>
              </a:lnTo>
              <a:cubicBezTo>
                <a:pt x="675106" y="305764"/>
                <a:pt x="688442" y="306344"/>
                <a:pt x="671898" y="306344"/>
              </a:cubicBezTo>
              <a:cubicBezTo>
                <a:pt x="660994" y="295440"/>
                <a:pt x="661601" y="300901"/>
                <a:pt x="661601" y="293473"/>
              </a:cubicBezTo>
              <a:cubicBezTo>
                <a:pt x="666750" y="291757"/>
                <a:pt x="673893" y="292740"/>
                <a:pt x="677047" y="288324"/>
              </a:cubicBezTo>
              <a:cubicBezTo>
                <a:pt x="679590" y="284763"/>
                <a:pt x="674473" y="275452"/>
                <a:pt x="674473" y="275452"/>
              </a:cubicBezTo>
              <a:cubicBezTo>
                <a:pt x="666503" y="248887"/>
                <a:pt x="666750" y="258668"/>
                <a:pt x="666750" y="247135"/>
              </a:cubicBezTo>
              <a:cubicBezTo>
                <a:pt x="675024" y="219553"/>
                <a:pt x="666460" y="225398"/>
                <a:pt x="679621" y="218817"/>
              </a:cubicBezTo>
              <a:lnTo>
                <a:pt x="695067" y="213668"/>
              </a:lnTo>
              <a:lnTo>
                <a:pt x="720810" y="226540"/>
              </a:lnTo>
              <a:lnTo>
                <a:pt x="741405" y="193074"/>
              </a:lnTo>
              <a:lnTo>
                <a:pt x="767148" y="177628"/>
              </a:lnTo>
              <a:lnTo>
                <a:pt x="777446" y="141587"/>
              </a:lnTo>
              <a:lnTo>
                <a:pt x="808337" y="139013"/>
              </a:lnTo>
              <a:lnTo>
                <a:pt x="839229" y="102973"/>
              </a:lnTo>
              <a:lnTo>
                <a:pt x="823783" y="90101"/>
              </a:lnTo>
              <a:lnTo>
                <a:pt x="846952" y="69506"/>
              </a:lnTo>
              <a:lnTo>
                <a:pt x="826358" y="51486"/>
              </a:lnTo>
              <a:cubicBezTo>
                <a:pt x="763728" y="61924"/>
                <a:pt x="764574" y="82662"/>
                <a:pt x="764574" y="59209"/>
              </a:cubicBezTo>
              <a:lnTo>
                <a:pt x="725959" y="23168"/>
              </a:lnTo>
              <a:lnTo>
                <a:pt x="700216" y="28317"/>
              </a:lnTo>
              <a:lnTo>
                <a:pt x="661601" y="0"/>
              </a:lnTo>
              <a:lnTo>
                <a:pt x="612689" y="15446"/>
              </a:lnTo>
              <a:lnTo>
                <a:pt x="584371" y="79804"/>
              </a:lnTo>
              <a:lnTo>
                <a:pt x="581797" y="100398"/>
              </a:lnTo>
              <a:lnTo>
                <a:pt x="545756" y="97824"/>
              </a:lnTo>
              <a:lnTo>
                <a:pt x="507142" y="136439"/>
              </a:lnTo>
              <a:lnTo>
                <a:pt x="507142" y="136439"/>
              </a:lnTo>
              <a:lnTo>
                <a:pt x="465952" y="136439"/>
              </a:lnTo>
              <a:lnTo>
                <a:pt x="409317" y="79804"/>
              </a:lnTo>
              <a:lnTo>
                <a:pt x="396446" y="97824"/>
              </a:lnTo>
              <a:lnTo>
                <a:pt x="355256" y="64358"/>
              </a:lnTo>
              <a:lnTo>
                <a:pt x="290898" y="59209"/>
              </a:lnTo>
              <a:lnTo>
                <a:pt x="257432" y="36040"/>
              </a:lnTo>
              <a:lnTo>
                <a:pt x="234263" y="46337"/>
              </a:lnTo>
              <a:lnTo>
                <a:pt x="216243" y="28317"/>
              </a:lnTo>
              <a:lnTo>
                <a:pt x="198223" y="38614"/>
              </a:lnTo>
              <a:cubicBezTo>
                <a:pt x="195587" y="75511"/>
                <a:pt x="183604" y="74655"/>
                <a:pt x="198223" y="74655"/>
              </a:cubicBezTo>
              <a:lnTo>
                <a:pt x="175054" y="23168"/>
              </a:lnTo>
              <a:lnTo>
                <a:pt x="126142" y="23168"/>
              </a:lnTo>
              <a:lnTo>
                <a:pt x="131290" y="61783"/>
              </a:lnTo>
              <a:lnTo>
                <a:pt x="108121" y="66932"/>
              </a:lnTo>
              <a:lnTo>
                <a:pt x="97824" y="95250"/>
              </a:lnTo>
              <a:lnTo>
                <a:pt x="56635" y="100398"/>
              </a:lnTo>
              <a:cubicBezTo>
                <a:pt x="51167" y="114067"/>
                <a:pt x="51486" y="108649"/>
                <a:pt x="51486" y="115844"/>
              </a:cubicBezTo>
              <a:lnTo>
                <a:pt x="15446" y="128716"/>
              </a:lnTo>
              <a:lnTo>
                <a:pt x="0" y="169905"/>
              </a:lnTo>
              <a:lnTo>
                <a:pt x="12871" y="180202"/>
              </a:lnTo>
              <a:lnTo>
                <a:pt x="23169" y="172479"/>
              </a:lnTo>
              <a:lnTo>
                <a:pt x="36040" y="187925"/>
              </a:lnTo>
              <a:cubicBezTo>
                <a:pt x="20183" y="216997"/>
                <a:pt x="20594" y="226995"/>
                <a:pt x="20594" y="213668"/>
              </a:cubicBezTo>
              <a:lnTo>
                <a:pt x="61783" y="211094"/>
              </a:lnTo>
              <a:lnTo>
                <a:pt x="64358" y="239412"/>
              </a:lnTo>
              <a:lnTo>
                <a:pt x="59209" y="252283"/>
              </a:lnTo>
              <a:lnTo>
                <a:pt x="64358" y="270304"/>
              </a:lnTo>
              <a:lnTo>
                <a:pt x="33466" y="301196"/>
              </a:lnTo>
              <a:lnTo>
                <a:pt x="30892" y="339810"/>
              </a:lnTo>
              <a:lnTo>
                <a:pt x="66932" y="362979"/>
              </a:lnTo>
              <a:lnTo>
                <a:pt x="56635" y="378425"/>
              </a:lnTo>
              <a:lnTo>
                <a:pt x="61783" y="417040"/>
              </a:lnTo>
              <a:lnTo>
                <a:pt x="51486" y="422189"/>
              </a:lnTo>
              <a:lnTo>
                <a:pt x="95250" y="471101"/>
              </a:lnTo>
              <a:lnTo>
                <a:pt x="144162" y="494270"/>
              </a:lnTo>
              <a:lnTo>
                <a:pt x="175054" y="522587"/>
              </a:lnTo>
              <a:lnTo>
                <a:pt x="187925" y="512290"/>
              </a:lnTo>
              <a:lnTo>
                <a:pt x="208520" y="535459"/>
              </a:lnTo>
              <a:lnTo>
                <a:pt x="231689" y="540608"/>
              </a:lnTo>
              <a:lnTo>
                <a:pt x="257432" y="563777"/>
              </a:lnTo>
              <a:lnTo>
                <a:pt x="265155" y="543182"/>
              </a:lnTo>
              <a:lnTo>
                <a:pt x="342385" y="483973"/>
              </a:lnTo>
              <a:lnTo>
                <a:pt x="373277" y="530310"/>
              </a:lnTo>
              <a:lnTo>
                <a:pt x="414466" y="514864"/>
              </a:lnTo>
              <a:lnTo>
                <a:pt x="483973" y="561202"/>
              </a:lnTo>
              <a:lnTo>
                <a:pt x="589520" y="545756"/>
              </a:lnTo>
              <a:cubicBezTo>
                <a:pt x="590369" y="545629"/>
                <a:pt x="600676" y="546185"/>
                <a:pt x="610115" y="538033"/>
              </a:cubicBez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</xdr:col>
      <xdr:colOff>151886</xdr:colOff>
      <xdr:row>16</xdr:row>
      <xdr:rowOff>28318</xdr:rowOff>
    </xdr:from>
    <xdr:to>
      <xdr:col>12</xdr:col>
      <xdr:colOff>20595</xdr:colOff>
      <xdr:row>19</xdr:row>
      <xdr:rowOff>157034</xdr:rowOff>
    </xdr:to>
    <xdr:sp macro="" textlink="">
      <xdr:nvSpPr>
        <xdr:cNvPr id="39" name="Forme libre 38"/>
        <xdr:cNvSpPr/>
      </xdr:nvSpPr>
      <xdr:spPr bwMode="auto">
        <a:xfrm>
          <a:off x="2306595" y="3076318"/>
          <a:ext cx="586946" cy="700216"/>
        </a:xfrm>
        <a:custGeom>
          <a:avLst/>
          <a:gdLst>
            <a:gd name="connsiteX0" fmla="*/ 283175 w 586946"/>
            <a:gd name="connsiteY0" fmla="*/ 2574 h 700216"/>
            <a:gd name="connsiteX1" fmla="*/ 303770 w 586946"/>
            <a:gd name="connsiteY1" fmla="*/ 20594 h 700216"/>
            <a:gd name="connsiteX2" fmla="*/ 283175 w 586946"/>
            <a:gd name="connsiteY2" fmla="*/ 56635 h 700216"/>
            <a:gd name="connsiteX3" fmla="*/ 283175 w 586946"/>
            <a:gd name="connsiteY3" fmla="*/ 84952 h 700216"/>
            <a:gd name="connsiteX4" fmla="*/ 314067 w 586946"/>
            <a:gd name="connsiteY4" fmla="*/ 128716 h 700216"/>
            <a:gd name="connsiteX5" fmla="*/ 303770 w 586946"/>
            <a:gd name="connsiteY5" fmla="*/ 151885 h 700216"/>
            <a:gd name="connsiteX6" fmla="*/ 381000 w 586946"/>
            <a:gd name="connsiteY6" fmla="*/ 198223 h 700216"/>
            <a:gd name="connsiteX7" fmla="*/ 393871 w 586946"/>
            <a:gd name="connsiteY7" fmla="*/ 185351 h 700216"/>
            <a:gd name="connsiteX8" fmla="*/ 442783 w 586946"/>
            <a:gd name="connsiteY8" fmla="*/ 175054 h 700216"/>
            <a:gd name="connsiteX9" fmla="*/ 453081 w 586946"/>
            <a:gd name="connsiteY9" fmla="*/ 180202 h 700216"/>
            <a:gd name="connsiteX10" fmla="*/ 450506 w 586946"/>
            <a:gd name="connsiteY10" fmla="*/ 218817 h 700216"/>
            <a:gd name="connsiteX11" fmla="*/ 530310 w 586946"/>
            <a:gd name="connsiteY11" fmla="*/ 226540 h 700216"/>
            <a:gd name="connsiteX12" fmla="*/ 586946 w 586946"/>
            <a:gd name="connsiteY12" fmla="*/ 247135 h 700216"/>
            <a:gd name="connsiteX13" fmla="*/ 586946 w 586946"/>
            <a:gd name="connsiteY13" fmla="*/ 283175 h 700216"/>
            <a:gd name="connsiteX14" fmla="*/ 566351 w 586946"/>
            <a:gd name="connsiteY14" fmla="*/ 306344 h 700216"/>
            <a:gd name="connsiteX15" fmla="*/ 556054 w 586946"/>
            <a:gd name="connsiteY15" fmla="*/ 344959 h 700216"/>
            <a:gd name="connsiteX16" fmla="*/ 473675 w 586946"/>
            <a:gd name="connsiteY16" fmla="*/ 396446 h 700216"/>
            <a:gd name="connsiteX17" fmla="*/ 481398 w 586946"/>
            <a:gd name="connsiteY17" fmla="*/ 440209 h 700216"/>
            <a:gd name="connsiteX18" fmla="*/ 504567 w 586946"/>
            <a:gd name="connsiteY18" fmla="*/ 447932 h 700216"/>
            <a:gd name="connsiteX19" fmla="*/ 504567 w 586946"/>
            <a:gd name="connsiteY19" fmla="*/ 476250 h 700216"/>
            <a:gd name="connsiteX20" fmla="*/ 504567 w 586946"/>
            <a:gd name="connsiteY20" fmla="*/ 496844 h 700216"/>
            <a:gd name="connsiteX21" fmla="*/ 460804 w 586946"/>
            <a:gd name="connsiteY21" fmla="*/ 532885 h 700216"/>
            <a:gd name="connsiteX22" fmla="*/ 476250 w 586946"/>
            <a:gd name="connsiteY22" fmla="*/ 586946 h 700216"/>
            <a:gd name="connsiteX23" fmla="*/ 442783 w 586946"/>
            <a:gd name="connsiteY23" fmla="*/ 622986 h 700216"/>
            <a:gd name="connsiteX24" fmla="*/ 406743 w 586946"/>
            <a:gd name="connsiteY24" fmla="*/ 653878 h 700216"/>
            <a:gd name="connsiteX25" fmla="*/ 386148 w 586946"/>
            <a:gd name="connsiteY25" fmla="*/ 653878 h 700216"/>
            <a:gd name="connsiteX26" fmla="*/ 365554 w 586946"/>
            <a:gd name="connsiteY26" fmla="*/ 679621 h 700216"/>
            <a:gd name="connsiteX27" fmla="*/ 329513 w 586946"/>
            <a:gd name="connsiteY27" fmla="*/ 674473 h 700216"/>
            <a:gd name="connsiteX28" fmla="*/ 316641 w 586946"/>
            <a:gd name="connsiteY28" fmla="*/ 700216 h 700216"/>
            <a:gd name="connsiteX29" fmla="*/ 290898 w 586946"/>
            <a:gd name="connsiteY29" fmla="*/ 689918 h 700216"/>
            <a:gd name="connsiteX30" fmla="*/ 293473 w 586946"/>
            <a:gd name="connsiteY30" fmla="*/ 635858 h 700216"/>
            <a:gd name="connsiteX31" fmla="*/ 260006 w 586946"/>
            <a:gd name="connsiteY31" fmla="*/ 622986 h 700216"/>
            <a:gd name="connsiteX32" fmla="*/ 252283 w 586946"/>
            <a:gd name="connsiteY32" fmla="*/ 610114 h 700216"/>
            <a:gd name="connsiteX33" fmla="*/ 244560 w 586946"/>
            <a:gd name="connsiteY33" fmla="*/ 604966 h 700216"/>
            <a:gd name="connsiteX34" fmla="*/ 223966 w 586946"/>
            <a:gd name="connsiteY34" fmla="*/ 599817 h 700216"/>
            <a:gd name="connsiteX35" fmla="*/ 200797 w 586946"/>
            <a:gd name="connsiteY35" fmla="*/ 610114 h 700216"/>
            <a:gd name="connsiteX36" fmla="*/ 200797 w 586946"/>
            <a:gd name="connsiteY36" fmla="*/ 610114 h 700216"/>
            <a:gd name="connsiteX37" fmla="*/ 182777 w 586946"/>
            <a:gd name="connsiteY37" fmla="*/ 612689 h 700216"/>
            <a:gd name="connsiteX38" fmla="*/ 169905 w 586946"/>
            <a:gd name="connsiteY38" fmla="*/ 584371 h 700216"/>
            <a:gd name="connsiteX39" fmla="*/ 146736 w 586946"/>
            <a:gd name="connsiteY39" fmla="*/ 568925 h 700216"/>
            <a:gd name="connsiteX40" fmla="*/ 136439 w 586946"/>
            <a:gd name="connsiteY40" fmla="*/ 548331 h 700216"/>
            <a:gd name="connsiteX41" fmla="*/ 177628 w 586946"/>
            <a:gd name="connsiteY41" fmla="*/ 520013 h 700216"/>
            <a:gd name="connsiteX42" fmla="*/ 157033 w 586946"/>
            <a:gd name="connsiteY42" fmla="*/ 489121 h 700216"/>
            <a:gd name="connsiteX43" fmla="*/ 162182 w 586946"/>
            <a:gd name="connsiteY43" fmla="*/ 460804 h 700216"/>
            <a:gd name="connsiteX44" fmla="*/ 141587 w 586946"/>
            <a:gd name="connsiteY44" fmla="*/ 437635 h 700216"/>
            <a:gd name="connsiteX45" fmla="*/ 149310 w 586946"/>
            <a:gd name="connsiteY45" fmla="*/ 414466 h 700216"/>
            <a:gd name="connsiteX46" fmla="*/ 141587 w 586946"/>
            <a:gd name="connsiteY46" fmla="*/ 388723 h 700216"/>
            <a:gd name="connsiteX47" fmla="*/ 95250 w 586946"/>
            <a:gd name="connsiteY47" fmla="*/ 355256 h 700216"/>
            <a:gd name="connsiteX48" fmla="*/ 87527 w 586946"/>
            <a:gd name="connsiteY48" fmla="*/ 342385 h 700216"/>
            <a:gd name="connsiteX49" fmla="*/ 82378 w 586946"/>
            <a:gd name="connsiteY49" fmla="*/ 311493 h 700216"/>
            <a:gd name="connsiteX50" fmla="*/ 87527 w 586946"/>
            <a:gd name="connsiteY50" fmla="*/ 290898 h 700216"/>
            <a:gd name="connsiteX51" fmla="*/ 87527 w 586946"/>
            <a:gd name="connsiteY51" fmla="*/ 247135 h 700216"/>
            <a:gd name="connsiteX52" fmla="*/ 131290 w 586946"/>
            <a:gd name="connsiteY52" fmla="*/ 205946 h 700216"/>
            <a:gd name="connsiteX53" fmla="*/ 149310 w 586946"/>
            <a:gd name="connsiteY53" fmla="*/ 193074 h 700216"/>
            <a:gd name="connsiteX54" fmla="*/ 146736 w 586946"/>
            <a:gd name="connsiteY54" fmla="*/ 118418 h 700216"/>
            <a:gd name="connsiteX55" fmla="*/ 102973 w 586946"/>
            <a:gd name="connsiteY55" fmla="*/ 126141 h 700216"/>
            <a:gd name="connsiteX56" fmla="*/ 23169 w 586946"/>
            <a:gd name="connsiteY56" fmla="*/ 128716 h 700216"/>
            <a:gd name="connsiteX57" fmla="*/ 0 w 586946"/>
            <a:gd name="connsiteY57" fmla="*/ 84952 h 700216"/>
            <a:gd name="connsiteX58" fmla="*/ 43763 w 586946"/>
            <a:gd name="connsiteY58" fmla="*/ 72081 h 700216"/>
            <a:gd name="connsiteX59" fmla="*/ 43763 w 586946"/>
            <a:gd name="connsiteY59" fmla="*/ 72081 h 700216"/>
            <a:gd name="connsiteX60" fmla="*/ 56635 w 586946"/>
            <a:gd name="connsiteY60" fmla="*/ 74655 h 700216"/>
            <a:gd name="connsiteX61" fmla="*/ 95250 w 586946"/>
            <a:gd name="connsiteY61" fmla="*/ 43763 h 700216"/>
            <a:gd name="connsiteX62" fmla="*/ 120993 w 586946"/>
            <a:gd name="connsiteY62" fmla="*/ 46337 h 700216"/>
            <a:gd name="connsiteX63" fmla="*/ 133864 w 586946"/>
            <a:gd name="connsiteY63" fmla="*/ 30891 h 700216"/>
            <a:gd name="connsiteX64" fmla="*/ 151885 w 586946"/>
            <a:gd name="connsiteY64" fmla="*/ 38614 h 700216"/>
            <a:gd name="connsiteX65" fmla="*/ 218817 w 586946"/>
            <a:gd name="connsiteY65" fmla="*/ 0 h 700216"/>
            <a:gd name="connsiteX66" fmla="*/ 283175 w 586946"/>
            <a:gd name="connsiteY66" fmla="*/ 2574 h 7002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</a:cxnLst>
          <a:rect l="l" t="t" r="r" b="b"/>
          <a:pathLst>
            <a:path w="586946" h="700216">
              <a:moveTo>
                <a:pt x="283175" y="2574"/>
              </a:moveTo>
              <a:lnTo>
                <a:pt x="303770" y="20594"/>
              </a:lnTo>
              <a:lnTo>
                <a:pt x="283175" y="56635"/>
              </a:lnTo>
              <a:lnTo>
                <a:pt x="283175" y="84952"/>
              </a:lnTo>
              <a:lnTo>
                <a:pt x="314067" y="128716"/>
              </a:lnTo>
              <a:lnTo>
                <a:pt x="303770" y="151885"/>
              </a:lnTo>
              <a:lnTo>
                <a:pt x="381000" y="198223"/>
              </a:lnTo>
              <a:lnTo>
                <a:pt x="393871" y="185351"/>
              </a:lnTo>
              <a:lnTo>
                <a:pt x="442783" y="175054"/>
              </a:lnTo>
              <a:lnTo>
                <a:pt x="453081" y="180202"/>
              </a:lnTo>
              <a:lnTo>
                <a:pt x="450506" y="218817"/>
              </a:lnTo>
              <a:lnTo>
                <a:pt x="530310" y="226540"/>
              </a:lnTo>
              <a:lnTo>
                <a:pt x="586946" y="247135"/>
              </a:lnTo>
              <a:lnTo>
                <a:pt x="586946" y="283175"/>
              </a:lnTo>
              <a:lnTo>
                <a:pt x="566351" y="306344"/>
              </a:lnTo>
              <a:lnTo>
                <a:pt x="556054" y="344959"/>
              </a:lnTo>
              <a:lnTo>
                <a:pt x="473675" y="396446"/>
              </a:lnTo>
              <a:lnTo>
                <a:pt x="481398" y="440209"/>
              </a:lnTo>
              <a:lnTo>
                <a:pt x="504567" y="447932"/>
              </a:lnTo>
              <a:lnTo>
                <a:pt x="504567" y="476250"/>
              </a:lnTo>
              <a:lnTo>
                <a:pt x="504567" y="496844"/>
              </a:lnTo>
              <a:lnTo>
                <a:pt x="460804" y="532885"/>
              </a:lnTo>
              <a:lnTo>
                <a:pt x="476250" y="586946"/>
              </a:lnTo>
              <a:lnTo>
                <a:pt x="442783" y="622986"/>
              </a:lnTo>
              <a:lnTo>
                <a:pt x="406743" y="653878"/>
              </a:lnTo>
              <a:lnTo>
                <a:pt x="386148" y="653878"/>
              </a:lnTo>
              <a:cubicBezTo>
                <a:pt x="367476" y="683220"/>
                <a:pt x="376038" y="690109"/>
                <a:pt x="365554" y="679621"/>
              </a:cubicBezTo>
              <a:lnTo>
                <a:pt x="329513" y="674473"/>
              </a:lnTo>
              <a:lnTo>
                <a:pt x="316641" y="700216"/>
              </a:lnTo>
              <a:lnTo>
                <a:pt x="290898" y="689918"/>
              </a:lnTo>
              <a:lnTo>
                <a:pt x="293473" y="635858"/>
              </a:lnTo>
              <a:cubicBezTo>
                <a:pt x="259186" y="625308"/>
                <a:pt x="260006" y="637232"/>
                <a:pt x="260006" y="622986"/>
              </a:cubicBezTo>
              <a:cubicBezTo>
                <a:pt x="257432" y="618695"/>
                <a:pt x="255539" y="613913"/>
                <a:pt x="252283" y="610114"/>
              </a:cubicBezTo>
              <a:cubicBezTo>
                <a:pt x="250270" y="607765"/>
                <a:pt x="244560" y="604966"/>
                <a:pt x="244560" y="604966"/>
              </a:cubicBezTo>
              <a:cubicBezTo>
                <a:pt x="227486" y="599274"/>
                <a:pt x="234541" y="599817"/>
                <a:pt x="223966" y="599817"/>
              </a:cubicBezTo>
              <a:lnTo>
                <a:pt x="200797" y="610114"/>
              </a:lnTo>
              <a:lnTo>
                <a:pt x="200797" y="610114"/>
              </a:lnTo>
              <a:lnTo>
                <a:pt x="182777" y="612689"/>
              </a:lnTo>
              <a:cubicBezTo>
                <a:pt x="172186" y="583565"/>
                <a:pt x="182523" y="584371"/>
                <a:pt x="169905" y="584371"/>
              </a:cubicBezTo>
              <a:lnTo>
                <a:pt x="146736" y="568925"/>
              </a:lnTo>
              <a:lnTo>
                <a:pt x="136439" y="548331"/>
              </a:lnTo>
              <a:lnTo>
                <a:pt x="177628" y="520013"/>
              </a:lnTo>
              <a:lnTo>
                <a:pt x="157033" y="489121"/>
              </a:lnTo>
              <a:lnTo>
                <a:pt x="162182" y="460804"/>
              </a:lnTo>
              <a:cubicBezTo>
                <a:pt x="140980" y="439602"/>
                <a:pt x="141587" y="449918"/>
                <a:pt x="141587" y="437635"/>
              </a:cubicBezTo>
              <a:lnTo>
                <a:pt x="149310" y="414466"/>
              </a:lnTo>
              <a:lnTo>
                <a:pt x="141587" y="388723"/>
              </a:lnTo>
              <a:lnTo>
                <a:pt x="95250" y="355256"/>
              </a:lnTo>
              <a:lnTo>
                <a:pt x="87527" y="342385"/>
              </a:lnTo>
              <a:lnTo>
                <a:pt x="82378" y="311493"/>
              </a:lnTo>
              <a:lnTo>
                <a:pt x="87527" y="290898"/>
              </a:lnTo>
              <a:lnTo>
                <a:pt x="87527" y="247135"/>
              </a:lnTo>
              <a:lnTo>
                <a:pt x="131290" y="205946"/>
              </a:lnTo>
              <a:lnTo>
                <a:pt x="149310" y="193074"/>
              </a:lnTo>
              <a:lnTo>
                <a:pt x="146736" y="118418"/>
              </a:lnTo>
              <a:cubicBezTo>
                <a:pt x="106438" y="126478"/>
                <a:pt x="121248" y="126141"/>
                <a:pt x="102973" y="126141"/>
              </a:cubicBezTo>
              <a:lnTo>
                <a:pt x="23169" y="128716"/>
              </a:lnTo>
              <a:lnTo>
                <a:pt x="0" y="84952"/>
              </a:lnTo>
              <a:lnTo>
                <a:pt x="43763" y="72081"/>
              </a:lnTo>
              <a:lnTo>
                <a:pt x="43763" y="72081"/>
              </a:lnTo>
              <a:lnTo>
                <a:pt x="56635" y="74655"/>
              </a:lnTo>
              <a:lnTo>
                <a:pt x="95250" y="43763"/>
              </a:lnTo>
              <a:lnTo>
                <a:pt x="120993" y="46337"/>
              </a:lnTo>
              <a:lnTo>
                <a:pt x="133864" y="30891"/>
              </a:lnTo>
              <a:lnTo>
                <a:pt x="151885" y="38614"/>
              </a:lnTo>
              <a:lnTo>
                <a:pt x="218817" y="0"/>
              </a:lnTo>
              <a:lnTo>
                <a:pt x="283175" y="2574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10</xdr:col>
      <xdr:colOff>193074</xdr:colOff>
      <xdr:row>15</xdr:row>
      <xdr:rowOff>90101</xdr:rowOff>
    </xdr:from>
    <xdr:to>
      <xdr:col>14</xdr:col>
      <xdr:colOff>46814</xdr:colOff>
      <xdr:row>19</xdr:row>
      <xdr:rowOff>74835</xdr:rowOff>
    </xdr:to>
    <xdr:sp macro="" textlink="">
      <xdr:nvSpPr>
        <xdr:cNvPr id="40" name="Forme libre 39"/>
        <xdr:cNvSpPr/>
      </xdr:nvSpPr>
      <xdr:spPr bwMode="auto">
        <a:xfrm>
          <a:off x="2587196" y="2947601"/>
          <a:ext cx="811388" cy="746734"/>
        </a:xfrm>
        <a:custGeom>
          <a:avLst/>
          <a:gdLst>
            <a:gd name="connsiteX0" fmla="*/ 293473 w 811388"/>
            <a:gd name="connsiteY0" fmla="*/ 69507 h 746734"/>
            <a:gd name="connsiteX1" fmla="*/ 241986 w 811388"/>
            <a:gd name="connsiteY1" fmla="*/ 77230 h 746734"/>
            <a:gd name="connsiteX2" fmla="*/ 218818 w 811388"/>
            <a:gd name="connsiteY2" fmla="*/ 87527 h 746734"/>
            <a:gd name="connsiteX3" fmla="*/ 208520 w 811388"/>
            <a:gd name="connsiteY3" fmla="*/ 105548 h 746734"/>
            <a:gd name="connsiteX4" fmla="*/ 187926 w 811388"/>
            <a:gd name="connsiteY4" fmla="*/ 82379 h 746734"/>
            <a:gd name="connsiteX5" fmla="*/ 157034 w 811388"/>
            <a:gd name="connsiteY5" fmla="*/ 74656 h 746734"/>
            <a:gd name="connsiteX6" fmla="*/ 144162 w 811388"/>
            <a:gd name="connsiteY6" fmla="*/ 95250 h 746734"/>
            <a:gd name="connsiteX7" fmla="*/ 115845 w 811388"/>
            <a:gd name="connsiteY7" fmla="*/ 92676 h 746734"/>
            <a:gd name="connsiteX8" fmla="*/ 90101 w 811388"/>
            <a:gd name="connsiteY8" fmla="*/ 115845 h 746734"/>
            <a:gd name="connsiteX9" fmla="*/ 66932 w 811388"/>
            <a:gd name="connsiteY9" fmla="*/ 97825 h 746734"/>
            <a:gd name="connsiteX10" fmla="*/ 41189 w 811388"/>
            <a:gd name="connsiteY10" fmla="*/ 123568 h 746734"/>
            <a:gd name="connsiteX11" fmla="*/ 23169 w 811388"/>
            <a:gd name="connsiteY11" fmla="*/ 149311 h 746734"/>
            <a:gd name="connsiteX12" fmla="*/ 0 w 811388"/>
            <a:gd name="connsiteY12" fmla="*/ 187926 h 746734"/>
            <a:gd name="connsiteX13" fmla="*/ 2574 w 811388"/>
            <a:gd name="connsiteY13" fmla="*/ 216244 h 746734"/>
            <a:gd name="connsiteX14" fmla="*/ 33466 w 811388"/>
            <a:gd name="connsiteY14" fmla="*/ 254858 h 746734"/>
            <a:gd name="connsiteX15" fmla="*/ 23169 w 811388"/>
            <a:gd name="connsiteY15" fmla="*/ 280602 h 746734"/>
            <a:gd name="connsiteX16" fmla="*/ 105547 w 811388"/>
            <a:gd name="connsiteY16" fmla="*/ 326940 h 746734"/>
            <a:gd name="connsiteX17" fmla="*/ 105547 w 811388"/>
            <a:gd name="connsiteY17" fmla="*/ 326940 h 746734"/>
            <a:gd name="connsiteX18" fmla="*/ 110696 w 811388"/>
            <a:gd name="connsiteY18" fmla="*/ 314068 h 746734"/>
            <a:gd name="connsiteX19" fmla="*/ 164757 w 811388"/>
            <a:gd name="connsiteY19" fmla="*/ 303771 h 746734"/>
            <a:gd name="connsiteX20" fmla="*/ 172480 w 811388"/>
            <a:gd name="connsiteY20" fmla="*/ 311494 h 746734"/>
            <a:gd name="connsiteX21" fmla="*/ 169905 w 811388"/>
            <a:gd name="connsiteY21" fmla="*/ 344960 h 746734"/>
            <a:gd name="connsiteX22" fmla="*/ 252284 w 811388"/>
            <a:gd name="connsiteY22" fmla="*/ 357831 h 746734"/>
            <a:gd name="connsiteX23" fmla="*/ 306345 w 811388"/>
            <a:gd name="connsiteY23" fmla="*/ 375852 h 746734"/>
            <a:gd name="connsiteX24" fmla="*/ 306345 w 811388"/>
            <a:gd name="connsiteY24" fmla="*/ 414467 h 746734"/>
            <a:gd name="connsiteX25" fmla="*/ 285750 w 811388"/>
            <a:gd name="connsiteY25" fmla="*/ 432487 h 746734"/>
            <a:gd name="connsiteX26" fmla="*/ 278027 w 811388"/>
            <a:gd name="connsiteY26" fmla="*/ 476250 h 746734"/>
            <a:gd name="connsiteX27" fmla="*/ 193074 w 811388"/>
            <a:gd name="connsiteY27" fmla="*/ 522588 h 746734"/>
            <a:gd name="connsiteX28" fmla="*/ 203372 w 811388"/>
            <a:gd name="connsiteY28" fmla="*/ 568926 h 746734"/>
            <a:gd name="connsiteX29" fmla="*/ 221392 w 811388"/>
            <a:gd name="connsiteY29" fmla="*/ 576649 h 746734"/>
            <a:gd name="connsiteX30" fmla="*/ 223966 w 811388"/>
            <a:gd name="connsiteY30" fmla="*/ 628135 h 746734"/>
            <a:gd name="connsiteX31" fmla="*/ 177628 w 811388"/>
            <a:gd name="connsiteY31" fmla="*/ 659027 h 746734"/>
            <a:gd name="connsiteX32" fmla="*/ 200797 w 811388"/>
            <a:gd name="connsiteY32" fmla="*/ 723385 h 746734"/>
            <a:gd name="connsiteX33" fmla="*/ 229115 w 811388"/>
            <a:gd name="connsiteY33" fmla="*/ 710514 h 746734"/>
            <a:gd name="connsiteX34" fmla="*/ 262581 w 811388"/>
            <a:gd name="connsiteY34" fmla="*/ 720811 h 746734"/>
            <a:gd name="connsiteX35" fmla="*/ 272878 w 811388"/>
            <a:gd name="connsiteY35" fmla="*/ 738831 h 746734"/>
            <a:gd name="connsiteX36" fmla="*/ 311493 w 811388"/>
            <a:gd name="connsiteY36" fmla="*/ 746554 h 746734"/>
            <a:gd name="connsiteX37" fmla="*/ 339811 w 811388"/>
            <a:gd name="connsiteY37" fmla="*/ 707940 h 746734"/>
            <a:gd name="connsiteX38" fmla="*/ 365554 w 811388"/>
            <a:gd name="connsiteY38" fmla="*/ 707940 h 746734"/>
            <a:gd name="connsiteX39" fmla="*/ 427338 w 811388"/>
            <a:gd name="connsiteY39" fmla="*/ 679622 h 746734"/>
            <a:gd name="connsiteX40" fmla="*/ 427338 w 811388"/>
            <a:gd name="connsiteY40" fmla="*/ 679622 h 746734"/>
            <a:gd name="connsiteX41" fmla="*/ 455655 w 811388"/>
            <a:gd name="connsiteY41" fmla="*/ 661602 h 746734"/>
            <a:gd name="connsiteX42" fmla="*/ 453081 w 811388"/>
            <a:gd name="connsiteY42" fmla="*/ 653879 h 746734"/>
            <a:gd name="connsiteX43" fmla="*/ 447932 w 811388"/>
            <a:gd name="connsiteY43" fmla="*/ 615264 h 746734"/>
            <a:gd name="connsiteX44" fmla="*/ 468527 w 811388"/>
            <a:gd name="connsiteY44" fmla="*/ 602392 h 746734"/>
            <a:gd name="connsiteX45" fmla="*/ 494270 w 811388"/>
            <a:gd name="connsiteY45" fmla="*/ 604967 h 746734"/>
            <a:gd name="connsiteX46" fmla="*/ 512290 w 811388"/>
            <a:gd name="connsiteY46" fmla="*/ 581798 h 746734"/>
            <a:gd name="connsiteX47" fmla="*/ 509716 w 811388"/>
            <a:gd name="connsiteY47" fmla="*/ 468527 h 746734"/>
            <a:gd name="connsiteX48" fmla="*/ 530311 w 811388"/>
            <a:gd name="connsiteY48" fmla="*/ 478825 h 746734"/>
            <a:gd name="connsiteX49" fmla="*/ 568926 w 811388"/>
            <a:gd name="connsiteY49" fmla="*/ 419615 h 746734"/>
            <a:gd name="connsiteX50" fmla="*/ 622986 w 811388"/>
            <a:gd name="connsiteY50" fmla="*/ 373277 h 746734"/>
            <a:gd name="connsiteX51" fmla="*/ 648730 w 811388"/>
            <a:gd name="connsiteY51" fmla="*/ 350108 h 746734"/>
            <a:gd name="connsiteX52" fmla="*/ 679622 w 811388"/>
            <a:gd name="connsiteY52" fmla="*/ 290899 h 746734"/>
            <a:gd name="connsiteX53" fmla="*/ 725959 w 811388"/>
            <a:gd name="connsiteY53" fmla="*/ 260007 h 746734"/>
            <a:gd name="connsiteX54" fmla="*/ 746554 w 811388"/>
            <a:gd name="connsiteY54" fmla="*/ 223967 h 746734"/>
            <a:gd name="connsiteX55" fmla="*/ 795466 w 811388"/>
            <a:gd name="connsiteY55" fmla="*/ 211095 h 746734"/>
            <a:gd name="connsiteX56" fmla="*/ 810912 w 811388"/>
            <a:gd name="connsiteY56" fmla="*/ 185352 h 746734"/>
            <a:gd name="connsiteX57" fmla="*/ 790318 w 811388"/>
            <a:gd name="connsiteY57" fmla="*/ 149311 h 746734"/>
            <a:gd name="connsiteX58" fmla="*/ 777446 w 811388"/>
            <a:gd name="connsiteY58" fmla="*/ 123568 h 746734"/>
            <a:gd name="connsiteX59" fmla="*/ 749128 w 811388"/>
            <a:gd name="connsiteY59" fmla="*/ 105548 h 746734"/>
            <a:gd name="connsiteX60" fmla="*/ 746554 w 811388"/>
            <a:gd name="connsiteY60" fmla="*/ 74656 h 746734"/>
            <a:gd name="connsiteX61" fmla="*/ 684770 w 811388"/>
            <a:gd name="connsiteY61" fmla="*/ 79804 h 746734"/>
            <a:gd name="connsiteX62" fmla="*/ 641007 w 811388"/>
            <a:gd name="connsiteY62" fmla="*/ 23169 h 746734"/>
            <a:gd name="connsiteX63" fmla="*/ 638432 w 811388"/>
            <a:gd name="connsiteY63" fmla="*/ 7723 h 746734"/>
            <a:gd name="connsiteX64" fmla="*/ 638432 w 811388"/>
            <a:gd name="connsiteY64" fmla="*/ 7723 h 746734"/>
            <a:gd name="connsiteX65" fmla="*/ 622986 w 811388"/>
            <a:gd name="connsiteY65" fmla="*/ 0 h 746734"/>
            <a:gd name="connsiteX66" fmla="*/ 592095 w 811388"/>
            <a:gd name="connsiteY66" fmla="*/ 51487 h 746734"/>
            <a:gd name="connsiteX67" fmla="*/ 463378 w 811388"/>
            <a:gd name="connsiteY67" fmla="*/ 51487 h 746734"/>
            <a:gd name="connsiteX68" fmla="*/ 401595 w 811388"/>
            <a:gd name="connsiteY68" fmla="*/ 54061 h 746734"/>
            <a:gd name="connsiteX69" fmla="*/ 370703 w 811388"/>
            <a:gd name="connsiteY69" fmla="*/ 7723 h 746734"/>
            <a:gd name="connsiteX70" fmla="*/ 360405 w 811388"/>
            <a:gd name="connsiteY70" fmla="*/ 36041 h 746734"/>
            <a:gd name="connsiteX71" fmla="*/ 293473 w 811388"/>
            <a:gd name="connsiteY71" fmla="*/ 69507 h 746734"/>
            <a:gd name="connsiteX0" fmla="*/ 319216 w 811388"/>
            <a:gd name="connsiteY0" fmla="*/ 154459 h 746734"/>
            <a:gd name="connsiteX1" fmla="*/ 241986 w 811388"/>
            <a:gd name="connsiteY1" fmla="*/ 77230 h 746734"/>
            <a:gd name="connsiteX2" fmla="*/ 218818 w 811388"/>
            <a:gd name="connsiteY2" fmla="*/ 87527 h 746734"/>
            <a:gd name="connsiteX3" fmla="*/ 208520 w 811388"/>
            <a:gd name="connsiteY3" fmla="*/ 105548 h 746734"/>
            <a:gd name="connsiteX4" fmla="*/ 187926 w 811388"/>
            <a:gd name="connsiteY4" fmla="*/ 82379 h 746734"/>
            <a:gd name="connsiteX5" fmla="*/ 157034 w 811388"/>
            <a:gd name="connsiteY5" fmla="*/ 74656 h 746734"/>
            <a:gd name="connsiteX6" fmla="*/ 144162 w 811388"/>
            <a:gd name="connsiteY6" fmla="*/ 95250 h 746734"/>
            <a:gd name="connsiteX7" fmla="*/ 115845 w 811388"/>
            <a:gd name="connsiteY7" fmla="*/ 92676 h 746734"/>
            <a:gd name="connsiteX8" fmla="*/ 90101 w 811388"/>
            <a:gd name="connsiteY8" fmla="*/ 115845 h 746734"/>
            <a:gd name="connsiteX9" fmla="*/ 66932 w 811388"/>
            <a:gd name="connsiteY9" fmla="*/ 97825 h 746734"/>
            <a:gd name="connsiteX10" fmla="*/ 41189 w 811388"/>
            <a:gd name="connsiteY10" fmla="*/ 123568 h 746734"/>
            <a:gd name="connsiteX11" fmla="*/ 23169 w 811388"/>
            <a:gd name="connsiteY11" fmla="*/ 149311 h 746734"/>
            <a:gd name="connsiteX12" fmla="*/ 0 w 811388"/>
            <a:gd name="connsiteY12" fmla="*/ 187926 h 746734"/>
            <a:gd name="connsiteX13" fmla="*/ 2574 w 811388"/>
            <a:gd name="connsiteY13" fmla="*/ 216244 h 746734"/>
            <a:gd name="connsiteX14" fmla="*/ 33466 w 811388"/>
            <a:gd name="connsiteY14" fmla="*/ 254858 h 746734"/>
            <a:gd name="connsiteX15" fmla="*/ 23169 w 811388"/>
            <a:gd name="connsiteY15" fmla="*/ 280602 h 746734"/>
            <a:gd name="connsiteX16" fmla="*/ 105547 w 811388"/>
            <a:gd name="connsiteY16" fmla="*/ 326940 h 746734"/>
            <a:gd name="connsiteX17" fmla="*/ 105547 w 811388"/>
            <a:gd name="connsiteY17" fmla="*/ 326940 h 746734"/>
            <a:gd name="connsiteX18" fmla="*/ 110696 w 811388"/>
            <a:gd name="connsiteY18" fmla="*/ 314068 h 746734"/>
            <a:gd name="connsiteX19" fmla="*/ 164757 w 811388"/>
            <a:gd name="connsiteY19" fmla="*/ 303771 h 746734"/>
            <a:gd name="connsiteX20" fmla="*/ 172480 w 811388"/>
            <a:gd name="connsiteY20" fmla="*/ 311494 h 746734"/>
            <a:gd name="connsiteX21" fmla="*/ 169905 w 811388"/>
            <a:gd name="connsiteY21" fmla="*/ 344960 h 746734"/>
            <a:gd name="connsiteX22" fmla="*/ 252284 w 811388"/>
            <a:gd name="connsiteY22" fmla="*/ 357831 h 746734"/>
            <a:gd name="connsiteX23" fmla="*/ 306345 w 811388"/>
            <a:gd name="connsiteY23" fmla="*/ 375852 h 746734"/>
            <a:gd name="connsiteX24" fmla="*/ 306345 w 811388"/>
            <a:gd name="connsiteY24" fmla="*/ 414467 h 746734"/>
            <a:gd name="connsiteX25" fmla="*/ 285750 w 811388"/>
            <a:gd name="connsiteY25" fmla="*/ 432487 h 746734"/>
            <a:gd name="connsiteX26" fmla="*/ 278027 w 811388"/>
            <a:gd name="connsiteY26" fmla="*/ 476250 h 746734"/>
            <a:gd name="connsiteX27" fmla="*/ 193074 w 811388"/>
            <a:gd name="connsiteY27" fmla="*/ 522588 h 746734"/>
            <a:gd name="connsiteX28" fmla="*/ 203372 w 811388"/>
            <a:gd name="connsiteY28" fmla="*/ 568926 h 746734"/>
            <a:gd name="connsiteX29" fmla="*/ 221392 w 811388"/>
            <a:gd name="connsiteY29" fmla="*/ 576649 h 746734"/>
            <a:gd name="connsiteX30" fmla="*/ 223966 w 811388"/>
            <a:gd name="connsiteY30" fmla="*/ 628135 h 746734"/>
            <a:gd name="connsiteX31" fmla="*/ 177628 w 811388"/>
            <a:gd name="connsiteY31" fmla="*/ 659027 h 746734"/>
            <a:gd name="connsiteX32" fmla="*/ 200797 w 811388"/>
            <a:gd name="connsiteY32" fmla="*/ 723385 h 746734"/>
            <a:gd name="connsiteX33" fmla="*/ 229115 w 811388"/>
            <a:gd name="connsiteY33" fmla="*/ 710514 h 746734"/>
            <a:gd name="connsiteX34" fmla="*/ 262581 w 811388"/>
            <a:gd name="connsiteY34" fmla="*/ 720811 h 746734"/>
            <a:gd name="connsiteX35" fmla="*/ 272878 w 811388"/>
            <a:gd name="connsiteY35" fmla="*/ 738831 h 746734"/>
            <a:gd name="connsiteX36" fmla="*/ 311493 w 811388"/>
            <a:gd name="connsiteY36" fmla="*/ 746554 h 746734"/>
            <a:gd name="connsiteX37" fmla="*/ 339811 w 811388"/>
            <a:gd name="connsiteY37" fmla="*/ 707940 h 746734"/>
            <a:gd name="connsiteX38" fmla="*/ 365554 w 811388"/>
            <a:gd name="connsiteY38" fmla="*/ 707940 h 746734"/>
            <a:gd name="connsiteX39" fmla="*/ 427338 w 811388"/>
            <a:gd name="connsiteY39" fmla="*/ 679622 h 746734"/>
            <a:gd name="connsiteX40" fmla="*/ 427338 w 811388"/>
            <a:gd name="connsiteY40" fmla="*/ 679622 h 746734"/>
            <a:gd name="connsiteX41" fmla="*/ 455655 w 811388"/>
            <a:gd name="connsiteY41" fmla="*/ 661602 h 746734"/>
            <a:gd name="connsiteX42" fmla="*/ 453081 w 811388"/>
            <a:gd name="connsiteY42" fmla="*/ 653879 h 746734"/>
            <a:gd name="connsiteX43" fmla="*/ 447932 w 811388"/>
            <a:gd name="connsiteY43" fmla="*/ 615264 h 746734"/>
            <a:gd name="connsiteX44" fmla="*/ 468527 w 811388"/>
            <a:gd name="connsiteY44" fmla="*/ 602392 h 746734"/>
            <a:gd name="connsiteX45" fmla="*/ 494270 w 811388"/>
            <a:gd name="connsiteY45" fmla="*/ 604967 h 746734"/>
            <a:gd name="connsiteX46" fmla="*/ 512290 w 811388"/>
            <a:gd name="connsiteY46" fmla="*/ 581798 h 746734"/>
            <a:gd name="connsiteX47" fmla="*/ 509716 w 811388"/>
            <a:gd name="connsiteY47" fmla="*/ 468527 h 746734"/>
            <a:gd name="connsiteX48" fmla="*/ 530311 w 811388"/>
            <a:gd name="connsiteY48" fmla="*/ 478825 h 746734"/>
            <a:gd name="connsiteX49" fmla="*/ 568926 w 811388"/>
            <a:gd name="connsiteY49" fmla="*/ 419615 h 746734"/>
            <a:gd name="connsiteX50" fmla="*/ 622986 w 811388"/>
            <a:gd name="connsiteY50" fmla="*/ 373277 h 746734"/>
            <a:gd name="connsiteX51" fmla="*/ 648730 w 811388"/>
            <a:gd name="connsiteY51" fmla="*/ 350108 h 746734"/>
            <a:gd name="connsiteX52" fmla="*/ 679622 w 811388"/>
            <a:gd name="connsiteY52" fmla="*/ 290899 h 746734"/>
            <a:gd name="connsiteX53" fmla="*/ 725959 w 811388"/>
            <a:gd name="connsiteY53" fmla="*/ 260007 h 746734"/>
            <a:gd name="connsiteX54" fmla="*/ 746554 w 811388"/>
            <a:gd name="connsiteY54" fmla="*/ 223967 h 746734"/>
            <a:gd name="connsiteX55" fmla="*/ 795466 w 811388"/>
            <a:gd name="connsiteY55" fmla="*/ 211095 h 746734"/>
            <a:gd name="connsiteX56" fmla="*/ 810912 w 811388"/>
            <a:gd name="connsiteY56" fmla="*/ 185352 h 746734"/>
            <a:gd name="connsiteX57" fmla="*/ 790318 w 811388"/>
            <a:gd name="connsiteY57" fmla="*/ 149311 h 746734"/>
            <a:gd name="connsiteX58" fmla="*/ 777446 w 811388"/>
            <a:gd name="connsiteY58" fmla="*/ 123568 h 746734"/>
            <a:gd name="connsiteX59" fmla="*/ 749128 w 811388"/>
            <a:gd name="connsiteY59" fmla="*/ 105548 h 746734"/>
            <a:gd name="connsiteX60" fmla="*/ 746554 w 811388"/>
            <a:gd name="connsiteY60" fmla="*/ 74656 h 746734"/>
            <a:gd name="connsiteX61" fmla="*/ 684770 w 811388"/>
            <a:gd name="connsiteY61" fmla="*/ 79804 h 746734"/>
            <a:gd name="connsiteX62" fmla="*/ 641007 w 811388"/>
            <a:gd name="connsiteY62" fmla="*/ 23169 h 746734"/>
            <a:gd name="connsiteX63" fmla="*/ 638432 w 811388"/>
            <a:gd name="connsiteY63" fmla="*/ 7723 h 746734"/>
            <a:gd name="connsiteX64" fmla="*/ 638432 w 811388"/>
            <a:gd name="connsiteY64" fmla="*/ 7723 h 746734"/>
            <a:gd name="connsiteX65" fmla="*/ 622986 w 811388"/>
            <a:gd name="connsiteY65" fmla="*/ 0 h 746734"/>
            <a:gd name="connsiteX66" fmla="*/ 592095 w 811388"/>
            <a:gd name="connsiteY66" fmla="*/ 51487 h 746734"/>
            <a:gd name="connsiteX67" fmla="*/ 463378 w 811388"/>
            <a:gd name="connsiteY67" fmla="*/ 51487 h 746734"/>
            <a:gd name="connsiteX68" fmla="*/ 401595 w 811388"/>
            <a:gd name="connsiteY68" fmla="*/ 54061 h 746734"/>
            <a:gd name="connsiteX69" fmla="*/ 370703 w 811388"/>
            <a:gd name="connsiteY69" fmla="*/ 7723 h 746734"/>
            <a:gd name="connsiteX70" fmla="*/ 360405 w 811388"/>
            <a:gd name="connsiteY70" fmla="*/ 36041 h 746734"/>
            <a:gd name="connsiteX71" fmla="*/ 319216 w 811388"/>
            <a:gd name="connsiteY71" fmla="*/ 154459 h 746734"/>
            <a:gd name="connsiteX0" fmla="*/ 319216 w 811388"/>
            <a:gd name="connsiteY0" fmla="*/ 154459 h 746734"/>
            <a:gd name="connsiteX1" fmla="*/ 270304 w 811388"/>
            <a:gd name="connsiteY1" fmla="*/ 115845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19216 w 811388"/>
            <a:gd name="connsiteY72" fmla="*/ 154459 h 746734"/>
            <a:gd name="connsiteX0" fmla="*/ 319216 w 811388"/>
            <a:gd name="connsiteY0" fmla="*/ 154459 h 746734"/>
            <a:gd name="connsiteX1" fmla="*/ 270304 w 811388"/>
            <a:gd name="connsiteY1" fmla="*/ 115845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19216 w 811388"/>
            <a:gd name="connsiteY72" fmla="*/ 154459 h 746734"/>
            <a:gd name="connsiteX0" fmla="*/ 319216 w 811388"/>
            <a:gd name="connsiteY0" fmla="*/ 154459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19216 w 811388"/>
            <a:gd name="connsiteY72" fmla="*/ 154459 h 746734"/>
            <a:gd name="connsiteX0" fmla="*/ 347534 w 811388"/>
            <a:gd name="connsiteY0" fmla="*/ 90101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47534 w 811388"/>
            <a:gd name="connsiteY72" fmla="*/ 90101 h 746734"/>
            <a:gd name="connsiteX0" fmla="*/ 347534 w 811388"/>
            <a:gd name="connsiteY0" fmla="*/ 90101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47534 w 811388"/>
            <a:gd name="connsiteY72" fmla="*/ 90101 h 746734"/>
            <a:gd name="connsiteX0" fmla="*/ 347534 w 811388"/>
            <a:gd name="connsiteY0" fmla="*/ 90101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47534 w 811388"/>
            <a:gd name="connsiteY72" fmla="*/ 90101 h 746734"/>
            <a:gd name="connsiteX0" fmla="*/ 347534 w 811388"/>
            <a:gd name="connsiteY0" fmla="*/ 90101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47534 w 811388"/>
            <a:gd name="connsiteY72" fmla="*/ 90101 h 746734"/>
            <a:gd name="connsiteX0" fmla="*/ 347534 w 811388"/>
            <a:gd name="connsiteY0" fmla="*/ 90101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71101 w 811388"/>
            <a:gd name="connsiteY68" fmla="*/ 141588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47534 w 811388"/>
            <a:gd name="connsiteY72" fmla="*/ 90101 h 746734"/>
            <a:gd name="connsiteX0" fmla="*/ 347534 w 811388"/>
            <a:gd name="connsiteY0" fmla="*/ 90101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86547 w 811388"/>
            <a:gd name="connsiteY68" fmla="*/ 46338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47534 w 811388"/>
            <a:gd name="connsiteY72" fmla="*/ 90101 h 74673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</a:cxnLst>
          <a:rect l="l" t="t" r="r" b="b"/>
          <a:pathLst>
            <a:path w="811388" h="746734">
              <a:moveTo>
                <a:pt x="347534" y="90101"/>
              </a:moveTo>
              <a:cubicBezTo>
                <a:pt x="332517" y="103402"/>
                <a:pt x="319218" y="97825"/>
                <a:pt x="290899" y="64358"/>
              </a:cubicBezTo>
              <a:cubicBezTo>
                <a:pt x="278027" y="51487"/>
                <a:pt x="250567" y="81950"/>
                <a:pt x="241986" y="77230"/>
              </a:cubicBezTo>
              <a:lnTo>
                <a:pt x="218818" y="87527"/>
              </a:lnTo>
              <a:cubicBezTo>
                <a:pt x="215879" y="108096"/>
                <a:pt x="222311" y="105548"/>
                <a:pt x="208520" y="105548"/>
              </a:cubicBezTo>
              <a:lnTo>
                <a:pt x="187926" y="82379"/>
              </a:lnTo>
              <a:lnTo>
                <a:pt x="157034" y="74656"/>
              </a:lnTo>
              <a:cubicBezTo>
                <a:pt x="148704" y="99646"/>
                <a:pt x="156592" y="101466"/>
                <a:pt x="144162" y="95250"/>
              </a:cubicBezTo>
              <a:lnTo>
                <a:pt x="115845" y="92676"/>
              </a:lnTo>
              <a:lnTo>
                <a:pt x="90101" y="115845"/>
              </a:lnTo>
              <a:lnTo>
                <a:pt x="66932" y="97825"/>
              </a:lnTo>
              <a:lnTo>
                <a:pt x="41189" y="123568"/>
              </a:lnTo>
              <a:lnTo>
                <a:pt x="23169" y="149311"/>
              </a:lnTo>
              <a:lnTo>
                <a:pt x="0" y="187926"/>
              </a:lnTo>
              <a:lnTo>
                <a:pt x="2574" y="216244"/>
              </a:lnTo>
              <a:lnTo>
                <a:pt x="33466" y="254858"/>
              </a:lnTo>
              <a:lnTo>
                <a:pt x="23169" y="280602"/>
              </a:lnTo>
              <a:lnTo>
                <a:pt x="105547" y="326940"/>
              </a:lnTo>
              <a:lnTo>
                <a:pt x="105547" y="326940"/>
              </a:lnTo>
              <a:lnTo>
                <a:pt x="110696" y="314068"/>
              </a:lnTo>
              <a:lnTo>
                <a:pt x="164757" y="303771"/>
              </a:lnTo>
              <a:lnTo>
                <a:pt x="172480" y="311494"/>
              </a:lnTo>
              <a:lnTo>
                <a:pt x="169905" y="344960"/>
              </a:lnTo>
              <a:lnTo>
                <a:pt x="252284" y="357831"/>
              </a:lnTo>
              <a:lnTo>
                <a:pt x="306345" y="375852"/>
              </a:lnTo>
              <a:lnTo>
                <a:pt x="306345" y="414467"/>
              </a:lnTo>
              <a:lnTo>
                <a:pt x="285750" y="432487"/>
              </a:lnTo>
              <a:lnTo>
                <a:pt x="278027" y="476250"/>
              </a:lnTo>
              <a:lnTo>
                <a:pt x="193074" y="522588"/>
              </a:lnTo>
              <a:lnTo>
                <a:pt x="203372" y="568926"/>
              </a:lnTo>
              <a:lnTo>
                <a:pt x="221392" y="576649"/>
              </a:lnTo>
              <a:lnTo>
                <a:pt x="223966" y="628135"/>
              </a:lnTo>
              <a:lnTo>
                <a:pt x="177628" y="659027"/>
              </a:lnTo>
              <a:lnTo>
                <a:pt x="200797" y="723385"/>
              </a:lnTo>
              <a:cubicBezTo>
                <a:pt x="227308" y="710130"/>
                <a:pt x="216946" y="710514"/>
                <a:pt x="229115" y="710514"/>
              </a:cubicBezTo>
              <a:lnTo>
                <a:pt x="262581" y="720811"/>
              </a:lnTo>
              <a:lnTo>
                <a:pt x="272878" y="738831"/>
              </a:lnTo>
              <a:cubicBezTo>
                <a:pt x="309758" y="746734"/>
                <a:pt x="296633" y="746554"/>
                <a:pt x="311493" y="746554"/>
              </a:cubicBezTo>
              <a:lnTo>
                <a:pt x="339811" y="707940"/>
              </a:lnTo>
              <a:lnTo>
                <a:pt x="365554" y="707940"/>
              </a:lnTo>
              <a:lnTo>
                <a:pt x="427338" y="679622"/>
              </a:lnTo>
              <a:lnTo>
                <a:pt x="427338" y="679622"/>
              </a:lnTo>
              <a:cubicBezTo>
                <a:pt x="436777" y="673615"/>
                <a:pt x="447744" y="669513"/>
                <a:pt x="455655" y="661602"/>
              </a:cubicBezTo>
              <a:cubicBezTo>
                <a:pt x="457574" y="659683"/>
                <a:pt x="453081" y="653879"/>
                <a:pt x="453081" y="653879"/>
              </a:cubicBezTo>
              <a:lnTo>
                <a:pt x="447932" y="615264"/>
              </a:lnTo>
              <a:lnTo>
                <a:pt x="468527" y="602392"/>
              </a:lnTo>
              <a:lnTo>
                <a:pt x="494270" y="604967"/>
              </a:lnTo>
              <a:lnTo>
                <a:pt x="512290" y="581798"/>
              </a:lnTo>
              <a:lnTo>
                <a:pt x="509716" y="468527"/>
              </a:lnTo>
              <a:lnTo>
                <a:pt x="530311" y="478825"/>
              </a:lnTo>
              <a:cubicBezTo>
                <a:pt x="572663" y="423238"/>
                <a:pt x="581630" y="445028"/>
                <a:pt x="568926" y="419615"/>
              </a:cubicBezTo>
              <a:cubicBezTo>
                <a:pt x="623653" y="375312"/>
                <a:pt x="622986" y="399036"/>
                <a:pt x="622986" y="373277"/>
              </a:cubicBezTo>
              <a:cubicBezTo>
                <a:pt x="649400" y="352147"/>
                <a:pt x="648730" y="363672"/>
                <a:pt x="648730" y="350108"/>
              </a:cubicBezTo>
              <a:lnTo>
                <a:pt x="679622" y="290899"/>
              </a:lnTo>
              <a:lnTo>
                <a:pt x="725959" y="260007"/>
              </a:lnTo>
              <a:cubicBezTo>
                <a:pt x="744364" y="223200"/>
                <a:pt x="730549" y="223967"/>
                <a:pt x="746554" y="223967"/>
              </a:cubicBezTo>
              <a:lnTo>
                <a:pt x="795466" y="211095"/>
              </a:lnTo>
              <a:cubicBezTo>
                <a:pt x="811388" y="187212"/>
                <a:pt x="810912" y="197208"/>
                <a:pt x="810912" y="185352"/>
              </a:cubicBezTo>
              <a:cubicBezTo>
                <a:pt x="789868" y="151154"/>
                <a:pt x="790318" y="164984"/>
                <a:pt x="790318" y="149311"/>
              </a:cubicBezTo>
              <a:lnTo>
                <a:pt x="777446" y="123568"/>
              </a:lnTo>
              <a:cubicBezTo>
                <a:pt x="747566" y="109986"/>
                <a:pt x="749128" y="121065"/>
                <a:pt x="749128" y="105548"/>
              </a:cubicBezTo>
              <a:cubicBezTo>
                <a:pt x="751846" y="72946"/>
                <a:pt x="762036" y="74656"/>
                <a:pt x="746554" y="74656"/>
              </a:cubicBezTo>
              <a:lnTo>
                <a:pt x="684770" y="79804"/>
              </a:lnTo>
              <a:cubicBezTo>
                <a:pt x="637973" y="33007"/>
                <a:pt x="641007" y="56671"/>
                <a:pt x="641007" y="23169"/>
              </a:cubicBezTo>
              <a:lnTo>
                <a:pt x="638432" y="7723"/>
              </a:lnTo>
              <a:lnTo>
                <a:pt x="638432" y="7723"/>
              </a:lnTo>
              <a:lnTo>
                <a:pt x="622986" y="0"/>
              </a:lnTo>
              <a:lnTo>
                <a:pt x="592095" y="51487"/>
              </a:lnTo>
              <a:lnTo>
                <a:pt x="486547" y="46338"/>
              </a:lnTo>
              <a:lnTo>
                <a:pt x="401595" y="54061"/>
              </a:lnTo>
              <a:lnTo>
                <a:pt x="370703" y="7723"/>
              </a:lnTo>
              <a:cubicBezTo>
                <a:pt x="360086" y="34264"/>
                <a:pt x="360405" y="24225"/>
                <a:pt x="360405" y="36041"/>
              </a:cubicBezTo>
              <a:cubicBezTo>
                <a:pt x="322649" y="43764"/>
                <a:pt x="351824" y="72081"/>
                <a:pt x="347534" y="90101"/>
              </a:cubicBez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12</xdr:col>
      <xdr:colOff>169905</xdr:colOff>
      <xdr:row>13</xdr:row>
      <xdr:rowOff>182218</xdr:rowOff>
    </xdr:from>
    <xdr:to>
      <xdr:col>14</xdr:col>
      <xdr:colOff>169992</xdr:colOff>
      <xdr:row>15</xdr:row>
      <xdr:rowOff>141588</xdr:rowOff>
    </xdr:to>
    <xdr:sp macro="" textlink="">
      <xdr:nvSpPr>
        <xdr:cNvPr id="41" name="Forme libre 40"/>
        <xdr:cNvSpPr/>
      </xdr:nvSpPr>
      <xdr:spPr bwMode="auto">
        <a:xfrm>
          <a:off x="3042851" y="2658718"/>
          <a:ext cx="478911" cy="340370"/>
        </a:xfrm>
        <a:custGeom>
          <a:avLst/>
          <a:gdLst>
            <a:gd name="connsiteX0" fmla="*/ 0 w 478911"/>
            <a:gd name="connsiteY0" fmla="*/ 332647 h 340370"/>
            <a:gd name="connsiteX1" fmla="*/ 7723 w 478911"/>
            <a:gd name="connsiteY1" fmla="*/ 273437 h 340370"/>
            <a:gd name="connsiteX2" fmla="*/ 77230 w 478911"/>
            <a:gd name="connsiteY2" fmla="*/ 214228 h 340370"/>
            <a:gd name="connsiteX3" fmla="*/ 102973 w 478911"/>
            <a:gd name="connsiteY3" fmla="*/ 175613 h 340370"/>
            <a:gd name="connsiteX4" fmla="*/ 123568 w 478911"/>
            <a:gd name="connsiteY4" fmla="*/ 178187 h 340370"/>
            <a:gd name="connsiteX5" fmla="*/ 123568 w 478911"/>
            <a:gd name="connsiteY5" fmla="*/ 178187 h 340370"/>
            <a:gd name="connsiteX6" fmla="*/ 110696 w 478911"/>
            <a:gd name="connsiteY6" fmla="*/ 142147 h 340370"/>
            <a:gd name="connsiteX7" fmla="*/ 82379 w 478911"/>
            <a:gd name="connsiteY7" fmla="*/ 147296 h 340370"/>
            <a:gd name="connsiteX8" fmla="*/ 82379 w 478911"/>
            <a:gd name="connsiteY8" fmla="*/ 116404 h 340370"/>
            <a:gd name="connsiteX9" fmla="*/ 97825 w 478911"/>
            <a:gd name="connsiteY9" fmla="*/ 85512 h 340370"/>
            <a:gd name="connsiteX10" fmla="*/ 131291 w 478911"/>
            <a:gd name="connsiteY10" fmla="*/ 77789 h 340370"/>
            <a:gd name="connsiteX11" fmla="*/ 139014 w 478911"/>
            <a:gd name="connsiteY11" fmla="*/ 54620 h 340370"/>
            <a:gd name="connsiteX12" fmla="*/ 128717 w 478911"/>
            <a:gd name="connsiteY12" fmla="*/ 36600 h 340370"/>
            <a:gd name="connsiteX13" fmla="*/ 151885 w 478911"/>
            <a:gd name="connsiteY13" fmla="*/ 10856 h 340370"/>
            <a:gd name="connsiteX14" fmla="*/ 190500 w 478911"/>
            <a:gd name="connsiteY14" fmla="*/ 41748 h 340370"/>
            <a:gd name="connsiteX15" fmla="*/ 226541 w 478911"/>
            <a:gd name="connsiteY15" fmla="*/ 121552 h 340370"/>
            <a:gd name="connsiteX16" fmla="*/ 254858 w 478911"/>
            <a:gd name="connsiteY16" fmla="*/ 100958 h 340370"/>
            <a:gd name="connsiteX17" fmla="*/ 296048 w 478911"/>
            <a:gd name="connsiteY17" fmla="*/ 85512 h 340370"/>
            <a:gd name="connsiteX18" fmla="*/ 347534 w 478911"/>
            <a:gd name="connsiteY18" fmla="*/ 108681 h 340370"/>
            <a:gd name="connsiteX19" fmla="*/ 378426 w 478911"/>
            <a:gd name="connsiteY19" fmla="*/ 100958 h 340370"/>
            <a:gd name="connsiteX20" fmla="*/ 381000 w 478911"/>
            <a:gd name="connsiteY20" fmla="*/ 49471 h 340370"/>
            <a:gd name="connsiteX21" fmla="*/ 399021 w 478911"/>
            <a:gd name="connsiteY21" fmla="*/ 16005 h 340370"/>
            <a:gd name="connsiteX22" fmla="*/ 463379 w 478911"/>
            <a:gd name="connsiteY22" fmla="*/ 64917 h 340370"/>
            <a:gd name="connsiteX23" fmla="*/ 465953 w 478911"/>
            <a:gd name="connsiteY23" fmla="*/ 106106 h 340370"/>
            <a:gd name="connsiteX24" fmla="*/ 465953 w 478911"/>
            <a:gd name="connsiteY24" fmla="*/ 106106 h 340370"/>
            <a:gd name="connsiteX25" fmla="*/ 440210 w 478911"/>
            <a:gd name="connsiteY25" fmla="*/ 121552 h 340370"/>
            <a:gd name="connsiteX26" fmla="*/ 401595 w 478911"/>
            <a:gd name="connsiteY26" fmla="*/ 126701 h 340370"/>
            <a:gd name="connsiteX27" fmla="*/ 393872 w 478911"/>
            <a:gd name="connsiteY27" fmla="*/ 162741 h 340370"/>
            <a:gd name="connsiteX28" fmla="*/ 381000 w 478911"/>
            <a:gd name="connsiteY28" fmla="*/ 191059 h 340370"/>
            <a:gd name="connsiteX29" fmla="*/ 370703 w 478911"/>
            <a:gd name="connsiteY29" fmla="*/ 224525 h 340370"/>
            <a:gd name="connsiteX30" fmla="*/ 342385 w 478911"/>
            <a:gd name="connsiteY30" fmla="*/ 234823 h 340370"/>
            <a:gd name="connsiteX31" fmla="*/ 319217 w 478911"/>
            <a:gd name="connsiteY31" fmla="*/ 234823 h 340370"/>
            <a:gd name="connsiteX32" fmla="*/ 306345 w 478911"/>
            <a:gd name="connsiteY32" fmla="*/ 263140 h 340370"/>
            <a:gd name="connsiteX33" fmla="*/ 272879 w 478911"/>
            <a:gd name="connsiteY33" fmla="*/ 242546 h 340370"/>
            <a:gd name="connsiteX34" fmla="*/ 229115 w 478911"/>
            <a:gd name="connsiteY34" fmla="*/ 247694 h 340370"/>
            <a:gd name="connsiteX35" fmla="*/ 247135 w 478911"/>
            <a:gd name="connsiteY35" fmla="*/ 268289 h 340370"/>
            <a:gd name="connsiteX36" fmla="*/ 213669 w 478911"/>
            <a:gd name="connsiteY36" fmla="*/ 268289 h 340370"/>
            <a:gd name="connsiteX37" fmla="*/ 200798 w 478911"/>
            <a:gd name="connsiteY37" fmla="*/ 250268 h 340370"/>
            <a:gd name="connsiteX38" fmla="*/ 167331 w 478911"/>
            <a:gd name="connsiteY38" fmla="*/ 288883 h 340370"/>
            <a:gd name="connsiteX39" fmla="*/ 133865 w 478911"/>
            <a:gd name="connsiteY39" fmla="*/ 340370 h 340370"/>
            <a:gd name="connsiteX40" fmla="*/ 0 w 478911"/>
            <a:gd name="connsiteY40" fmla="*/ 332647 h 34037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478911" h="340370">
              <a:moveTo>
                <a:pt x="0" y="332647"/>
              </a:moveTo>
              <a:lnTo>
                <a:pt x="7723" y="273437"/>
              </a:lnTo>
              <a:lnTo>
                <a:pt x="77230" y="214228"/>
              </a:lnTo>
              <a:lnTo>
                <a:pt x="102973" y="175613"/>
              </a:lnTo>
              <a:cubicBezTo>
                <a:pt x="125175" y="183939"/>
                <a:pt x="123568" y="190668"/>
                <a:pt x="123568" y="178187"/>
              </a:cubicBezTo>
              <a:lnTo>
                <a:pt x="123568" y="178187"/>
              </a:lnTo>
              <a:lnTo>
                <a:pt x="110696" y="142147"/>
              </a:lnTo>
              <a:lnTo>
                <a:pt x="82379" y="147296"/>
              </a:lnTo>
              <a:lnTo>
                <a:pt x="82379" y="116404"/>
              </a:lnTo>
              <a:lnTo>
                <a:pt x="97825" y="85512"/>
              </a:lnTo>
              <a:lnTo>
                <a:pt x="131291" y="77789"/>
              </a:lnTo>
              <a:lnTo>
                <a:pt x="139014" y="54620"/>
              </a:lnTo>
              <a:cubicBezTo>
                <a:pt x="128241" y="38460"/>
                <a:pt x="128717" y="45362"/>
                <a:pt x="128717" y="36600"/>
              </a:cubicBezTo>
              <a:cubicBezTo>
                <a:pt x="147721" y="9450"/>
                <a:pt x="136262" y="10856"/>
                <a:pt x="151885" y="10856"/>
              </a:cubicBezTo>
              <a:lnTo>
                <a:pt x="190500" y="41748"/>
              </a:lnTo>
              <a:lnTo>
                <a:pt x="226541" y="121552"/>
              </a:lnTo>
              <a:lnTo>
                <a:pt x="254858" y="100958"/>
              </a:lnTo>
              <a:lnTo>
                <a:pt x="296048" y="85512"/>
              </a:lnTo>
              <a:lnTo>
                <a:pt x="347534" y="108681"/>
              </a:lnTo>
              <a:lnTo>
                <a:pt x="378426" y="100958"/>
              </a:lnTo>
              <a:lnTo>
                <a:pt x="381000" y="49471"/>
              </a:lnTo>
              <a:cubicBezTo>
                <a:pt x="399405" y="12664"/>
                <a:pt x="399021" y="0"/>
                <a:pt x="399021" y="16005"/>
              </a:cubicBezTo>
              <a:lnTo>
                <a:pt x="463379" y="64917"/>
              </a:lnTo>
              <a:cubicBezTo>
                <a:pt x="468669" y="109886"/>
                <a:pt x="478911" y="119069"/>
                <a:pt x="465953" y="106106"/>
              </a:cubicBezTo>
              <a:lnTo>
                <a:pt x="465953" y="106106"/>
              </a:lnTo>
              <a:lnTo>
                <a:pt x="440210" y="121552"/>
              </a:lnTo>
              <a:lnTo>
                <a:pt x="401595" y="126701"/>
              </a:lnTo>
              <a:lnTo>
                <a:pt x="393872" y="162741"/>
              </a:lnTo>
              <a:lnTo>
                <a:pt x="381000" y="191059"/>
              </a:lnTo>
              <a:lnTo>
                <a:pt x="370703" y="224525"/>
              </a:lnTo>
              <a:lnTo>
                <a:pt x="342385" y="234823"/>
              </a:lnTo>
              <a:lnTo>
                <a:pt x="319217" y="234823"/>
              </a:lnTo>
              <a:lnTo>
                <a:pt x="306345" y="263140"/>
              </a:lnTo>
              <a:lnTo>
                <a:pt x="272879" y="242546"/>
              </a:lnTo>
              <a:lnTo>
                <a:pt x="229115" y="247694"/>
              </a:lnTo>
              <a:lnTo>
                <a:pt x="247135" y="268289"/>
              </a:lnTo>
              <a:lnTo>
                <a:pt x="213669" y="268289"/>
              </a:lnTo>
              <a:lnTo>
                <a:pt x="200798" y="250268"/>
              </a:lnTo>
              <a:lnTo>
                <a:pt x="167331" y="288883"/>
              </a:lnTo>
              <a:lnTo>
                <a:pt x="133865" y="340370"/>
              </a:lnTo>
              <a:lnTo>
                <a:pt x="0" y="332647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13</xdr:col>
      <xdr:colOff>95250</xdr:colOff>
      <xdr:row>14</xdr:row>
      <xdr:rowOff>100399</xdr:rowOff>
    </xdr:from>
    <xdr:to>
      <xdr:col>14</xdr:col>
      <xdr:colOff>182777</xdr:colOff>
      <xdr:row>16</xdr:row>
      <xdr:rowOff>126142</xdr:rowOff>
    </xdr:to>
    <xdr:sp macro="" textlink="">
      <xdr:nvSpPr>
        <xdr:cNvPr id="42" name="Forme libre 41"/>
        <xdr:cNvSpPr/>
      </xdr:nvSpPr>
      <xdr:spPr bwMode="auto">
        <a:xfrm>
          <a:off x="3207608" y="2767399"/>
          <a:ext cx="326939" cy="406743"/>
        </a:xfrm>
        <a:custGeom>
          <a:avLst/>
          <a:gdLst>
            <a:gd name="connsiteX0" fmla="*/ 298622 w 326939"/>
            <a:gd name="connsiteY0" fmla="*/ 0 h 406743"/>
            <a:gd name="connsiteX1" fmla="*/ 314068 w 326939"/>
            <a:gd name="connsiteY1" fmla="*/ 54060 h 406743"/>
            <a:gd name="connsiteX2" fmla="*/ 288324 w 326939"/>
            <a:gd name="connsiteY2" fmla="*/ 92675 h 406743"/>
            <a:gd name="connsiteX3" fmla="*/ 290899 w 326939"/>
            <a:gd name="connsiteY3" fmla="*/ 128716 h 406743"/>
            <a:gd name="connsiteX4" fmla="*/ 311493 w 326939"/>
            <a:gd name="connsiteY4" fmla="*/ 126142 h 406743"/>
            <a:gd name="connsiteX5" fmla="*/ 321791 w 326939"/>
            <a:gd name="connsiteY5" fmla="*/ 136439 h 406743"/>
            <a:gd name="connsiteX6" fmla="*/ 326939 w 326939"/>
            <a:gd name="connsiteY6" fmla="*/ 172479 h 406743"/>
            <a:gd name="connsiteX7" fmla="*/ 311493 w 326939"/>
            <a:gd name="connsiteY7" fmla="*/ 195648 h 406743"/>
            <a:gd name="connsiteX8" fmla="*/ 321791 w 326939"/>
            <a:gd name="connsiteY8" fmla="*/ 205946 h 406743"/>
            <a:gd name="connsiteX9" fmla="*/ 301196 w 326939"/>
            <a:gd name="connsiteY9" fmla="*/ 236837 h 406743"/>
            <a:gd name="connsiteX10" fmla="*/ 270304 w 326939"/>
            <a:gd name="connsiteY10" fmla="*/ 247135 h 406743"/>
            <a:gd name="connsiteX11" fmla="*/ 223966 w 326939"/>
            <a:gd name="connsiteY11" fmla="*/ 216243 h 406743"/>
            <a:gd name="connsiteX12" fmla="*/ 231689 w 326939"/>
            <a:gd name="connsiteY12" fmla="*/ 311493 h 406743"/>
            <a:gd name="connsiteX13" fmla="*/ 231689 w 326939"/>
            <a:gd name="connsiteY13" fmla="*/ 308919 h 406743"/>
            <a:gd name="connsiteX14" fmla="*/ 244561 w 326939"/>
            <a:gd name="connsiteY14" fmla="*/ 316642 h 406743"/>
            <a:gd name="connsiteX15" fmla="*/ 231689 w 326939"/>
            <a:gd name="connsiteY15" fmla="*/ 342385 h 406743"/>
            <a:gd name="connsiteX16" fmla="*/ 254858 w 326939"/>
            <a:gd name="connsiteY16" fmla="*/ 370702 h 406743"/>
            <a:gd name="connsiteX17" fmla="*/ 254858 w 326939"/>
            <a:gd name="connsiteY17" fmla="*/ 406743 h 406743"/>
            <a:gd name="connsiteX18" fmla="*/ 200797 w 326939"/>
            <a:gd name="connsiteY18" fmla="*/ 362979 h 406743"/>
            <a:gd name="connsiteX19" fmla="*/ 200797 w 326939"/>
            <a:gd name="connsiteY19" fmla="*/ 362979 h 406743"/>
            <a:gd name="connsiteX20" fmla="*/ 167331 w 326939"/>
            <a:gd name="connsiteY20" fmla="*/ 334662 h 406743"/>
            <a:gd name="connsiteX21" fmla="*/ 159608 w 326939"/>
            <a:gd name="connsiteY21" fmla="*/ 301196 h 406743"/>
            <a:gd name="connsiteX22" fmla="*/ 128716 w 326939"/>
            <a:gd name="connsiteY22" fmla="*/ 290898 h 406743"/>
            <a:gd name="connsiteX23" fmla="*/ 133865 w 326939"/>
            <a:gd name="connsiteY23" fmla="*/ 257432 h 406743"/>
            <a:gd name="connsiteX24" fmla="*/ 59210 w 326939"/>
            <a:gd name="connsiteY24" fmla="*/ 257432 h 406743"/>
            <a:gd name="connsiteX25" fmla="*/ 20595 w 326939"/>
            <a:gd name="connsiteY25" fmla="*/ 229115 h 406743"/>
            <a:gd name="connsiteX26" fmla="*/ 18020 w 326939"/>
            <a:gd name="connsiteY26" fmla="*/ 185351 h 406743"/>
            <a:gd name="connsiteX27" fmla="*/ 0 w 326939"/>
            <a:gd name="connsiteY27" fmla="*/ 182777 h 406743"/>
            <a:gd name="connsiteX28" fmla="*/ 33466 w 326939"/>
            <a:gd name="connsiteY28" fmla="*/ 139013 h 406743"/>
            <a:gd name="connsiteX29" fmla="*/ 48912 w 326939"/>
            <a:gd name="connsiteY29" fmla="*/ 154459 h 406743"/>
            <a:gd name="connsiteX30" fmla="*/ 74656 w 326939"/>
            <a:gd name="connsiteY30" fmla="*/ 154459 h 406743"/>
            <a:gd name="connsiteX31" fmla="*/ 69507 w 326939"/>
            <a:gd name="connsiteY31" fmla="*/ 139013 h 406743"/>
            <a:gd name="connsiteX32" fmla="*/ 113270 w 326939"/>
            <a:gd name="connsiteY32" fmla="*/ 133865 h 406743"/>
            <a:gd name="connsiteX33" fmla="*/ 139014 w 326939"/>
            <a:gd name="connsiteY33" fmla="*/ 154459 h 406743"/>
            <a:gd name="connsiteX34" fmla="*/ 157034 w 326939"/>
            <a:gd name="connsiteY34" fmla="*/ 120993 h 406743"/>
            <a:gd name="connsiteX35" fmla="*/ 167331 w 326939"/>
            <a:gd name="connsiteY35" fmla="*/ 126142 h 406743"/>
            <a:gd name="connsiteX36" fmla="*/ 205946 w 326939"/>
            <a:gd name="connsiteY36" fmla="*/ 115844 h 406743"/>
            <a:gd name="connsiteX37" fmla="*/ 239412 w 326939"/>
            <a:gd name="connsiteY37" fmla="*/ 15446 h 406743"/>
            <a:gd name="connsiteX38" fmla="*/ 298622 w 326939"/>
            <a:gd name="connsiteY38" fmla="*/ 0 h 40674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326939" h="406743">
              <a:moveTo>
                <a:pt x="298622" y="0"/>
              </a:moveTo>
              <a:lnTo>
                <a:pt x="314068" y="54060"/>
              </a:lnTo>
              <a:lnTo>
                <a:pt x="288324" y="92675"/>
              </a:lnTo>
              <a:lnTo>
                <a:pt x="290899" y="128716"/>
              </a:lnTo>
              <a:lnTo>
                <a:pt x="311493" y="126142"/>
              </a:lnTo>
              <a:lnTo>
                <a:pt x="321791" y="136439"/>
              </a:lnTo>
              <a:lnTo>
                <a:pt x="326939" y="172479"/>
              </a:lnTo>
              <a:lnTo>
                <a:pt x="311493" y="195648"/>
              </a:lnTo>
              <a:lnTo>
                <a:pt x="321791" y="205946"/>
              </a:lnTo>
              <a:lnTo>
                <a:pt x="301196" y="236837"/>
              </a:lnTo>
              <a:lnTo>
                <a:pt x="270304" y="247135"/>
              </a:lnTo>
              <a:lnTo>
                <a:pt x="223966" y="216243"/>
              </a:lnTo>
              <a:cubicBezTo>
                <a:pt x="226540" y="247993"/>
                <a:pt x="229044" y="279749"/>
                <a:pt x="231689" y="311493"/>
              </a:cubicBezTo>
              <a:cubicBezTo>
                <a:pt x="231760" y="312348"/>
                <a:pt x="231689" y="309777"/>
                <a:pt x="231689" y="308919"/>
              </a:cubicBezTo>
              <a:lnTo>
                <a:pt x="244561" y="316642"/>
              </a:lnTo>
              <a:lnTo>
                <a:pt x="231689" y="342385"/>
              </a:lnTo>
              <a:lnTo>
                <a:pt x="254858" y="370702"/>
              </a:lnTo>
              <a:lnTo>
                <a:pt x="254858" y="406743"/>
              </a:lnTo>
              <a:lnTo>
                <a:pt x="200797" y="362979"/>
              </a:lnTo>
              <a:lnTo>
                <a:pt x="200797" y="362979"/>
              </a:lnTo>
              <a:cubicBezTo>
                <a:pt x="166651" y="336713"/>
                <a:pt x="167331" y="351310"/>
                <a:pt x="167331" y="334662"/>
              </a:cubicBezTo>
              <a:lnTo>
                <a:pt x="159608" y="301196"/>
              </a:lnTo>
              <a:lnTo>
                <a:pt x="128716" y="290898"/>
              </a:lnTo>
              <a:lnTo>
                <a:pt x="133865" y="257432"/>
              </a:lnTo>
              <a:lnTo>
                <a:pt x="59210" y="257432"/>
              </a:lnTo>
              <a:lnTo>
                <a:pt x="20595" y="229115"/>
              </a:lnTo>
              <a:lnTo>
                <a:pt x="18020" y="185351"/>
              </a:lnTo>
              <a:lnTo>
                <a:pt x="0" y="182777"/>
              </a:lnTo>
              <a:lnTo>
                <a:pt x="33466" y="139013"/>
              </a:lnTo>
              <a:lnTo>
                <a:pt x="48912" y="154459"/>
              </a:lnTo>
              <a:lnTo>
                <a:pt x="74656" y="154459"/>
              </a:lnTo>
              <a:lnTo>
                <a:pt x="69507" y="139013"/>
              </a:lnTo>
              <a:lnTo>
                <a:pt x="113270" y="133865"/>
              </a:lnTo>
              <a:lnTo>
                <a:pt x="139014" y="154459"/>
              </a:lnTo>
              <a:lnTo>
                <a:pt x="157034" y="120993"/>
              </a:lnTo>
              <a:lnTo>
                <a:pt x="167331" y="126142"/>
              </a:lnTo>
              <a:lnTo>
                <a:pt x="205946" y="115844"/>
              </a:lnTo>
              <a:lnTo>
                <a:pt x="239412" y="15446"/>
              </a:lnTo>
              <a:lnTo>
                <a:pt x="298622" y="0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16</xdr:col>
      <xdr:colOff>167331</xdr:colOff>
      <xdr:row>15</xdr:row>
      <xdr:rowOff>120993</xdr:rowOff>
    </xdr:from>
    <xdr:to>
      <xdr:col>19</xdr:col>
      <xdr:colOff>113270</xdr:colOff>
      <xdr:row>17</xdr:row>
      <xdr:rowOff>66932</xdr:rowOff>
    </xdr:to>
    <xdr:sp macro="" textlink="">
      <xdr:nvSpPr>
        <xdr:cNvPr id="43" name="Forme libre 42"/>
        <xdr:cNvSpPr/>
      </xdr:nvSpPr>
      <xdr:spPr bwMode="auto">
        <a:xfrm>
          <a:off x="3997926" y="2978493"/>
          <a:ext cx="664175" cy="326939"/>
        </a:xfrm>
        <a:custGeom>
          <a:avLst/>
          <a:gdLst>
            <a:gd name="connsiteX0" fmla="*/ 429912 w 664175"/>
            <a:gd name="connsiteY0" fmla="*/ 20595 h 326939"/>
            <a:gd name="connsiteX1" fmla="*/ 473675 w 664175"/>
            <a:gd name="connsiteY1" fmla="*/ 48912 h 326939"/>
            <a:gd name="connsiteX2" fmla="*/ 504567 w 664175"/>
            <a:gd name="connsiteY2" fmla="*/ 79804 h 326939"/>
            <a:gd name="connsiteX3" fmla="*/ 540608 w 664175"/>
            <a:gd name="connsiteY3" fmla="*/ 77230 h 326939"/>
            <a:gd name="connsiteX4" fmla="*/ 579223 w 664175"/>
            <a:gd name="connsiteY4" fmla="*/ 100399 h 326939"/>
            <a:gd name="connsiteX5" fmla="*/ 602392 w 664175"/>
            <a:gd name="connsiteY5" fmla="*/ 151885 h 326939"/>
            <a:gd name="connsiteX6" fmla="*/ 628135 w 664175"/>
            <a:gd name="connsiteY6" fmla="*/ 136439 h 326939"/>
            <a:gd name="connsiteX7" fmla="*/ 617838 w 664175"/>
            <a:gd name="connsiteY7" fmla="*/ 200798 h 326939"/>
            <a:gd name="connsiteX8" fmla="*/ 664175 w 664175"/>
            <a:gd name="connsiteY8" fmla="*/ 193075 h 326939"/>
            <a:gd name="connsiteX9" fmla="*/ 664175 w 664175"/>
            <a:gd name="connsiteY9" fmla="*/ 208521 h 326939"/>
            <a:gd name="connsiteX10" fmla="*/ 643581 w 664175"/>
            <a:gd name="connsiteY10" fmla="*/ 247135 h 326939"/>
            <a:gd name="connsiteX11" fmla="*/ 579223 w 664175"/>
            <a:gd name="connsiteY11" fmla="*/ 265156 h 326939"/>
            <a:gd name="connsiteX12" fmla="*/ 579223 w 664175"/>
            <a:gd name="connsiteY12" fmla="*/ 249710 h 326939"/>
            <a:gd name="connsiteX13" fmla="*/ 540608 w 664175"/>
            <a:gd name="connsiteY13" fmla="*/ 211095 h 326939"/>
            <a:gd name="connsiteX14" fmla="*/ 514865 w 664175"/>
            <a:gd name="connsiteY14" fmla="*/ 223966 h 326939"/>
            <a:gd name="connsiteX15" fmla="*/ 481398 w 664175"/>
            <a:gd name="connsiteY15" fmla="*/ 193075 h 326939"/>
            <a:gd name="connsiteX16" fmla="*/ 429912 w 664175"/>
            <a:gd name="connsiteY16" fmla="*/ 205946 h 326939"/>
            <a:gd name="connsiteX17" fmla="*/ 401594 w 664175"/>
            <a:gd name="connsiteY17" fmla="*/ 272879 h 326939"/>
            <a:gd name="connsiteX18" fmla="*/ 396446 w 664175"/>
            <a:gd name="connsiteY18" fmla="*/ 296048 h 326939"/>
            <a:gd name="connsiteX19" fmla="*/ 362979 w 664175"/>
            <a:gd name="connsiteY19" fmla="*/ 288325 h 326939"/>
            <a:gd name="connsiteX20" fmla="*/ 332088 w 664175"/>
            <a:gd name="connsiteY20" fmla="*/ 324365 h 326939"/>
            <a:gd name="connsiteX21" fmla="*/ 278027 w 664175"/>
            <a:gd name="connsiteY21" fmla="*/ 326939 h 326939"/>
            <a:gd name="connsiteX22" fmla="*/ 226540 w 664175"/>
            <a:gd name="connsiteY22" fmla="*/ 272879 h 326939"/>
            <a:gd name="connsiteX23" fmla="*/ 208520 w 664175"/>
            <a:gd name="connsiteY23" fmla="*/ 285750 h 326939"/>
            <a:gd name="connsiteX24" fmla="*/ 172479 w 664175"/>
            <a:gd name="connsiteY24" fmla="*/ 252284 h 326939"/>
            <a:gd name="connsiteX25" fmla="*/ 102973 w 664175"/>
            <a:gd name="connsiteY25" fmla="*/ 249710 h 326939"/>
            <a:gd name="connsiteX26" fmla="*/ 72081 w 664175"/>
            <a:gd name="connsiteY26" fmla="*/ 229115 h 326939"/>
            <a:gd name="connsiteX27" fmla="*/ 56635 w 664175"/>
            <a:gd name="connsiteY27" fmla="*/ 213669 h 326939"/>
            <a:gd name="connsiteX28" fmla="*/ 66932 w 664175"/>
            <a:gd name="connsiteY28" fmla="*/ 195649 h 326939"/>
            <a:gd name="connsiteX29" fmla="*/ 43763 w 664175"/>
            <a:gd name="connsiteY29" fmla="*/ 131291 h 326939"/>
            <a:gd name="connsiteX30" fmla="*/ 36040 w 664175"/>
            <a:gd name="connsiteY30" fmla="*/ 97825 h 326939"/>
            <a:gd name="connsiteX31" fmla="*/ 30892 w 664175"/>
            <a:gd name="connsiteY31" fmla="*/ 90102 h 326939"/>
            <a:gd name="connsiteX32" fmla="*/ 0 w 664175"/>
            <a:gd name="connsiteY32" fmla="*/ 69507 h 326939"/>
            <a:gd name="connsiteX33" fmla="*/ 20594 w 664175"/>
            <a:gd name="connsiteY33" fmla="*/ 28318 h 326939"/>
            <a:gd name="connsiteX34" fmla="*/ 59209 w 664175"/>
            <a:gd name="connsiteY34" fmla="*/ 33466 h 326939"/>
            <a:gd name="connsiteX35" fmla="*/ 100398 w 664175"/>
            <a:gd name="connsiteY35" fmla="*/ 28318 h 326939"/>
            <a:gd name="connsiteX36" fmla="*/ 120993 w 664175"/>
            <a:gd name="connsiteY36" fmla="*/ 0 h 326939"/>
            <a:gd name="connsiteX37" fmla="*/ 144162 w 664175"/>
            <a:gd name="connsiteY37" fmla="*/ 7723 h 326939"/>
            <a:gd name="connsiteX38" fmla="*/ 154459 w 664175"/>
            <a:gd name="connsiteY38" fmla="*/ 38615 h 326939"/>
            <a:gd name="connsiteX39" fmla="*/ 149310 w 664175"/>
            <a:gd name="connsiteY39" fmla="*/ 69507 h 326939"/>
            <a:gd name="connsiteX40" fmla="*/ 180202 w 664175"/>
            <a:gd name="connsiteY40" fmla="*/ 79804 h 326939"/>
            <a:gd name="connsiteX41" fmla="*/ 223966 w 664175"/>
            <a:gd name="connsiteY41" fmla="*/ 87527 h 326939"/>
            <a:gd name="connsiteX42" fmla="*/ 254858 w 664175"/>
            <a:gd name="connsiteY42" fmla="*/ 46338 h 326939"/>
            <a:gd name="connsiteX43" fmla="*/ 257432 w 664175"/>
            <a:gd name="connsiteY43" fmla="*/ 28318 h 326939"/>
            <a:gd name="connsiteX44" fmla="*/ 293473 w 664175"/>
            <a:gd name="connsiteY44" fmla="*/ 15446 h 326939"/>
            <a:gd name="connsiteX45" fmla="*/ 337236 w 664175"/>
            <a:gd name="connsiteY45" fmla="*/ 36041 h 326939"/>
            <a:gd name="connsiteX46" fmla="*/ 352682 w 664175"/>
            <a:gd name="connsiteY46" fmla="*/ 54061 h 326939"/>
            <a:gd name="connsiteX47" fmla="*/ 383574 w 664175"/>
            <a:gd name="connsiteY47" fmla="*/ 48912 h 326939"/>
            <a:gd name="connsiteX48" fmla="*/ 429912 w 664175"/>
            <a:gd name="connsiteY48" fmla="*/ 20595 h 32693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664175" h="326939">
              <a:moveTo>
                <a:pt x="429912" y="20595"/>
              </a:moveTo>
              <a:lnTo>
                <a:pt x="473675" y="48912"/>
              </a:lnTo>
              <a:cubicBezTo>
                <a:pt x="505199" y="77810"/>
                <a:pt x="504567" y="63261"/>
                <a:pt x="504567" y="79804"/>
              </a:cubicBezTo>
              <a:cubicBezTo>
                <a:pt x="537169" y="77087"/>
                <a:pt x="525126" y="77230"/>
                <a:pt x="540608" y="77230"/>
              </a:cubicBezTo>
              <a:cubicBezTo>
                <a:pt x="579980" y="98229"/>
                <a:pt x="579223" y="83237"/>
                <a:pt x="579223" y="100399"/>
              </a:cubicBezTo>
              <a:cubicBezTo>
                <a:pt x="600136" y="152682"/>
                <a:pt x="581333" y="151885"/>
                <a:pt x="602392" y="151885"/>
              </a:cubicBezTo>
              <a:lnTo>
                <a:pt x="628135" y="136439"/>
              </a:lnTo>
              <a:cubicBezTo>
                <a:pt x="615095" y="201640"/>
                <a:pt x="593385" y="200798"/>
                <a:pt x="617838" y="200798"/>
              </a:cubicBezTo>
              <a:cubicBezTo>
                <a:pt x="662446" y="192926"/>
                <a:pt x="646788" y="193075"/>
                <a:pt x="664175" y="193075"/>
              </a:cubicBezTo>
              <a:lnTo>
                <a:pt x="664175" y="208521"/>
              </a:lnTo>
              <a:lnTo>
                <a:pt x="643581" y="247135"/>
              </a:lnTo>
              <a:lnTo>
                <a:pt x="579223" y="265156"/>
              </a:lnTo>
              <a:lnTo>
                <a:pt x="579223" y="249710"/>
              </a:lnTo>
              <a:cubicBezTo>
                <a:pt x="541776" y="214938"/>
                <a:pt x="550514" y="230907"/>
                <a:pt x="540608" y="211095"/>
              </a:cubicBezTo>
              <a:lnTo>
                <a:pt x="514865" y="223966"/>
              </a:lnTo>
              <a:lnTo>
                <a:pt x="481398" y="193075"/>
              </a:lnTo>
              <a:lnTo>
                <a:pt x="429912" y="205946"/>
              </a:lnTo>
              <a:lnTo>
                <a:pt x="401594" y="272879"/>
              </a:lnTo>
              <a:cubicBezTo>
                <a:pt x="398925" y="296901"/>
                <a:pt x="406791" y="296048"/>
                <a:pt x="396446" y="296048"/>
              </a:cubicBezTo>
              <a:lnTo>
                <a:pt x="362979" y="288325"/>
              </a:lnTo>
              <a:lnTo>
                <a:pt x="332088" y="324365"/>
              </a:lnTo>
              <a:lnTo>
                <a:pt x="278027" y="326939"/>
              </a:lnTo>
              <a:lnTo>
                <a:pt x="226540" y="272879"/>
              </a:lnTo>
              <a:lnTo>
                <a:pt x="208520" y="285750"/>
              </a:lnTo>
              <a:lnTo>
                <a:pt x="172479" y="252284"/>
              </a:lnTo>
              <a:lnTo>
                <a:pt x="102973" y="249710"/>
              </a:lnTo>
              <a:lnTo>
                <a:pt x="72081" y="229115"/>
              </a:lnTo>
              <a:cubicBezTo>
                <a:pt x="53408" y="213110"/>
                <a:pt x="46148" y="213669"/>
                <a:pt x="56635" y="213669"/>
              </a:cubicBezTo>
              <a:cubicBezTo>
                <a:pt x="67408" y="197509"/>
                <a:pt x="66932" y="204411"/>
                <a:pt x="66932" y="195649"/>
              </a:cubicBezTo>
              <a:lnTo>
                <a:pt x="43763" y="131291"/>
              </a:lnTo>
              <a:cubicBezTo>
                <a:pt x="41189" y="120136"/>
                <a:pt x="39455" y="108752"/>
                <a:pt x="36040" y="97825"/>
              </a:cubicBezTo>
              <a:cubicBezTo>
                <a:pt x="35117" y="94872"/>
                <a:pt x="30892" y="90102"/>
                <a:pt x="30892" y="90102"/>
              </a:cubicBezTo>
              <a:lnTo>
                <a:pt x="0" y="69507"/>
              </a:lnTo>
              <a:lnTo>
                <a:pt x="20594" y="28318"/>
              </a:lnTo>
              <a:lnTo>
                <a:pt x="59209" y="33466"/>
              </a:lnTo>
              <a:cubicBezTo>
                <a:pt x="101254" y="30838"/>
                <a:pt x="100398" y="44648"/>
                <a:pt x="100398" y="28318"/>
              </a:cubicBezTo>
              <a:lnTo>
                <a:pt x="120993" y="0"/>
              </a:lnTo>
              <a:lnTo>
                <a:pt x="144162" y="7723"/>
              </a:lnTo>
              <a:cubicBezTo>
                <a:pt x="154752" y="36847"/>
                <a:pt x="154459" y="25997"/>
                <a:pt x="154459" y="38615"/>
              </a:cubicBezTo>
              <a:cubicBezTo>
                <a:pt x="149067" y="76355"/>
                <a:pt x="149310" y="86792"/>
                <a:pt x="149310" y="69507"/>
              </a:cubicBezTo>
              <a:cubicBezTo>
                <a:pt x="178434" y="80097"/>
                <a:pt x="167584" y="79804"/>
                <a:pt x="180202" y="79804"/>
              </a:cubicBezTo>
              <a:cubicBezTo>
                <a:pt x="222596" y="85104"/>
                <a:pt x="211608" y="75169"/>
                <a:pt x="223966" y="87527"/>
              </a:cubicBezTo>
              <a:lnTo>
                <a:pt x="254858" y="46338"/>
              </a:lnTo>
              <a:cubicBezTo>
                <a:pt x="257573" y="30046"/>
                <a:pt x="257432" y="36112"/>
                <a:pt x="257432" y="28318"/>
              </a:cubicBezTo>
              <a:lnTo>
                <a:pt x="293473" y="15446"/>
              </a:lnTo>
              <a:lnTo>
                <a:pt x="337236" y="36041"/>
              </a:lnTo>
              <a:lnTo>
                <a:pt x="352682" y="54061"/>
              </a:lnTo>
              <a:lnTo>
                <a:pt x="383574" y="48912"/>
              </a:lnTo>
              <a:lnTo>
                <a:pt x="429912" y="20595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17</xdr:col>
      <xdr:colOff>162182</xdr:colOff>
      <xdr:row>12</xdr:row>
      <xdr:rowOff>103639</xdr:rowOff>
    </xdr:from>
    <xdr:to>
      <xdr:col>20</xdr:col>
      <xdr:colOff>74656</xdr:colOff>
      <xdr:row>16</xdr:row>
      <xdr:rowOff>126142</xdr:rowOff>
    </xdr:to>
    <xdr:sp macro="" textlink="">
      <xdr:nvSpPr>
        <xdr:cNvPr id="44" name="Forme libre 43"/>
        <xdr:cNvSpPr/>
      </xdr:nvSpPr>
      <xdr:spPr bwMode="auto">
        <a:xfrm>
          <a:off x="4232189" y="2389639"/>
          <a:ext cx="630710" cy="784503"/>
        </a:xfrm>
        <a:custGeom>
          <a:avLst/>
          <a:gdLst>
            <a:gd name="connsiteX0" fmla="*/ 0 w 630710"/>
            <a:gd name="connsiteY0" fmla="*/ 164091 h 784503"/>
            <a:gd name="connsiteX1" fmla="*/ 43764 w 630710"/>
            <a:gd name="connsiteY1" fmla="*/ 187260 h 784503"/>
            <a:gd name="connsiteX2" fmla="*/ 79804 w 630710"/>
            <a:gd name="connsiteY2" fmla="*/ 194983 h 784503"/>
            <a:gd name="connsiteX3" fmla="*/ 102973 w 630710"/>
            <a:gd name="connsiteY3" fmla="*/ 164091 h 784503"/>
            <a:gd name="connsiteX4" fmla="*/ 133865 w 630710"/>
            <a:gd name="connsiteY4" fmla="*/ 158942 h 784503"/>
            <a:gd name="connsiteX5" fmla="*/ 203372 w 630710"/>
            <a:gd name="connsiteY5" fmla="*/ 133199 h 784503"/>
            <a:gd name="connsiteX6" fmla="*/ 280602 w 630710"/>
            <a:gd name="connsiteY6" fmla="*/ 128050 h 784503"/>
            <a:gd name="connsiteX7" fmla="*/ 311493 w 630710"/>
            <a:gd name="connsiteY7" fmla="*/ 84287 h 784503"/>
            <a:gd name="connsiteX8" fmla="*/ 296047 w 630710"/>
            <a:gd name="connsiteY8" fmla="*/ 48246 h 784503"/>
            <a:gd name="connsiteX9" fmla="*/ 296047 w 630710"/>
            <a:gd name="connsiteY9" fmla="*/ 27652 h 784503"/>
            <a:gd name="connsiteX10" fmla="*/ 314068 w 630710"/>
            <a:gd name="connsiteY10" fmla="*/ 9631 h 784503"/>
            <a:gd name="connsiteX11" fmla="*/ 365554 w 630710"/>
            <a:gd name="connsiteY11" fmla="*/ 19929 h 784503"/>
            <a:gd name="connsiteX12" fmla="*/ 352683 w 630710"/>
            <a:gd name="connsiteY12" fmla="*/ 61118 h 784503"/>
            <a:gd name="connsiteX13" fmla="*/ 427338 w 630710"/>
            <a:gd name="connsiteY13" fmla="*/ 117753 h 784503"/>
            <a:gd name="connsiteX14" fmla="*/ 455656 w 630710"/>
            <a:gd name="connsiteY14" fmla="*/ 112604 h 784503"/>
            <a:gd name="connsiteX15" fmla="*/ 491696 w 630710"/>
            <a:gd name="connsiteY15" fmla="*/ 110030 h 784503"/>
            <a:gd name="connsiteX16" fmla="*/ 494270 w 630710"/>
            <a:gd name="connsiteY16" fmla="*/ 135773 h 784503"/>
            <a:gd name="connsiteX17" fmla="*/ 530311 w 630710"/>
            <a:gd name="connsiteY17" fmla="*/ 153793 h 784503"/>
            <a:gd name="connsiteX18" fmla="*/ 548331 w 630710"/>
            <a:gd name="connsiteY18" fmla="*/ 223300 h 784503"/>
            <a:gd name="connsiteX19" fmla="*/ 589520 w 630710"/>
            <a:gd name="connsiteY19" fmla="*/ 228449 h 784503"/>
            <a:gd name="connsiteX20" fmla="*/ 607541 w 630710"/>
            <a:gd name="connsiteY20" fmla="*/ 215577 h 784503"/>
            <a:gd name="connsiteX21" fmla="*/ 630710 w 630710"/>
            <a:gd name="connsiteY21" fmla="*/ 223300 h 784503"/>
            <a:gd name="connsiteX22" fmla="*/ 592095 w 630710"/>
            <a:gd name="connsiteY22" fmla="*/ 285084 h 784503"/>
            <a:gd name="connsiteX23" fmla="*/ 563777 w 630710"/>
            <a:gd name="connsiteY23" fmla="*/ 290233 h 784503"/>
            <a:gd name="connsiteX24" fmla="*/ 574075 w 630710"/>
            <a:gd name="connsiteY24" fmla="*/ 331422 h 784503"/>
            <a:gd name="connsiteX25" fmla="*/ 548331 w 630710"/>
            <a:gd name="connsiteY25" fmla="*/ 331422 h 784503"/>
            <a:gd name="connsiteX26" fmla="*/ 545757 w 630710"/>
            <a:gd name="connsiteY26" fmla="*/ 341719 h 784503"/>
            <a:gd name="connsiteX27" fmla="*/ 563777 w 630710"/>
            <a:gd name="connsiteY27" fmla="*/ 352016 h 784503"/>
            <a:gd name="connsiteX28" fmla="*/ 530311 w 630710"/>
            <a:gd name="connsiteY28" fmla="*/ 434395 h 784503"/>
            <a:gd name="connsiteX29" fmla="*/ 512291 w 630710"/>
            <a:gd name="connsiteY29" fmla="*/ 436969 h 784503"/>
            <a:gd name="connsiteX30" fmla="*/ 520014 w 630710"/>
            <a:gd name="connsiteY30" fmla="*/ 473010 h 784503"/>
            <a:gd name="connsiteX31" fmla="*/ 548331 w 630710"/>
            <a:gd name="connsiteY31" fmla="*/ 488456 h 784503"/>
            <a:gd name="connsiteX32" fmla="*/ 586946 w 630710"/>
            <a:gd name="connsiteY32" fmla="*/ 491030 h 784503"/>
            <a:gd name="connsiteX33" fmla="*/ 581797 w 630710"/>
            <a:gd name="connsiteY33" fmla="*/ 532219 h 784503"/>
            <a:gd name="connsiteX34" fmla="*/ 563777 w 630710"/>
            <a:gd name="connsiteY34" fmla="*/ 583706 h 784503"/>
            <a:gd name="connsiteX35" fmla="*/ 545757 w 630710"/>
            <a:gd name="connsiteY35" fmla="*/ 599152 h 784503"/>
            <a:gd name="connsiteX36" fmla="*/ 501993 w 630710"/>
            <a:gd name="connsiteY36" fmla="*/ 676381 h 784503"/>
            <a:gd name="connsiteX37" fmla="*/ 450507 w 630710"/>
            <a:gd name="connsiteY37" fmla="*/ 725293 h 784503"/>
            <a:gd name="connsiteX38" fmla="*/ 460804 w 630710"/>
            <a:gd name="connsiteY38" fmla="*/ 738165 h 784503"/>
            <a:gd name="connsiteX39" fmla="*/ 437635 w 630710"/>
            <a:gd name="connsiteY39" fmla="*/ 753611 h 784503"/>
            <a:gd name="connsiteX40" fmla="*/ 442784 w 630710"/>
            <a:gd name="connsiteY40" fmla="*/ 781929 h 784503"/>
            <a:gd name="connsiteX41" fmla="*/ 404169 w 630710"/>
            <a:gd name="connsiteY41" fmla="*/ 784503 h 784503"/>
            <a:gd name="connsiteX42" fmla="*/ 373277 w 630710"/>
            <a:gd name="connsiteY42" fmla="*/ 784503 h 784503"/>
            <a:gd name="connsiteX43" fmla="*/ 391297 w 630710"/>
            <a:gd name="connsiteY43" fmla="*/ 756185 h 784503"/>
            <a:gd name="connsiteX44" fmla="*/ 388723 w 630710"/>
            <a:gd name="connsiteY44" fmla="*/ 722719 h 784503"/>
            <a:gd name="connsiteX45" fmla="*/ 362980 w 630710"/>
            <a:gd name="connsiteY45" fmla="*/ 738165 h 784503"/>
            <a:gd name="connsiteX46" fmla="*/ 350108 w 630710"/>
            <a:gd name="connsiteY46" fmla="*/ 704699 h 784503"/>
            <a:gd name="connsiteX47" fmla="*/ 342385 w 630710"/>
            <a:gd name="connsiteY47" fmla="*/ 681530 h 784503"/>
            <a:gd name="connsiteX48" fmla="*/ 303770 w 630710"/>
            <a:gd name="connsiteY48" fmla="*/ 663510 h 784503"/>
            <a:gd name="connsiteX49" fmla="*/ 270304 w 630710"/>
            <a:gd name="connsiteY49" fmla="*/ 668658 h 784503"/>
            <a:gd name="connsiteX50" fmla="*/ 270304 w 630710"/>
            <a:gd name="connsiteY50" fmla="*/ 660935 h 784503"/>
            <a:gd name="connsiteX51" fmla="*/ 200797 w 630710"/>
            <a:gd name="connsiteY51" fmla="*/ 609449 h 784503"/>
            <a:gd name="connsiteX52" fmla="*/ 187926 w 630710"/>
            <a:gd name="connsiteY52" fmla="*/ 601726 h 784503"/>
            <a:gd name="connsiteX53" fmla="*/ 187926 w 630710"/>
            <a:gd name="connsiteY53" fmla="*/ 568260 h 784503"/>
            <a:gd name="connsiteX54" fmla="*/ 241987 w 630710"/>
            <a:gd name="connsiteY54" fmla="*/ 462712 h 784503"/>
            <a:gd name="connsiteX55" fmla="*/ 249710 w 630710"/>
            <a:gd name="connsiteY55" fmla="*/ 442118 h 784503"/>
            <a:gd name="connsiteX56" fmla="*/ 198223 w 630710"/>
            <a:gd name="connsiteY56" fmla="*/ 406077 h 784503"/>
            <a:gd name="connsiteX57" fmla="*/ 164757 w 630710"/>
            <a:gd name="connsiteY57" fmla="*/ 388057 h 784503"/>
            <a:gd name="connsiteX58" fmla="*/ 146737 w 630710"/>
            <a:gd name="connsiteY58" fmla="*/ 377760 h 784503"/>
            <a:gd name="connsiteX59" fmla="*/ 146737 w 630710"/>
            <a:gd name="connsiteY59" fmla="*/ 346868 h 784503"/>
            <a:gd name="connsiteX60" fmla="*/ 133865 w 630710"/>
            <a:gd name="connsiteY60" fmla="*/ 336570 h 784503"/>
            <a:gd name="connsiteX61" fmla="*/ 146737 w 630710"/>
            <a:gd name="connsiteY61" fmla="*/ 300530 h 784503"/>
            <a:gd name="connsiteX62" fmla="*/ 123568 w 630710"/>
            <a:gd name="connsiteY62" fmla="*/ 272212 h 784503"/>
            <a:gd name="connsiteX63" fmla="*/ 118419 w 630710"/>
            <a:gd name="connsiteY63" fmla="*/ 238746 h 784503"/>
            <a:gd name="connsiteX64" fmla="*/ 92676 w 630710"/>
            <a:gd name="connsiteY64" fmla="*/ 225875 h 784503"/>
            <a:gd name="connsiteX65" fmla="*/ 61784 w 630710"/>
            <a:gd name="connsiteY65" fmla="*/ 236172 h 784503"/>
            <a:gd name="connsiteX66" fmla="*/ 43764 w 630710"/>
            <a:gd name="connsiteY66" fmla="*/ 243895 h 784503"/>
            <a:gd name="connsiteX67" fmla="*/ 28318 w 630710"/>
            <a:gd name="connsiteY67" fmla="*/ 254192 h 784503"/>
            <a:gd name="connsiteX68" fmla="*/ 15446 w 630710"/>
            <a:gd name="connsiteY68" fmla="*/ 233597 h 784503"/>
            <a:gd name="connsiteX69" fmla="*/ 0 w 630710"/>
            <a:gd name="connsiteY69" fmla="*/ 164091 h 78450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</a:cxnLst>
          <a:rect l="l" t="t" r="r" b="b"/>
          <a:pathLst>
            <a:path w="630710" h="784503">
              <a:moveTo>
                <a:pt x="0" y="164091"/>
              </a:moveTo>
              <a:cubicBezTo>
                <a:pt x="41937" y="187681"/>
                <a:pt x="25436" y="187260"/>
                <a:pt x="43764" y="187260"/>
              </a:cubicBezTo>
              <a:cubicBezTo>
                <a:pt x="78066" y="195176"/>
                <a:pt x="65781" y="194983"/>
                <a:pt x="79804" y="194983"/>
              </a:cubicBezTo>
              <a:cubicBezTo>
                <a:pt x="98690" y="162609"/>
                <a:pt x="85904" y="164091"/>
                <a:pt x="102973" y="164091"/>
              </a:cubicBezTo>
              <a:lnTo>
                <a:pt x="133865" y="158942"/>
              </a:lnTo>
              <a:lnTo>
                <a:pt x="203372" y="133199"/>
              </a:lnTo>
              <a:cubicBezTo>
                <a:pt x="279240" y="130583"/>
                <a:pt x="260420" y="148232"/>
                <a:pt x="280602" y="128050"/>
              </a:cubicBezTo>
              <a:lnTo>
                <a:pt x="311493" y="84287"/>
              </a:lnTo>
              <a:cubicBezTo>
                <a:pt x="294281" y="55600"/>
                <a:pt x="296047" y="68550"/>
                <a:pt x="296047" y="48246"/>
              </a:cubicBezTo>
              <a:lnTo>
                <a:pt x="296047" y="27652"/>
              </a:lnTo>
              <a:lnTo>
                <a:pt x="314068" y="9631"/>
              </a:lnTo>
              <a:cubicBezTo>
                <a:pt x="366403" y="17481"/>
                <a:pt x="365554" y="0"/>
                <a:pt x="365554" y="19929"/>
              </a:cubicBezTo>
              <a:cubicBezTo>
                <a:pt x="349657" y="59670"/>
                <a:pt x="340305" y="48740"/>
                <a:pt x="352683" y="61118"/>
              </a:cubicBezTo>
              <a:cubicBezTo>
                <a:pt x="425735" y="115907"/>
                <a:pt x="403527" y="93942"/>
                <a:pt x="427338" y="117753"/>
              </a:cubicBezTo>
              <a:cubicBezTo>
                <a:pt x="448659" y="111661"/>
                <a:pt x="439111" y="112604"/>
                <a:pt x="455656" y="112604"/>
              </a:cubicBezTo>
              <a:lnTo>
                <a:pt x="491696" y="110030"/>
              </a:lnTo>
              <a:lnTo>
                <a:pt x="494270" y="135773"/>
              </a:lnTo>
              <a:lnTo>
                <a:pt x="530311" y="153793"/>
              </a:lnTo>
              <a:cubicBezTo>
                <a:pt x="545943" y="224138"/>
                <a:pt x="522023" y="223300"/>
                <a:pt x="548331" y="223300"/>
              </a:cubicBezTo>
              <a:cubicBezTo>
                <a:pt x="588136" y="231261"/>
                <a:pt x="577664" y="240305"/>
                <a:pt x="589520" y="228449"/>
              </a:cubicBezTo>
              <a:cubicBezTo>
                <a:pt x="605625" y="215027"/>
                <a:pt x="598264" y="215577"/>
                <a:pt x="607541" y="215577"/>
              </a:cubicBezTo>
              <a:lnTo>
                <a:pt x="630710" y="223300"/>
              </a:lnTo>
              <a:cubicBezTo>
                <a:pt x="594237" y="285825"/>
                <a:pt x="618512" y="285084"/>
                <a:pt x="592095" y="285084"/>
              </a:cubicBezTo>
              <a:lnTo>
                <a:pt x="563777" y="290233"/>
              </a:lnTo>
              <a:cubicBezTo>
                <a:pt x="576905" y="332241"/>
                <a:pt x="591033" y="331422"/>
                <a:pt x="574075" y="331422"/>
              </a:cubicBezTo>
              <a:lnTo>
                <a:pt x="548331" y="331422"/>
              </a:lnTo>
              <a:lnTo>
                <a:pt x="545757" y="341719"/>
              </a:lnTo>
              <a:lnTo>
                <a:pt x="563777" y="352016"/>
              </a:lnTo>
              <a:cubicBezTo>
                <a:pt x="534902" y="436018"/>
                <a:pt x="564497" y="434395"/>
                <a:pt x="530311" y="434395"/>
              </a:cubicBezTo>
              <a:lnTo>
                <a:pt x="512291" y="436969"/>
              </a:lnTo>
              <a:lnTo>
                <a:pt x="520014" y="473010"/>
              </a:lnTo>
              <a:lnTo>
                <a:pt x="548331" y="488456"/>
              </a:lnTo>
              <a:lnTo>
                <a:pt x="586946" y="491030"/>
              </a:lnTo>
              <a:lnTo>
                <a:pt x="581797" y="532219"/>
              </a:lnTo>
              <a:lnTo>
                <a:pt x="563777" y="583706"/>
              </a:lnTo>
              <a:lnTo>
                <a:pt x="545757" y="599152"/>
              </a:lnTo>
              <a:cubicBezTo>
                <a:pt x="503710" y="683246"/>
                <a:pt x="518300" y="708988"/>
                <a:pt x="501993" y="676381"/>
              </a:cubicBezTo>
              <a:lnTo>
                <a:pt x="450507" y="725293"/>
              </a:lnTo>
              <a:lnTo>
                <a:pt x="460804" y="738165"/>
              </a:lnTo>
              <a:lnTo>
                <a:pt x="437635" y="753611"/>
              </a:lnTo>
              <a:lnTo>
                <a:pt x="442784" y="781929"/>
              </a:lnTo>
              <a:lnTo>
                <a:pt x="404169" y="784503"/>
              </a:lnTo>
              <a:lnTo>
                <a:pt x="373277" y="784503"/>
              </a:lnTo>
              <a:lnTo>
                <a:pt x="391297" y="756185"/>
              </a:lnTo>
              <a:lnTo>
                <a:pt x="388723" y="722719"/>
              </a:lnTo>
              <a:lnTo>
                <a:pt x="362980" y="738165"/>
              </a:lnTo>
              <a:lnTo>
                <a:pt x="350108" y="704699"/>
              </a:lnTo>
              <a:lnTo>
                <a:pt x="342385" y="681530"/>
              </a:lnTo>
              <a:lnTo>
                <a:pt x="303770" y="663510"/>
              </a:lnTo>
              <a:lnTo>
                <a:pt x="270304" y="668658"/>
              </a:lnTo>
              <a:lnTo>
                <a:pt x="270304" y="660935"/>
              </a:lnTo>
              <a:lnTo>
                <a:pt x="200797" y="609449"/>
              </a:lnTo>
              <a:lnTo>
                <a:pt x="187926" y="601726"/>
              </a:lnTo>
              <a:lnTo>
                <a:pt x="187926" y="568260"/>
              </a:lnTo>
              <a:lnTo>
                <a:pt x="241987" y="462712"/>
              </a:lnTo>
              <a:lnTo>
                <a:pt x="249710" y="442118"/>
              </a:lnTo>
              <a:lnTo>
                <a:pt x="198223" y="406077"/>
              </a:lnTo>
              <a:lnTo>
                <a:pt x="164757" y="388057"/>
              </a:lnTo>
              <a:lnTo>
                <a:pt x="146737" y="377760"/>
              </a:lnTo>
              <a:lnTo>
                <a:pt x="146737" y="346868"/>
              </a:lnTo>
              <a:lnTo>
                <a:pt x="133865" y="336570"/>
              </a:lnTo>
              <a:cubicBezTo>
                <a:pt x="147045" y="302303"/>
                <a:pt x="146737" y="315056"/>
                <a:pt x="146737" y="300530"/>
              </a:cubicBezTo>
              <a:lnTo>
                <a:pt x="123568" y="272212"/>
              </a:lnTo>
              <a:lnTo>
                <a:pt x="118419" y="238746"/>
              </a:lnTo>
              <a:lnTo>
                <a:pt x="92676" y="225875"/>
              </a:lnTo>
              <a:lnTo>
                <a:pt x="61784" y="236172"/>
              </a:lnTo>
              <a:lnTo>
                <a:pt x="43764" y="243895"/>
              </a:lnTo>
              <a:lnTo>
                <a:pt x="28318" y="254192"/>
              </a:lnTo>
              <a:lnTo>
                <a:pt x="15446" y="233597"/>
              </a:lnTo>
              <a:lnTo>
                <a:pt x="0" y="164091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16</xdr:col>
      <xdr:colOff>23169</xdr:colOff>
      <xdr:row>12</xdr:row>
      <xdr:rowOff>180203</xdr:rowOff>
    </xdr:from>
    <xdr:to>
      <xdr:col>18</xdr:col>
      <xdr:colOff>175054</xdr:colOff>
      <xdr:row>16</xdr:row>
      <xdr:rowOff>18020</xdr:rowOff>
    </xdr:to>
    <xdr:sp macro="" textlink="">
      <xdr:nvSpPr>
        <xdr:cNvPr id="45" name="Forme libre 44"/>
        <xdr:cNvSpPr/>
      </xdr:nvSpPr>
      <xdr:spPr bwMode="auto">
        <a:xfrm>
          <a:off x="3853764" y="2466203"/>
          <a:ext cx="630709" cy="599817"/>
        </a:xfrm>
        <a:custGeom>
          <a:avLst/>
          <a:gdLst>
            <a:gd name="connsiteX0" fmla="*/ 120993 w 630709"/>
            <a:gd name="connsiteY0" fmla="*/ 175054 h 599817"/>
            <a:gd name="connsiteX1" fmla="*/ 146736 w 630709"/>
            <a:gd name="connsiteY1" fmla="*/ 231689 h 599817"/>
            <a:gd name="connsiteX2" fmla="*/ 141587 w 630709"/>
            <a:gd name="connsiteY2" fmla="*/ 257432 h 599817"/>
            <a:gd name="connsiteX3" fmla="*/ 139013 w 630709"/>
            <a:gd name="connsiteY3" fmla="*/ 280601 h 599817"/>
            <a:gd name="connsiteX4" fmla="*/ 108121 w 630709"/>
            <a:gd name="connsiteY4" fmla="*/ 290898 h 599817"/>
            <a:gd name="connsiteX5" fmla="*/ 84952 w 630709"/>
            <a:gd name="connsiteY5" fmla="*/ 249709 h 599817"/>
            <a:gd name="connsiteX6" fmla="*/ 56635 w 630709"/>
            <a:gd name="connsiteY6" fmla="*/ 257432 h 599817"/>
            <a:gd name="connsiteX7" fmla="*/ 33466 w 630709"/>
            <a:gd name="connsiteY7" fmla="*/ 316642 h 599817"/>
            <a:gd name="connsiteX8" fmla="*/ 30891 w 630709"/>
            <a:gd name="connsiteY8" fmla="*/ 337236 h 599817"/>
            <a:gd name="connsiteX9" fmla="*/ 0 w 630709"/>
            <a:gd name="connsiteY9" fmla="*/ 381000 h 599817"/>
            <a:gd name="connsiteX10" fmla="*/ 20594 w 630709"/>
            <a:gd name="connsiteY10" fmla="*/ 396446 h 599817"/>
            <a:gd name="connsiteX11" fmla="*/ 38614 w 630709"/>
            <a:gd name="connsiteY11" fmla="*/ 388723 h 599817"/>
            <a:gd name="connsiteX12" fmla="*/ 61783 w 630709"/>
            <a:gd name="connsiteY12" fmla="*/ 435061 h 599817"/>
            <a:gd name="connsiteX13" fmla="*/ 59209 w 630709"/>
            <a:gd name="connsiteY13" fmla="*/ 450506 h 599817"/>
            <a:gd name="connsiteX14" fmla="*/ 18020 w 630709"/>
            <a:gd name="connsiteY14" fmla="*/ 473675 h 599817"/>
            <a:gd name="connsiteX15" fmla="*/ 15445 w 630709"/>
            <a:gd name="connsiteY15" fmla="*/ 489121 h 599817"/>
            <a:gd name="connsiteX16" fmla="*/ 43763 w 630709"/>
            <a:gd name="connsiteY16" fmla="*/ 486547 h 599817"/>
            <a:gd name="connsiteX17" fmla="*/ 79804 w 630709"/>
            <a:gd name="connsiteY17" fmla="*/ 532885 h 599817"/>
            <a:gd name="connsiteX18" fmla="*/ 118418 w 630709"/>
            <a:gd name="connsiteY18" fmla="*/ 543182 h 599817"/>
            <a:gd name="connsiteX19" fmla="*/ 146736 w 630709"/>
            <a:gd name="connsiteY19" fmla="*/ 571500 h 599817"/>
            <a:gd name="connsiteX20" fmla="*/ 169905 w 630709"/>
            <a:gd name="connsiteY20" fmla="*/ 535459 h 599817"/>
            <a:gd name="connsiteX21" fmla="*/ 244560 w 630709"/>
            <a:gd name="connsiteY21" fmla="*/ 545756 h 599817"/>
            <a:gd name="connsiteX22" fmla="*/ 267729 w 630709"/>
            <a:gd name="connsiteY22" fmla="*/ 509716 h 599817"/>
            <a:gd name="connsiteX23" fmla="*/ 288324 w 630709"/>
            <a:gd name="connsiteY23" fmla="*/ 517439 h 599817"/>
            <a:gd name="connsiteX24" fmla="*/ 298621 w 630709"/>
            <a:gd name="connsiteY24" fmla="*/ 540608 h 599817"/>
            <a:gd name="connsiteX25" fmla="*/ 298621 w 630709"/>
            <a:gd name="connsiteY25" fmla="*/ 584371 h 599817"/>
            <a:gd name="connsiteX26" fmla="*/ 308918 w 630709"/>
            <a:gd name="connsiteY26" fmla="*/ 589520 h 599817"/>
            <a:gd name="connsiteX27" fmla="*/ 373277 w 630709"/>
            <a:gd name="connsiteY27" fmla="*/ 599817 h 599817"/>
            <a:gd name="connsiteX28" fmla="*/ 401594 w 630709"/>
            <a:gd name="connsiteY28" fmla="*/ 558628 h 599817"/>
            <a:gd name="connsiteX29" fmla="*/ 401594 w 630709"/>
            <a:gd name="connsiteY29" fmla="*/ 540608 h 599817"/>
            <a:gd name="connsiteX30" fmla="*/ 437635 w 630709"/>
            <a:gd name="connsiteY30" fmla="*/ 527736 h 599817"/>
            <a:gd name="connsiteX31" fmla="*/ 486547 w 630709"/>
            <a:gd name="connsiteY31" fmla="*/ 548331 h 599817"/>
            <a:gd name="connsiteX32" fmla="*/ 499418 w 630709"/>
            <a:gd name="connsiteY32" fmla="*/ 566351 h 599817"/>
            <a:gd name="connsiteX33" fmla="*/ 517439 w 630709"/>
            <a:gd name="connsiteY33" fmla="*/ 563777 h 599817"/>
            <a:gd name="connsiteX34" fmla="*/ 571500 w 630709"/>
            <a:gd name="connsiteY34" fmla="*/ 532885 h 599817"/>
            <a:gd name="connsiteX35" fmla="*/ 566351 w 630709"/>
            <a:gd name="connsiteY35" fmla="*/ 527736 h 599817"/>
            <a:gd name="connsiteX36" fmla="*/ 563777 w 630709"/>
            <a:gd name="connsiteY36" fmla="*/ 489121 h 599817"/>
            <a:gd name="connsiteX37" fmla="*/ 630709 w 630709"/>
            <a:gd name="connsiteY37" fmla="*/ 368128 h 599817"/>
            <a:gd name="connsiteX38" fmla="*/ 574074 w 630709"/>
            <a:gd name="connsiteY38" fmla="*/ 326939 h 599817"/>
            <a:gd name="connsiteX39" fmla="*/ 527736 w 630709"/>
            <a:gd name="connsiteY39" fmla="*/ 301196 h 599817"/>
            <a:gd name="connsiteX40" fmla="*/ 522587 w 630709"/>
            <a:gd name="connsiteY40" fmla="*/ 267729 h 599817"/>
            <a:gd name="connsiteX41" fmla="*/ 512290 w 630709"/>
            <a:gd name="connsiteY41" fmla="*/ 265155 h 599817"/>
            <a:gd name="connsiteX42" fmla="*/ 520013 w 630709"/>
            <a:gd name="connsiteY42" fmla="*/ 221392 h 599817"/>
            <a:gd name="connsiteX43" fmla="*/ 501993 w 630709"/>
            <a:gd name="connsiteY43" fmla="*/ 195648 h 599817"/>
            <a:gd name="connsiteX44" fmla="*/ 496844 w 630709"/>
            <a:gd name="connsiteY44" fmla="*/ 159608 h 599817"/>
            <a:gd name="connsiteX45" fmla="*/ 471101 w 630709"/>
            <a:gd name="connsiteY45" fmla="*/ 144162 h 599817"/>
            <a:gd name="connsiteX46" fmla="*/ 422189 w 630709"/>
            <a:gd name="connsiteY46" fmla="*/ 159608 h 599817"/>
            <a:gd name="connsiteX47" fmla="*/ 406743 w 630709"/>
            <a:gd name="connsiteY47" fmla="*/ 172479 h 599817"/>
            <a:gd name="connsiteX48" fmla="*/ 393871 w 630709"/>
            <a:gd name="connsiteY48" fmla="*/ 151885 h 599817"/>
            <a:gd name="connsiteX49" fmla="*/ 381000 w 630709"/>
            <a:gd name="connsiteY49" fmla="*/ 87527 h 599817"/>
            <a:gd name="connsiteX50" fmla="*/ 370702 w 630709"/>
            <a:gd name="connsiteY50" fmla="*/ 66932 h 599817"/>
            <a:gd name="connsiteX51" fmla="*/ 357831 w 630709"/>
            <a:gd name="connsiteY51" fmla="*/ 28317 h 599817"/>
            <a:gd name="connsiteX52" fmla="*/ 316641 w 630709"/>
            <a:gd name="connsiteY52" fmla="*/ 0 h 599817"/>
            <a:gd name="connsiteX53" fmla="*/ 290898 w 630709"/>
            <a:gd name="connsiteY53" fmla="*/ 15446 h 599817"/>
            <a:gd name="connsiteX54" fmla="*/ 311493 w 630709"/>
            <a:gd name="connsiteY54" fmla="*/ 48912 h 599817"/>
            <a:gd name="connsiteX55" fmla="*/ 308918 w 630709"/>
            <a:gd name="connsiteY55" fmla="*/ 115844 h 599817"/>
            <a:gd name="connsiteX56" fmla="*/ 329513 w 630709"/>
            <a:gd name="connsiteY56" fmla="*/ 110696 h 599817"/>
            <a:gd name="connsiteX57" fmla="*/ 342385 w 630709"/>
            <a:gd name="connsiteY57" fmla="*/ 126142 h 599817"/>
            <a:gd name="connsiteX58" fmla="*/ 311493 w 630709"/>
            <a:gd name="connsiteY58" fmla="*/ 159608 h 599817"/>
            <a:gd name="connsiteX59" fmla="*/ 285750 w 630709"/>
            <a:gd name="connsiteY59" fmla="*/ 175054 h 599817"/>
            <a:gd name="connsiteX60" fmla="*/ 262581 w 630709"/>
            <a:gd name="connsiteY60" fmla="*/ 169905 h 599817"/>
            <a:gd name="connsiteX61" fmla="*/ 216243 w 630709"/>
            <a:gd name="connsiteY61" fmla="*/ 187925 h 599817"/>
            <a:gd name="connsiteX62" fmla="*/ 208520 w 630709"/>
            <a:gd name="connsiteY62" fmla="*/ 211094 h 599817"/>
            <a:gd name="connsiteX63" fmla="*/ 175054 w 630709"/>
            <a:gd name="connsiteY63" fmla="*/ 211094 h 599817"/>
            <a:gd name="connsiteX64" fmla="*/ 120993 w 630709"/>
            <a:gd name="connsiteY64" fmla="*/ 175054 h 5998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</a:cxnLst>
          <a:rect l="l" t="t" r="r" b="b"/>
          <a:pathLst>
            <a:path w="630709" h="599817">
              <a:moveTo>
                <a:pt x="120993" y="175054"/>
              </a:moveTo>
              <a:lnTo>
                <a:pt x="146736" y="231689"/>
              </a:lnTo>
              <a:lnTo>
                <a:pt x="141587" y="257432"/>
              </a:lnTo>
              <a:lnTo>
                <a:pt x="139013" y="280601"/>
              </a:lnTo>
              <a:lnTo>
                <a:pt x="108121" y="290898"/>
              </a:lnTo>
              <a:cubicBezTo>
                <a:pt x="84551" y="246377"/>
                <a:pt x="84952" y="230629"/>
                <a:pt x="84952" y="249709"/>
              </a:cubicBezTo>
              <a:cubicBezTo>
                <a:pt x="55791" y="255011"/>
                <a:pt x="56635" y="245264"/>
                <a:pt x="56635" y="257432"/>
              </a:cubicBezTo>
              <a:lnTo>
                <a:pt x="33466" y="316642"/>
              </a:lnTo>
              <a:lnTo>
                <a:pt x="30891" y="337236"/>
              </a:lnTo>
              <a:lnTo>
                <a:pt x="0" y="381000"/>
              </a:lnTo>
              <a:lnTo>
                <a:pt x="20594" y="396446"/>
              </a:lnTo>
              <a:cubicBezTo>
                <a:pt x="36807" y="388339"/>
                <a:pt x="30284" y="388723"/>
                <a:pt x="38614" y="388723"/>
              </a:cubicBezTo>
              <a:lnTo>
                <a:pt x="61783" y="435061"/>
              </a:lnTo>
              <a:lnTo>
                <a:pt x="59209" y="450506"/>
              </a:lnTo>
              <a:lnTo>
                <a:pt x="18020" y="473675"/>
              </a:lnTo>
              <a:cubicBezTo>
                <a:pt x="15324" y="492546"/>
                <a:pt x="15445" y="497764"/>
                <a:pt x="15445" y="489121"/>
              </a:cubicBezTo>
              <a:lnTo>
                <a:pt x="43763" y="486547"/>
              </a:lnTo>
              <a:cubicBezTo>
                <a:pt x="80349" y="530973"/>
                <a:pt x="79804" y="511413"/>
                <a:pt x="79804" y="532885"/>
              </a:cubicBezTo>
              <a:lnTo>
                <a:pt x="118418" y="543182"/>
              </a:lnTo>
              <a:lnTo>
                <a:pt x="146736" y="571500"/>
              </a:lnTo>
              <a:cubicBezTo>
                <a:pt x="167757" y="534714"/>
                <a:pt x="153494" y="535459"/>
                <a:pt x="169905" y="535459"/>
              </a:cubicBezTo>
              <a:cubicBezTo>
                <a:pt x="245406" y="548477"/>
                <a:pt x="244560" y="573583"/>
                <a:pt x="244560" y="545756"/>
              </a:cubicBezTo>
              <a:lnTo>
                <a:pt x="267729" y="509716"/>
              </a:lnTo>
              <a:cubicBezTo>
                <a:pt x="286539" y="517777"/>
                <a:pt x="279215" y="517439"/>
                <a:pt x="288324" y="517439"/>
              </a:cubicBezTo>
              <a:lnTo>
                <a:pt x="298621" y="540608"/>
              </a:lnTo>
              <a:lnTo>
                <a:pt x="298621" y="584371"/>
              </a:lnTo>
              <a:lnTo>
                <a:pt x="308918" y="589520"/>
              </a:lnTo>
              <a:lnTo>
                <a:pt x="373277" y="599817"/>
              </a:lnTo>
              <a:cubicBezTo>
                <a:pt x="402101" y="560510"/>
                <a:pt x="401594" y="577164"/>
                <a:pt x="401594" y="558628"/>
              </a:cubicBezTo>
              <a:lnTo>
                <a:pt x="401594" y="540608"/>
              </a:lnTo>
              <a:lnTo>
                <a:pt x="437635" y="527736"/>
              </a:lnTo>
              <a:lnTo>
                <a:pt x="486547" y="548331"/>
              </a:lnTo>
              <a:lnTo>
                <a:pt x="499418" y="566351"/>
              </a:lnTo>
              <a:lnTo>
                <a:pt x="517439" y="563777"/>
              </a:lnTo>
              <a:lnTo>
                <a:pt x="571500" y="532885"/>
              </a:lnTo>
              <a:lnTo>
                <a:pt x="566351" y="527736"/>
              </a:lnTo>
              <a:lnTo>
                <a:pt x="563777" y="489121"/>
              </a:lnTo>
              <a:lnTo>
                <a:pt x="630709" y="368128"/>
              </a:lnTo>
              <a:cubicBezTo>
                <a:pt x="575661" y="328808"/>
                <a:pt x="592307" y="345172"/>
                <a:pt x="574074" y="326939"/>
              </a:cubicBezTo>
              <a:lnTo>
                <a:pt x="527736" y="301196"/>
              </a:lnTo>
              <a:lnTo>
                <a:pt x="522587" y="267729"/>
              </a:lnTo>
              <a:lnTo>
                <a:pt x="512290" y="265155"/>
              </a:lnTo>
              <a:cubicBezTo>
                <a:pt x="520350" y="224857"/>
                <a:pt x="520013" y="239667"/>
                <a:pt x="520013" y="221392"/>
              </a:cubicBezTo>
              <a:lnTo>
                <a:pt x="501993" y="195648"/>
              </a:lnTo>
              <a:cubicBezTo>
                <a:pt x="496714" y="161334"/>
                <a:pt x="496844" y="173469"/>
                <a:pt x="496844" y="159608"/>
              </a:cubicBezTo>
              <a:lnTo>
                <a:pt x="471101" y="144162"/>
              </a:lnTo>
              <a:lnTo>
                <a:pt x="422189" y="159608"/>
              </a:lnTo>
              <a:lnTo>
                <a:pt x="406743" y="172479"/>
              </a:lnTo>
              <a:cubicBezTo>
                <a:pt x="393372" y="153761"/>
                <a:pt x="393871" y="161841"/>
                <a:pt x="393871" y="151885"/>
              </a:cubicBezTo>
              <a:lnTo>
                <a:pt x="381000" y="87527"/>
              </a:lnTo>
              <a:lnTo>
                <a:pt x="370702" y="66932"/>
              </a:lnTo>
              <a:cubicBezTo>
                <a:pt x="360184" y="27488"/>
                <a:pt x="373726" y="28317"/>
                <a:pt x="357831" y="28317"/>
              </a:cubicBezTo>
              <a:lnTo>
                <a:pt x="316641" y="0"/>
              </a:lnTo>
              <a:lnTo>
                <a:pt x="290898" y="15446"/>
              </a:lnTo>
              <a:lnTo>
                <a:pt x="311493" y="48912"/>
              </a:lnTo>
              <a:cubicBezTo>
                <a:pt x="310635" y="71223"/>
                <a:pt x="309776" y="93533"/>
                <a:pt x="308918" y="115844"/>
              </a:cubicBezTo>
              <a:lnTo>
                <a:pt x="329513" y="110696"/>
              </a:lnTo>
              <a:cubicBezTo>
                <a:pt x="345566" y="126749"/>
                <a:pt x="352240" y="126142"/>
                <a:pt x="342385" y="126142"/>
              </a:cubicBezTo>
              <a:lnTo>
                <a:pt x="311493" y="159608"/>
              </a:lnTo>
              <a:lnTo>
                <a:pt x="285750" y="175054"/>
              </a:lnTo>
              <a:lnTo>
                <a:pt x="262581" y="169905"/>
              </a:lnTo>
              <a:lnTo>
                <a:pt x="216243" y="187925"/>
              </a:lnTo>
              <a:cubicBezTo>
                <a:pt x="213430" y="210424"/>
                <a:pt x="219856" y="205426"/>
                <a:pt x="208520" y="211094"/>
              </a:cubicBezTo>
              <a:lnTo>
                <a:pt x="175054" y="211094"/>
              </a:lnTo>
              <a:cubicBezTo>
                <a:pt x="167060" y="187111"/>
                <a:pt x="175472" y="187925"/>
                <a:pt x="120993" y="175054"/>
              </a:cubicBez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15</xdr:col>
      <xdr:colOff>150019</xdr:colOff>
      <xdr:row>11</xdr:row>
      <xdr:rowOff>183356</xdr:rowOff>
    </xdr:from>
    <xdr:to>
      <xdr:col>17</xdr:col>
      <xdr:colOff>161925</xdr:colOff>
      <xdr:row>14</xdr:row>
      <xdr:rowOff>14288</xdr:rowOff>
    </xdr:to>
    <xdr:sp macro="" textlink="">
      <xdr:nvSpPr>
        <xdr:cNvPr id="46" name="Forme libre 45"/>
        <xdr:cNvSpPr/>
      </xdr:nvSpPr>
      <xdr:spPr bwMode="auto">
        <a:xfrm>
          <a:off x="3721894" y="2278856"/>
          <a:ext cx="488156" cy="402432"/>
        </a:xfrm>
        <a:custGeom>
          <a:avLst/>
          <a:gdLst>
            <a:gd name="connsiteX0" fmla="*/ 71437 w 488156"/>
            <a:gd name="connsiteY0" fmla="*/ 85725 h 402432"/>
            <a:gd name="connsiteX1" fmla="*/ 116681 w 488156"/>
            <a:gd name="connsiteY1" fmla="*/ 123825 h 402432"/>
            <a:gd name="connsiteX2" fmla="*/ 159544 w 488156"/>
            <a:gd name="connsiteY2" fmla="*/ 107157 h 402432"/>
            <a:gd name="connsiteX3" fmla="*/ 219075 w 488156"/>
            <a:gd name="connsiteY3" fmla="*/ 78582 h 402432"/>
            <a:gd name="connsiteX4" fmla="*/ 250031 w 488156"/>
            <a:gd name="connsiteY4" fmla="*/ 73819 h 402432"/>
            <a:gd name="connsiteX5" fmla="*/ 271462 w 488156"/>
            <a:gd name="connsiteY5" fmla="*/ 45244 h 402432"/>
            <a:gd name="connsiteX6" fmla="*/ 295275 w 488156"/>
            <a:gd name="connsiteY6" fmla="*/ 76200 h 402432"/>
            <a:gd name="connsiteX7" fmla="*/ 333375 w 488156"/>
            <a:gd name="connsiteY7" fmla="*/ 57150 h 402432"/>
            <a:gd name="connsiteX8" fmla="*/ 338137 w 488156"/>
            <a:gd name="connsiteY8" fmla="*/ 35719 h 402432"/>
            <a:gd name="connsiteX9" fmla="*/ 361950 w 488156"/>
            <a:gd name="connsiteY9" fmla="*/ 28575 h 402432"/>
            <a:gd name="connsiteX10" fmla="*/ 369094 w 488156"/>
            <a:gd name="connsiteY10" fmla="*/ 0 h 402432"/>
            <a:gd name="connsiteX11" fmla="*/ 407194 w 488156"/>
            <a:gd name="connsiteY11" fmla="*/ 21432 h 402432"/>
            <a:gd name="connsiteX12" fmla="*/ 440531 w 488156"/>
            <a:gd name="connsiteY12" fmla="*/ 4763 h 402432"/>
            <a:gd name="connsiteX13" fmla="*/ 485775 w 488156"/>
            <a:gd name="connsiteY13" fmla="*/ 14288 h 402432"/>
            <a:gd name="connsiteX14" fmla="*/ 488156 w 488156"/>
            <a:gd name="connsiteY14" fmla="*/ 61913 h 402432"/>
            <a:gd name="connsiteX15" fmla="*/ 388144 w 488156"/>
            <a:gd name="connsiteY15" fmla="*/ 157163 h 402432"/>
            <a:gd name="connsiteX16" fmla="*/ 421481 w 488156"/>
            <a:gd name="connsiteY16" fmla="*/ 188119 h 402432"/>
            <a:gd name="connsiteX17" fmla="*/ 402431 w 488156"/>
            <a:gd name="connsiteY17" fmla="*/ 207169 h 402432"/>
            <a:gd name="connsiteX18" fmla="*/ 426244 w 488156"/>
            <a:gd name="connsiteY18" fmla="*/ 233363 h 402432"/>
            <a:gd name="connsiteX19" fmla="*/ 416719 w 488156"/>
            <a:gd name="connsiteY19" fmla="*/ 300038 h 402432"/>
            <a:gd name="connsiteX20" fmla="*/ 445294 w 488156"/>
            <a:gd name="connsiteY20" fmla="*/ 297657 h 402432"/>
            <a:gd name="connsiteX21" fmla="*/ 457200 w 488156"/>
            <a:gd name="connsiteY21" fmla="*/ 307182 h 402432"/>
            <a:gd name="connsiteX22" fmla="*/ 416719 w 488156"/>
            <a:gd name="connsiteY22" fmla="*/ 354807 h 402432"/>
            <a:gd name="connsiteX23" fmla="*/ 392906 w 488156"/>
            <a:gd name="connsiteY23" fmla="*/ 359569 h 402432"/>
            <a:gd name="connsiteX24" fmla="*/ 369094 w 488156"/>
            <a:gd name="connsiteY24" fmla="*/ 352425 h 402432"/>
            <a:gd name="connsiteX25" fmla="*/ 323850 w 488156"/>
            <a:gd name="connsiteY25" fmla="*/ 373857 h 402432"/>
            <a:gd name="connsiteX26" fmla="*/ 326231 w 488156"/>
            <a:gd name="connsiteY26" fmla="*/ 397669 h 402432"/>
            <a:gd name="connsiteX27" fmla="*/ 285750 w 488156"/>
            <a:gd name="connsiteY27" fmla="*/ 402432 h 402432"/>
            <a:gd name="connsiteX28" fmla="*/ 278606 w 488156"/>
            <a:gd name="connsiteY28" fmla="*/ 376238 h 402432"/>
            <a:gd name="connsiteX29" fmla="*/ 233362 w 488156"/>
            <a:gd name="connsiteY29" fmla="*/ 364332 h 402432"/>
            <a:gd name="connsiteX30" fmla="*/ 169069 w 488156"/>
            <a:gd name="connsiteY30" fmla="*/ 338138 h 402432"/>
            <a:gd name="connsiteX31" fmla="*/ 152400 w 488156"/>
            <a:gd name="connsiteY31" fmla="*/ 323850 h 402432"/>
            <a:gd name="connsiteX32" fmla="*/ 140494 w 488156"/>
            <a:gd name="connsiteY32" fmla="*/ 295275 h 402432"/>
            <a:gd name="connsiteX33" fmla="*/ 119062 w 488156"/>
            <a:gd name="connsiteY33" fmla="*/ 292894 h 402432"/>
            <a:gd name="connsiteX34" fmla="*/ 100012 w 488156"/>
            <a:gd name="connsiteY34" fmla="*/ 240507 h 402432"/>
            <a:gd name="connsiteX35" fmla="*/ 90487 w 488156"/>
            <a:gd name="connsiteY35" fmla="*/ 216694 h 402432"/>
            <a:gd name="connsiteX36" fmla="*/ 83344 w 488156"/>
            <a:gd name="connsiteY36" fmla="*/ 197644 h 402432"/>
            <a:gd name="connsiteX37" fmla="*/ 0 w 488156"/>
            <a:gd name="connsiteY37" fmla="*/ 197644 h 402432"/>
            <a:gd name="connsiteX38" fmla="*/ 7144 w 488156"/>
            <a:gd name="connsiteY38" fmla="*/ 171450 h 402432"/>
            <a:gd name="connsiteX39" fmla="*/ 9525 w 488156"/>
            <a:gd name="connsiteY39" fmla="*/ 145257 h 402432"/>
            <a:gd name="connsiteX40" fmla="*/ 7144 w 488156"/>
            <a:gd name="connsiteY40" fmla="*/ 107157 h 402432"/>
            <a:gd name="connsiteX41" fmla="*/ 71437 w 488156"/>
            <a:gd name="connsiteY41" fmla="*/ 85725 h 4024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</a:cxnLst>
          <a:rect l="l" t="t" r="r" b="b"/>
          <a:pathLst>
            <a:path w="488156" h="402432">
              <a:moveTo>
                <a:pt x="71437" y="85725"/>
              </a:moveTo>
              <a:lnTo>
                <a:pt x="116681" y="123825"/>
              </a:lnTo>
              <a:lnTo>
                <a:pt x="159544" y="107157"/>
              </a:lnTo>
              <a:lnTo>
                <a:pt x="219075" y="78582"/>
              </a:lnTo>
              <a:lnTo>
                <a:pt x="250031" y="73819"/>
              </a:lnTo>
              <a:lnTo>
                <a:pt x="271462" y="45244"/>
              </a:lnTo>
              <a:lnTo>
                <a:pt x="295275" y="76200"/>
              </a:lnTo>
              <a:cubicBezTo>
                <a:pt x="335648" y="63584"/>
                <a:pt x="333375" y="77600"/>
                <a:pt x="333375" y="57150"/>
              </a:cubicBezTo>
              <a:lnTo>
                <a:pt x="338137" y="35719"/>
              </a:lnTo>
              <a:lnTo>
                <a:pt x="361950" y="28575"/>
              </a:lnTo>
              <a:lnTo>
                <a:pt x="369094" y="0"/>
              </a:lnTo>
              <a:cubicBezTo>
                <a:pt x="405493" y="21841"/>
                <a:pt x="390927" y="21432"/>
                <a:pt x="407194" y="21432"/>
              </a:cubicBezTo>
              <a:lnTo>
                <a:pt x="440531" y="4763"/>
              </a:lnTo>
              <a:cubicBezTo>
                <a:pt x="484169" y="14460"/>
                <a:pt x="468758" y="14288"/>
                <a:pt x="485775" y="14288"/>
              </a:cubicBezTo>
              <a:lnTo>
                <a:pt x="488156" y="61913"/>
              </a:lnTo>
              <a:lnTo>
                <a:pt x="388144" y="157163"/>
              </a:lnTo>
              <a:lnTo>
                <a:pt x="421481" y="188119"/>
              </a:lnTo>
              <a:lnTo>
                <a:pt x="402431" y="207169"/>
              </a:lnTo>
              <a:lnTo>
                <a:pt x="426244" y="233363"/>
              </a:lnTo>
              <a:lnTo>
                <a:pt x="416719" y="300038"/>
              </a:lnTo>
              <a:lnTo>
                <a:pt x="445294" y="297657"/>
              </a:lnTo>
              <a:cubicBezTo>
                <a:pt x="455380" y="307743"/>
                <a:pt x="450329" y="307182"/>
                <a:pt x="457200" y="307182"/>
              </a:cubicBezTo>
              <a:lnTo>
                <a:pt x="416719" y="354807"/>
              </a:lnTo>
              <a:lnTo>
                <a:pt x="392906" y="359569"/>
              </a:lnTo>
              <a:lnTo>
                <a:pt x="369094" y="352425"/>
              </a:lnTo>
              <a:lnTo>
                <a:pt x="323850" y="373857"/>
              </a:lnTo>
              <a:lnTo>
                <a:pt x="326231" y="397669"/>
              </a:lnTo>
              <a:lnTo>
                <a:pt x="285750" y="402432"/>
              </a:lnTo>
              <a:lnTo>
                <a:pt x="278606" y="376238"/>
              </a:lnTo>
              <a:lnTo>
                <a:pt x="233362" y="364332"/>
              </a:lnTo>
              <a:lnTo>
                <a:pt x="169069" y="338138"/>
              </a:lnTo>
              <a:cubicBezTo>
                <a:pt x="153919" y="325513"/>
                <a:pt x="159164" y="330617"/>
                <a:pt x="152400" y="323850"/>
              </a:cubicBezTo>
              <a:lnTo>
                <a:pt x="140494" y="295275"/>
              </a:lnTo>
              <a:lnTo>
                <a:pt x="119062" y="292894"/>
              </a:lnTo>
              <a:lnTo>
                <a:pt x="100012" y="240507"/>
              </a:lnTo>
              <a:lnTo>
                <a:pt x="90487" y="216694"/>
              </a:lnTo>
              <a:lnTo>
                <a:pt x="83344" y="197644"/>
              </a:lnTo>
              <a:lnTo>
                <a:pt x="0" y="197644"/>
              </a:lnTo>
              <a:lnTo>
                <a:pt x="7144" y="171450"/>
              </a:lnTo>
              <a:cubicBezTo>
                <a:pt x="12291" y="148287"/>
                <a:pt x="15179" y="156564"/>
                <a:pt x="9525" y="145257"/>
              </a:cubicBezTo>
              <a:lnTo>
                <a:pt x="7144" y="107157"/>
              </a:lnTo>
              <a:lnTo>
                <a:pt x="71437" y="85725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17</xdr:col>
      <xdr:colOff>64294</xdr:colOff>
      <xdr:row>12</xdr:row>
      <xdr:rowOff>26194</xdr:rowOff>
    </xdr:from>
    <xdr:to>
      <xdr:col>18</xdr:col>
      <xdr:colOff>90488</xdr:colOff>
      <xdr:row>13</xdr:row>
      <xdr:rowOff>107156</xdr:rowOff>
    </xdr:to>
    <xdr:sp macro="" textlink="">
      <xdr:nvSpPr>
        <xdr:cNvPr id="47" name="Forme libre 46"/>
        <xdr:cNvSpPr/>
      </xdr:nvSpPr>
      <xdr:spPr bwMode="auto">
        <a:xfrm>
          <a:off x="4112419" y="2312194"/>
          <a:ext cx="264319" cy="271462"/>
        </a:xfrm>
        <a:custGeom>
          <a:avLst/>
          <a:gdLst>
            <a:gd name="connsiteX0" fmla="*/ 97631 w 264319"/>
            <a:gd name="connsiteY0" fmla="*/ 0 h 271462"/>
            <a:gd name="connsiteX1" fmla="*/ 154781 w 264319"/>
            <a:gd name="connsiteY1" fmla="*/ 35719 h 271462"/>
            <a:gd name="connsiteX2" fmla="*/ 169069 w 264319"/>
            <a:gd name="connsiteY2" fmla="*/ 42862 h 271462"/>
            <a:gd name="connsiteX3" fmla="*/ 192881 w 264319"/>
            <a:gd name="connsiteY3" fmla="*/ 33337 h 271462"/>
            <a:gd name="connsiteX4" fmla="*/ 185737 w 264319"/>
            <a:gd name="connsiteY4" fmla="*/ 59531 h 271462"/>
            <a:gd name="connsiteX5" fmla="*/ 211931 w 264319"/>
            <a:gd name="connsiteY5" fmla="*/ 78581 h 271462"/>
            <a:gd name="connsiteX6" fmla="*/ 228600 w 264319"/>
            <a:gd name="connsiteY6" fmla="*/ 69056 h 271462"/>
            <a:gd name="connsiteX7" fmla="*/ 250031 w 264319"/>
            <a:gd name="connsiteY7" fmla="*/ 80962 h 271462"/>
            <a:gd name="connsiteX8" fmla="*/ 264319 w 264319"/>
            <a:gd name="connsiteY8" fmla="*/ 121444 h 271462"/>
            <a:gd name="connsiteX9" fmla="*/ 240506 w 264319"/>
            <a:gd name="connsiteY9" fmla="*/ 185737 h 271462"/>
            <a:gd name="connsiteX10" fmla="*/ 221456 w 264319"/>
            <a:gd name="connsiteY10" fmla="*/ 195262 h 271462"/>
            <a:gd name="connsiteX11" fmla="*/ 204787 w 264319"/>
            <a:gd name="connsiteY11" fmla="*/ 202406 h 271462"/>
            <a:gd name="connsiteX12" fmla="*/ 219075 w 264319"/>
            <a:gd name="connsiteY12" fmla="*/ 216694 h 271462"/>
            <a:gd name="connsiteX13" fmla="*/ 202406 w 264319"/>
            <a:gd name="connsiteY13" fmla="*/ 226219 h 271462"/>
            <a:gd name="connsiteX14" fmla="*/ 176212 w 264319"/>
            <a:gd name="connsiteY14" fmla="*/ 271462 h 271462"/>
            <a:gd name="connsiteX15" fmla="*/ 147637 w 264319"/>
            <a:gd name="connsiteY15" fmla="*/ 269081 h 271462"/>
            <a:gd name="connsiteX16" fmla="*/ 130969 w 264319"/>
            <a:gd name="connsiteY16" fmla="*/ 266700 h 271462"/>
            <a:gd name="connsiteX17" fmla="*/ 102394 w 264319"/>
            <a:gd name="connsiteY17" fmla="*/ 247650 h 271462"/>
            <a:gd name="connsiteX18" fmla="*/ 100012 w 264319"/>
            <a:gd name="connsiteY18" fmla="*/ 240506 h 271462"/>
            <a:gd name="connsiteX19" fmla="*/ 90487 w 264319"/>
            <a:gd name="connsiteY19" fmla="*/ 221456 h 271462"/>
            <a:gd name="connsiteX20" fmla="*/ 88106 w 264319"/>
            <a:gd name="connsiteY20" fmla="*/ 214312 h 271462"/>
            <a:gd name="connsiteX21" fmla="*/ 85725 w 264319"/>
            <a:gd name="connsiteY21" fmla="*/ 185737 h 271462"/>
            <a:gd name="connsiteX22" fmla="*/ 69056 w 264319"/>
            <a:gd name="connsiteY22" fmla="*/ 178594 h 271462"/>
            <a:gd name="connsiteX23" fmla="*/ 35719 w 264319"/>
            <a:gd name="connsiteY23" fmla="*/ 154781 h 271462"/>
            <a:gd name="connsiteX24" fmla="*/ 0 w 264319"/>
            <a:gd name="connsiteY24" fmla="*/ 121444 h 271462"/>
            <a:gd name="connsiteX25" fmla="*/ 97631 w 264319"/>
            <a:gd name="connsiteY25" fmla="*/ 0 h 2714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</a:cxnLst>
          <a:rect l="l" t="t" r="r" b="b"/>
          <a:pathLst>
            <a:path w="264319" h="271462">
              <a:moveTo>
                <a:pt x="97631" y="0"/>
              </a:moveTo>
              <a:lnTo>
                <a:pt x="154781" y="35719"/>
              </a:lnTo>
              <a:lnTo>
                <a:pt x="169069" y="42862"/>
              </a:lnTo>
              <a:cubicBezTo>
                <a:pt x="196008" y="33066"/>
                <a:pt x="204552" y="33337"/>
                <a:pt x="192881" y="33337"/>
              </a:cubicBezTo>
              <a:lnTo>
                <a:pt x="185737" y="59531"/>
              </a:lnTo>
              <a:lnTo>
                <a:pt x="211931" y="78581"/>
              </a:lnTo>
              <a:lnTo>
                <a:pt x="228600" y="69056"/>
              </a:lnTo>
              <a:lnTo>
                <a:pt x="250031" y="80962"/>
              </a:lnTo>
              <a:lnTo>
                <a:pt x="264319" y="121444"/>
              </a:lnTo>
              <a:lnTo>
                <a:pt x="240506" y="185737"/>
              </a:lnTo>
              <a:cubicBezTo>
                <a:pt x="223148" y="195656"/>
                <a:pt x="230236" y="195262"/>
                <a:pt x="221456" y="195262"/>
              </a:cubicBezTo>
              <a:lnTo>
                <a:pt x="204787" y="202406"/>
              </a:lnTo>
              <a:lnTo>
                <a:pt x="219075" y="216694"/>
              </a:lnTo>
              <a:lnTo>
                <a:pt x="202406" y="226219"/>
              </a:lnTo>
              <a:lnTo>
                <a:pt x="176212" y="271462"/>
              </a:lnTo>
              <a:lnTo>
                <a:pt x="147637" y="269081"/>
              </a:lnTo>
              <a:lnTo>
                <a:pt x="130969" y="266700"/>
              </a:lnTo>
              <a:cubicBezTo>
                <a:pt x="121444" y="260350"/>
                <a:pt x="111133" y="255044"/>
                <a:pt x="102394" y="247650"/>
              </a:cubicBezTo>
              <a:cubicBezTo>
                <a:pt x="100478" y="246029"/>
                <a:pt x="100012" y="240506"/>
                <a:pt x="100012" y="240506"/>
              </a:cubicBezTo>
              <a:cubicBezTo>
                <a:pt x="96837" y="234156"/>
                <a:pt x="93425" y="227919"/>
                <a:pt x="90487" y="221456"/>
              </a:cubicBezTo>
              <a:cubicBezTo>
                <a:pt x="89448" y="219171"/>
                <a:pt x="88106" y="214312"/>
                <a:pt x="88106" y="214312"/>
              </a:cubicBezTo>
              <a:lnTo>
                <a:pt x="85725" y="185737"/>
              </a:lnTo>
              <a:cubicBezTo>
                <a:pt x="70372" y="180620"/>
                <a:pt x="74987" y="184525"/>
                <a:pt x="69056" y="178594"/>
              </a:cubicBezTo>
              <a:lnTo>
                <a:pt x="35719" y="154781"/>
              </a:lnTo>
              <a:lnTo>
                <a:pt x="0" y="121444"/>
              </a:lnTo>
              <a:lnTo>
                <a:pt x="97631" y="0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18</xdr:col>
      <xdr:colOff>19050</xdr:colOff>
      <xdr:row>11</xdr:row>
      <xdr:rowOff>69598</xdr:rowOff>
    </xdr:from>
    <xdr:to>
      <xdr:col>20</xdr:col>
      <xdr:colOff>185738</xdr:colOff>
      <xdr:row>13</xdr:row>
      <xdr:rowOff>145256</xdr:rowOff>
    </xdr:to>
    <xdr:sp macro="" textlink="">
      <xdr:nvSpPr>
        <xdr:cNvPr id="48" name="Forme libre 47"/>
        <xdr:cNvSpPr/>
      </xdr:nvSpPr>
      <xdr:spPr bwMode="auto">
        <a:xfrm>
          <a:off x="4305300" y="2165098"/>
          <a:ext cx="642938" cy="456658"/>
        </a:xfrm>
        <a:custGeom>
          <a:avLst/>
          <a:gdLst>
            <a:gd name="connsiteX0" fmla="*/ 0 w 642938"/>
            <a:gd name="connsiteY0" fmla="*/ 389983 h 456658"/>
            <a:gd name="connsiteX1" fmla="*/ 107156 w 642938"/>
            <a:gd name="connsiteY1" fmla="*/ 359027 h 456658"/>
            <a:gd name="connsiteX2" fmla="*/ 173831 w 642938"/>
            <a:gd name="connsiteY2" fmla="*/ 363790 h 456658"/>
            <a:gd name="connsiteX3" fmla="*/ 211931 w 642938"/>
            <a:gd name="connsiteY3" fmla="*/ 309021 h 456658"/>
            <a:gd name="connsiteX4" fmla="*/ 197644 w 642938"/>
            <a:gd name="connsiteY4" fmla="*/ 280446 h 456658"/>
            <a:gd name="connsiteX5" fmla="*/ 200025 w 642938"/>
            <a:gd name="connsiteY5" fmla="*/ 249490 h 456658"/>
            <a:gd name="connsiteX6" fmla="*/ 219075 w 642938"/>
            <a:gd name="connsiteY6" fmla="*/ 232821 h 456658"/>
            <a:gd name="connsiteX7" fmla="*/ 269081 w 642938"/>
            <a:gd name="connsiteY7" fmla="*/ 237583 h 456658"/>
            <a:gd name="connsiteX8" fmla="*/ 252413 w 642938"/>
            <a:gd name="connsiteY8" fmla="*/ 280446 h 456658"/>
            <a:gd name="connsiteX9" fmla="*/ 333375 w 642938"/>
            <a:gd name="connsiteY9" fmla="*/ 342358 h 456658"/>
            <a:gd name="connsiteX10" fmla="*/ 392906 w 642938"/>
            <a:gd name="connsiteY10" fmla="*/ 335215 h 456658"/>
            <a:gd name="connsiteX11" fmla="*/ 395288 w 642938"/>
            <a:gd name="connsiteY11" fmla="*/ 361408 h 456658"/>
            <a:gd name="connsiteX12" fmla="*/ 433388 w 642938"/>
            <a:gd name="connsiteY12" fmla="*/ 380458 h 456658"/>
            <a:gd name="connsiteX13" fmla="*/ 435769 w 642938"/>
            <a:gd name="connsiteY13" fmla="*/ 444752 h 456658"/>
            <a:gd name="connsiteX14" fmla="*/ 485775 w 642938"/>
            <a:gd name="connsiteY14" fmla="*/ 456658 h 456658"/>
            <a:gd name="connsiteX15" fmla="*/ 507206 w 642938"/>
            <a:gd name="connsiteY15" fmla="*/ 439990 h 456658"/>
            <a:gd name="connsiteX16" fmla="*/ 531019 w 642938"/>
            <a:gd name="connsiteY16" fmla="*/ 449515 h 456658"/>
            <a:gd name="connsiteX17" fmla="*/ 540544 w 642938"/>
            <a:gd name="connsiteY17" fmla="*/ 420940 h 456658"/>
            <a:gd name="connsiteX18" fmla="*/ 559594 w 642938"/>
            <a:gd name="connsiteY18" fmla="*/ 411415 h 456658"/>
            <a:gd name="connsiteX19" fmla="*/ 547688 w 642938"/>
            <a:gd name="connsiteY19" fmla="*/ 394746 h 456658"/>
            <a:gd name="connsiteX20" fmla="*/ 571500 w 642938"/>
            <a:gd name="connsiteY20" fmla="*/ 373315 h 456658"/>
            <a:gd name="connsiteX21" fmla="*/ 571500 w 642938"/>
            <a:gd name="connsiteY21" fmla="*/ 337596 h 456658"/>
            <a:gd name="connsiteX22" fmla="*/ 585788 w 642938"/>
            <a:gd name="connsiteY22" fmla="*/ 282827 h 456658"/>
            <a:gd name="connsiteX23" fmla="*/ 590550 w 642938"/>
            <a:gd name="connsiteY23" fmla="*/ 256633 h 456658"/>
            <a:gd name="connsiteX24" fmla="*/ 592931 w 642938"/>
            <a:gd name="connsiteY24" fmla="*/ 254252 h 456658"/>
            <a:gd name="connsiteX25" fmla="*/ 607219 w 642938"/>
            <a:gd name="connsiteY25" fmla="*/ 239965 h 456658"/>
            <a:gd name="connsiteX26" fmla="*/ 609600 w 642938"/>
            <a:gd name="connsiteY26" fmla="*/ 197102 h 456658"/>
            <a:gd name="connsiteX27" fmla="*/ 642938 w 642938"/>
            <a:gd name="connsiteY27" fmla="*/ 161383 h 456658"/>
            <a:gd name="connsiteX28" fmla="*/ 621506 w 642938"/>
            <a:gd name="connsiteY28" fmla="*/ 142333 h 456658"/>
            <a:gd name="connsiteX29" fmla="*/ 564356 w 642938"/>
            <a:gd name="connsiteY29" fmla="*/ 151858 h 456658"/>
            <a:gd name="connsiteX30" fmla="*/ 492919 w 642938"/>
            <a:gd name="connsiteY30" fmla="*/ 173290 h 456658"/>
            <a:gd name="connsiteX31" fmla="*/ 492919 w 642938"/>
            <a:gd name="connsiteY31" fmla="*/ 132808 h 456658"/>
            <a:gd name="connsiteX32" fmla="*/ 473869 w 642938"/>
            <a:gd name="connsiteY32" fmla="*/ 113758 h 456658"/>
            <a:gd name="connsiteX33" fmla="*/ 452438 w 642938"/>
            <a:gd name="connsiteY33" fmla="*/ 106615 h 456658"/>
            <a:gd name="connsiteX34" fmla="*/ 407194 w 642938"/>
            <a:gd name="connsiteY34" fmla="*/ 78040 h 456658"/>
            <a:gd name="connsiteX35" fmla="*/ 381000 w 642938"/>
            <a:gd name="connsiteY35" fmla="*/ 82802 h 456658"/>
            <a:gd name="connsiteX36" fmla="*/ 350044 w 642938"/>
            <a:gd name="connsiteY36" fmla="*/ 78040 h 456658"/>
            <a:gd name="connsiteX37" fmla="*/ 335756 w 642938"/>
            <a:gd name="connsiteY37" fmla="*/ 47083 h 456658"/>
            <a:gd name="connsiteX38" fmla="*/ 309563 w 642938"/>
            <a:gd name="connsiteY38" fmla="*/ 25652 h 456658"/>
            <a:gd name="connsiteX39" fmla="*/ 278606 w 642938"/>
            <a:gd name="connsiteY39" fmla="*/ 13746 h 456658"/>
            <a:gd name="connsiteX40" fmla="*/ 242888 w 642938"/>
            <a:gd name="connsiteY40" fmla="*/ 28033 h 456658"/>
            <a:gd name="connsiteX41" fmla="*/ 223838 w 642938"/>
            <a:gd name="connsiteY41" fmla="*/ 47083 h 456658"/>
            <a:gd name="connsiteX42" fmla="*/ 223838 w 642938"/>
            <a:gd name="connsiteY42" fmla="*/ 89946 h 456658"/>
            <a:gd name="connsiteX43" fmla="*/ 188119 w 642938"/>
            <a:gd name="connsiteY43" fmla="*/ 104233 h 456658"/>
            <a:gd name="connsiteX44" fmla="*/ 188119 w 642938"/>
            <a:gd name="connsiteY44" fmla="*/ 137571 h 456658"/>
            <a:gd name="connsiteX45" fmla="*/ 161925 w 642938"/>
            <a:gd name="connsiteY45" fmla="*/ 151858 h 456658"/>
            <a:gd name="connsiteX46" fmla="*/ 145256 w 642938"/>
            <a:gd name="connsiteY46" fmla="*/ 178052 h 456658"/>
            <a:gd name="connsiteX47" fmla="*/ 102394 w 642938"/>
            <a:gd name="connsiteY47" fmla="*/ 230440 h 456658"/>
            <a:gd name="connsiteX48" fmla="*/ 69056 w 642938"/>
            <a:gd name="connsiteY48" fmla="*/ 218533 h 456658"/>
            <a:gd name="connsiteX49" fmla="*/ 61913 w 642938"/>
            <a:gd name="connsiteY49" fmla="*/ 235202 h 456658"/>
            <a:gd name="connsiteX50" fmla="*/ 71438 w 642938"/>
            <a:gd name="connsiteY50" fmla="*/ 263777 h 456658"/>
            <a:gd name="connsiteX51" fmla="*/ 47625 w 642938"/>
            <a:gd name="connsiteY51" fmla="*/ 335215 h 456658"/>
            <a:gd name="connsiteX52" fmla="*/ 0 w 642938"/>
            <a:gd name="connsiteY52" fmla="*/ 389983 h 456658"/>
            <a:gd name="connsiteX0" fmla="*/ 0 w 642938"/>
            <a:gd name="connsiteY0" fmla="*/ 389983 h 456658"/>
            <a:gd name="connsiteX1" fmla="*/ 107156 w 642938"/>
            <a:gd name="connsiteY1" fmla="*/ 359027 h 456658"/>
            <a:gd name="connsiteX2" fmla="*/ 173831 w 642938"/>
            <a:gd name="connsiteY2" fmla="*/ 363790 h 456658"/>
            <a:gd name="connsiteX3" fmla="*/ 211931 w 642938"/>
            <a:gd name="connsiteY3" fmla="*/ 309021 h 456658"/>
            <a:gd name="connsiteX4" fmla="*/ 197644 w 642938"/>
            <a:gd name="connsiteY4" fmla="*/ 280446 h 456658"/>
            <a:gd name="connsiteX5" fmla="*/ 200025 w 642938"/>
            <a:gd name="connsiteY5" fmla="*/ 249490 h 456658"/>
            <a:gd name="connsiteX6" fmla="*/ 219075 w 642938"/>
            <a:gd name="connsiteY6" fmla="*/ 232821 h 456658"/>
            <a:gd name="connsiteX7" fmla="*/ 269081 w 642938"/>
            <a:gd name="connsiteY7" fmla="*/ 237583 h 456658"/>
            <a:gd name="connsiteX8" fmla="*/ 252413 w 642938"/>
            <a:gd name="connsiteY8" fmla="*/ 280446 h 456658"/>
            <a:gd name="connsiteX9" fmla="*/ 333375 w 642938"/>
            <a:gd name="connsiteY9" fmla="*/ 342358 h 456658"/>
            <a:gd name="connsiteX10" fmla="*/ 392906 w 642938"/>
            <a:gd name="connsiteY10" fmla="*/ 335215 h 456658"/>
            <a:gd name="connsiteX11" fmla="*/ 395288 w 642938"/>
            <a:gd name="connsiteY11" fmla="*/ 361408 h 456658"/>
            <a:gd name="connsiteX12" fmla="*/ 433388 w 642938"/>
            <a:gd name="connsiteY12" fmla="*/ 380458 h 456658"/>
            <a:gd name="connsiteX13" fmla="*/ 435769 w 642938"/>
            <a:gd name="connsiteY13" fmla="*/ 444752 h 456658"/>
            <a:gd name="connsiteX14" fmla="*/ 485775 w 642938"/>
            <a:gd name="connsiteY14" fmla="*/ 456658 h 456658"/>
            <a:gd name="connsiteX15" fmla="*/ 507206 w 642938"/>
            <a:gd name="connsiteY15" fmla="*/ 439990 h 456658"/>
            <a:gd name="connsiteX16" fmla="*/ 531019 w 642938"/>
            <a:gd name="connsiteY16" fmla="*/ 449515 h 456658"/>
            <a:gd name="connsiteX17" fmla="*/ 540544 w 642938"/>
            <a:gd name="connsiteY17" fmla="*/ 420940 h 456658"/>
            <a:gd name="connsiteX18" fmla="*/ 559594 w 642938"/>
            <a:gd name="connsiteY18" fmla="*/ 411415 h 456658"/>
            <a:gd name="connsiteX19" fmla="*/ 547688 w 642938"/>
            <a:gd name="connsiteY19" fmla="*/ 394746 h 456658"/>
            <a:gd name="connsiteX20" fmla="*/ 571500 w 642938"/>
            <a:gd name="connsiteY20" fmla="*/ 373315 h 456658"/>
            <a:gd name="connsiteX21" fmla="*/ 571500 w 642938"/>
            <a:gd name="connsiteY21" fmla="*/ 337596 h 456658"/>
            <a:gd name="connsiteX22" fmla="*/ 585788 w 642938"/>
            <a:gd name="connsiteY22" fmla="*/ 282827 h 456658"/>
            <a:gd name="connsiteX23" fmla="*/ 590550 w 642938"/>
            <a:gd name="connsiteY23" fmla="*/ 256633 h 456658"/>
            <a:gd name="connsiteX24" fmla="*/ 592931 w 642938"/>
            <a:gd name="connsiteY24" fmla="*/ 254252 h 456658"/>
            <a:gd name="connsiteX25" fmla="*/ 607219 w 642938"/>
            <a:gd name="connsiteY25" fmla="*/ 239965 h 456658"/>
            <a:gd name="connsiteX26" fmla="*/ 609600 w 642938"/>
            <a:gd name="connsiteY26" fmla="*/ 197102 h 456658"/>
            <a:gd name="connsiteX27" fmla="*/ 642938 w 642938"/>
            <a:gd name="connsiteY27" fmla="*/ 161383 h 456658"/>
            <a:gd name="connsiteX28" fmla="*/ 621506 w 642938"/>
            <a:gd name="connsiteY28" fmla="*/ 142333 h 456658"/>
            <a:gd name="connsiteX29" fmla="*/ 564356 w 642938"/>
            <a:gd name="connsiteY29" fmla="*/ 151858 h 456658"/>
            <a:gd name="connsiteX30" fmla="*/ 492919 w 642938"/>
            <a:gd name="connsiteY30" fmla="*/ 173290 h 456658"/>
            <a:gd name="connsiteX31" fmla="*/ 492919 w 642938"/>
            <a:gd name="connsiteY31" fmla="*/ 132808 h 456658"/>
            <a:gd name="connsiteX32" fmla="*/ 473869 w 642938"/>
            <a:gd name="connsiteY32" fmla="*/ 113758 h 456658"/>
            <a:gd name="connsiteX33" fmla="*/ 452438 w 642938"/>
            <a:gd name="connsiteY33" fmla="*/ 106615 h 456658"/>
            <a:gd name="connsiteX34" fmla="*/ 407194 w 642938"/>
            <a:gd name="connsiteY34" fmla="*/ 78040 h 456658"/>
            <a:gd name="connsiteX35" fmla="*/ 381000 w 642938"/>
            <a:gd name="connsiteY35" fmla="*/ 82802 h 456658"/>
            <a:gd name="connsiteX36" fmla="*/ 350044 w 642938"/>
            <a:gd name="connsiteY36" fmla="*/ 78040 h 456658"/>
            <a:gd name="connsiteX37" fmla="*/ 335756 w 642938"/>
            <a:gd name="connsiteY37" fmla="*/ 47083 h 456658"/>
            <a:gd name="connsiteX38" fmla="*/ 309563 w 642938"/>
            <a:gd name="connsiteY38" fmla="*/ 25652 h 456658"/>
            <a:gd name="connsiteX39" fmla="*/ 278606 w 642938"/>
            <a:gd name="connsiteY39" fmla="*/ 13746 h 456658"/>
            <a:gd name="connsiteX40" fmla="*/ 242888 w 642938"/>
            <a:gd name="connsiteY40" fmla="*/ 28033 h 456658"/>
            <a:gd name="connsiteX41" fmla="*/ 223838 w 642938"/>
            <a:gd name="connsiteY41" fmla="*/ 47083 h 456658"/>
            <a:gd name="connsiteX42" fmla="*/ 223838 w 642938"/>
            <a:gd name="connsiteY42" fmla="*/ 89946 h 456658"/>
            <a:gd name="connsiteX43" fmla="*/ 188119 w 642938"/>
            <a:gd name="connsiteY43" fmla="*/ 104233 h 456658"/>
            <a:gd name="connsiteX44" fmla="*/ 188119 w 642938"/>
            <a:gd name="connsiteY44" fmla="*/ 137571 h 456658"/>
            <a:gd name="connsiteX45" fmla="*/ 161925 w 642938"/>
            <a:gd name="connsiteY45" fmla="*/ 151858 h 456658"/>
            <a:gd name="connsiteX46" fmla="*/ 145256 w 642938"/>
            <a:gd name="connsiteY46" fmla="*/ 178052 h 456658"/>
            <a:gd name="connsiteX47" fmla="*/ 102394 w 642938"/>
            <a:gd name="connsiteY47" fmla="*/ 230440 h 456658"/>
            <a:gd name="connsiteX48" fmla="*/ 69056 w 642938"/>
            <a:gd name="connsiteY48" fmla="*/ 218533 h 456658"/>
            <a:gd name="connsiteX49" fmla="*/ 61913 w 642938"/>
            <a:gd name="connsiteY49" fmla="*/ 235202 h 456658"/>
            <a:gd name="connsiteX50" fmla="*/ 71438 w 642938"/>
            <a:gd name="connsiteY50" fmla="*/ 263777 h 456658"/>
            <a:gd name="connsiteX51" fmla="*/ 47625 w 642938"/>
            <a:gd name="connsiteY51" fmla="*/ 335215 h 456658"/>
            <a:gd name="connsiteX52" fmla="*/ 26194 w 642938"/>
            <a:gd name="connsiteY52" fmla="*/ 359027 h 456658"/>
            <a:gd name="connsiteX53" fmla="*/ 0 w 642938"/>
            <a:gd name="connsiteY53" fmla="*/ 389983 h 456658"/>
            <a:gd name="connsiteX0" fmla="*/ 0 w 642938"/>
            <a:gd name="connsiteY0" fmla="*/ 389983 h 456658"/>
            <a:gd name="connsiteX1" fmla="*/ 107156 w 642938"/>
            <a:gd name="connsiteY1" fmla="*/ 359027 h 456658"/>
            <a:gd name="connsiteX2" fmla="*/ 173831 w 642938"/>
            <a:gd name="connsiteY2" fmla="*/ 363790 h 456658"/>
            <a:gd name="connsiteX3" fmla="*/ 211931 w 642938"/>
            <a:gd name="connsiteY3" fmla="*/ 309021 h 456658"/>
            <a:gd name="connsiteX4" fmla="*/ 197644 w 642938"/>
            <a:gd name="connsiteY4" fmla="*/ 280446 h 456658"/>
            <a:gd name="connsiteX5" fmla="*/ 200025 w 642938"/>
            <a:gd name="connsiteY5" fmla="*/ 249490 h 456658"/>
            <a:gd name="connsiteX6" fmla="*/ 219075 w 642938"/>
            <a:gd name="connsiteY6" fmla="*/ 232821 h 456658"/>
            <a:gd name="connsiteX7" fmla="*/ 269081 w 642938"/>
            <a:gd name="connsiteY7" fmla="*/ 237583 h 456658"/>
            <a:gd name="connsiteX8" fmla="*/ 252413 w 642938"/>
            <a:gd name="connsiteY8" fmla="*/ 280446 h 456658"/>
            <a:gd name="connsiteX9" fmla="*/ 333375 w 642938"/>
            <a:gd name="connsiteY9" fmla="*/ 342358 h 456658"/>
            <a:gd name="connsiteX10" fmla="*/ 392906 w 642938"/>
            <a:gd name="connsiteY10" fmla="*/ 335215 h 456658"/>
            <a:gd name="connsiteX11" fmla="*/ 395288 w 642938"/>
            <a:gd name="connsiteY11" fmla="*/ 361408 h 456658"/>
            <a:gd name="connsiteX12" fmla="*/ 433388 w 642938"/>
            <a:gd name="connsiteY12" fmla="*/ 380458 h 456658"/>
            <a:gd name="connsiteX13" fmla="*/ 435769 w 642938"/>
            <a:gd name="connsiteY13" fmla="*/ 444752 h 456658"/>
            <a:gd name="connsiteX14" fmla="*/ 485775 w 642938"/>
            <a:gd name="connsiteY14" fmla="*/ 456658 h 456658"/>
            <a:gd name="connsiteX15" fmla="*/ 507206 w 642938"/>
            <a:gd name="connsiteY15" fmla="*/ 439990 h 456658"/>
            <a:gd name="connsiteX16" fmla="*/ 531019 w 642938"/>
            <a:gd name="connsiteY16" fmla="*/ 449515 h 456658"/>
            <a:gd name="connsiteX17" fmla="*/ 540544 w 642938"/>
            <a:gd name="connsiteY17" fmla="*/ 420940 h 456658"/>
            <a:gd name="connsiteX18" fmla="*/ 559594 w 642938"/>
            <a:gd name="connsiteY18" fmla="*/ 411415 h 456658"/>
            <a:gd name="connsiteX19" fmla="*/ 547688 w 642938"/>
            <a:gd name="connsiteY19" fmla="*/ 394746 h 456658"/>
            <a:gd name="connsiteX20" fmla="*/ 571500 w 642938"/>
            <a:gd name="connsiteY20" fmla="*/ 373315 h 456658"/>
            <a:gd name="connsiteX21" fmla="*/ 571500 w 642938"/>
            <a:gd name="connsiteY21" fmla="*/ 337596 h 456658"/>
            <a:gd name="connsiteX22" fmla="*/ 585788 w 642938"/>
            <a:gd name="connsiteY22" fmla="*/ 282827 h 456658"/>
            <a:gd name="connsiteX23" fmla="*/ 590550 w 642938"/>
            <a:gd name="connsiteY23" fmla="*/ 256633 h 456658"/>
            <a:gd name="connsiteX24" fmla="*/ 592931 w 642938"/>
            <a:gd name="connsiteY24" fmla="*/ 254252 h 456658"/>
            <a:gd name="connsiteX25" fmla="*/ 607219 w 642938"/>
            <a:gd name="connsiteY25" fmla="*/ 239965 h 456658"/>
            <a:gd name="connsiteX26" fmla="*/ 609600 w 642938"/>
            <a:gd name="connsiteY26" fmla="*/ 197102 h 456658"/>
            <a:gd name="connsiteX27" fmla="*/ 642938 w 642938"/>
            <a:gd name="connsiteY27" fmla="*/ 161383 h 456658"/>
            <a:gd name="connsiteX28" fmla="*/ 621506 w 642938"/>
            <a:gd name="connsiteY28" fmla="*/ 142333 h 456658"/>
            <a:gd name="connsiteX29" fmla="*/ 564356 w 642938"/>
            <a:gd name="connsiteY29" fmla="*/ 151858 h 456658"/>
            <a:gd name="connsiteX30" fmla="*/ 492919 w 642938"/>
            <a:gd name="connsiteY30" fmla="*/ 173290 h 456658"/>
            <a:gd name="connsiteX31" fmla="*/ 492919 w 642938"/>
            <a:gd name="connsiteY31" fmla="*/ 132808 h 456658"/>
            <a:gd name="connsiteX32" fmla="*/ 473869 w 642938"/>
            <a:gd name="connsiteY32" fmla="*/ 113758 h 456658"/>
            <a:gd name="connsiteX33" fmla="*/ 452438 w 642938"/>
            <a:gd name="connsiteY33" fmla="*/ 106615 h 456658"/>
            <a:gd name="connsiteX34" fmla="*/ 407194 w 642938"/>
            <a:gd name="connsiteY34" fmla="*/ 78040 h 456658"/>
            <a:gd name="connsiteX35" fmla="*/ 381000 w 642938"/>
            <a:gd name="connsiteY35" fmla="*/ 82802 h 456658"/>
            <a:gd name="connsiteX36" fmla="*/ 350044 w 642938"/>
            <a:gd name="connsiteY36" fmla="*/ 78040 h 456658"/>
            <a:gd name="connsiteX37" fmla="*/ 335756 w 642938"/>
            <a:gd name="connsiteY37" fmla="*/ 47083 h 456658"/>
            <a:gd name="connsiteX38" fmla="*/ 309563 w 642938"/>
            <a:gd name="connsiteY38" fmla="*/ 25652 h 456658"/>
            <a:gd name="connsiteX39" fmla="*/ 278606 w 642938"/>
            <a:gd name="connsiteY39" fmla="*/ 13746 h 456658"/>
            <a:gd name="connsiteX40" fmla="*/ 242888 w 642938"/>
            <a:gd name="connsiteY40" fmla="*/ 28033 h 456658"/>
            <a:gd name="connsiteX41" fmla="*/ 223838 w 642938"/>
            <a:gd name="connsiteY41" fmla="*/ 47083 h 456658"/>
            <a:gd name="connsiteX42" fmla="*/ 223838 w 642938"/>
            <a:gd name="connsiteY42" fmla="*/ 89946 h 456658"/>
            <a:gd name="connsiteX43" fmla="*/ 188119 w 642938"/>
            <a:gd name="connsiteY43" fmla="*/ 104233 h 456658"/>
            <a:gd name="connsiteX44" fmla="*/ 188119 w 642938"/>
            <a:gd name="connsiteY44" fmla="*/ 137571 h 456658"/>
            <a:gd name="connsiteX45" fmla="*/ 161925 w 642938"/>
            <a:gd name="connsiteY45" fmla="*/ 151858 h 456658"/>
            <a:gd name="connsiteX46" fmla="*/ 145256 w 642938"/>
            <a:gd name="connsiteY46" fmla="*/ 178052 h 456658"/>
            <a:gd name="connsiteX47" fmla="*/ 102394 w 642938"/>
            <a:gd name="connsiteY47" fmla="*/ 230440 h 456658"/>
            <a:gd name="connsiteX48" fmla="*/ 69056 w 642938"/>
            <a:gd name="connsiteY48" fmla="*/ 218533 h 456658"/>
            <a:gd name="connsiteX49" fmla="*/ 61913 w 642938"/>
            <a:gd name="connsiteY49" fmla="*/ 235202 h 456658"/>
            <a:gd name="connsiteX50" fmla="*/ 71438 w 642938"/>
            <a:gd name="connsiteY50" fmla="*/ 263777 h 456658"/>
            <a:gd name="connsiteX51" fmla="*/ 47625 w 642938"/>
            <a:gd name="connsiteY51" fmla="*/ 335215 h 456658"/>
            <a:gd name="connsiteX52" fmla="*/ 26194 w 642938"/>
            <a:gd name="connsiteY52" fmla="*/ 359027 h 456658"/>
            <a:gd name="connsiteX53" fmla="*/ 0 w 642938"/>
            <a:gd name="connsiteY53" fmla="*/ 389983 h 45665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42938" h="456658">
              <a:moveTo>
                <a:pt x="0" y="389983"/>
              </a:moveTo>
              <a:lnTo>
                <a:pt x="107156" y="359027"/>
              </a:lnTo>
              <a:lnTo>
                <a:pt x="173831" y="363790"/>
              </a:lnTo>
              <a:lnTo>
                <a:pt x="211931" y="309021"/>
              </a:lnTo>
              <a:lnTo>
                <a:pt x="197644" y="280446"/>
              </a:lnTo>
              <a:lnTo>
                <a:pt x="200025" y="249490"/>
              </a:lnTo>
              <a:lnTo>
                <a:pt x="219075" y="232821"/>
              </a:lnTo>
              <a:lnTo>
                <a:pt x="269081" y="237583"/>
              </a:lnTo>
              <a:lnTo>
                <a:pt x="252413" y="280446"/>
              </a:lnTo>
              <a:lnTo>
                <a:pt x="333375" y="342358"/>
              </a:lnTo>
              <a:lnTo>
                <a:pt x="392906" y="335215"/>
              </a:lnTo>
              <a:lnTo>
                <a:pt x="395288" y="361408"/>
              </a:lnTo>
              <a:lnTo>
                <a:pt x="433388" y="380458"/>
              </a:lnTo>
              <a:cubicBezTo>
                <a:pt x="434182" y="401889"/>
                <a:pt x="434975" y="423321"/>
                <a:pt x="435769" y="444752"/>
              </a:cubicBezTo>
              <a:lnTo>
                <a:pt x="485775" y="456658"/>
              </a:lnTo>
              <a:lnTo>
                <a:pt x="507206" y="439990"/>
              </a:lnTo>
              <a:lnTo>
                <a:pt x="531019" y="449515"/>
              </a:lnTo>
              <a:lnTo>
                <a:pt x="540544" y="420940"/>
              </a:lnTo>
              <a:lnTo>
                <a:pt x="559594" y="411415"/>
              </a:lnTo>
              <a:cubicBezTo>
                <a:pt x="543943" y="398372"/>
                <a:pt x="542532" y="405053"/>
                <a:pt x="547688" y="394746"/>
              </a:cubicBezTo>
              <a:lnTo>
                <a:pt x="571500" y="373315"/>
              </a:lnTo>
              <a:lnTo>
                <a:pt x="571500" y="337596"/>
              </a:lnTo>
              <a:lnTo>
                <a:pt x="585788" y="282827"/>
              </a:lnTo>
              <a:cubicBezTo>
                <a:pt x="582414" y="249099"/>
                <a:pt x="576072" y="263873"/>
                <a:pt x="590550" y="256633"/>
              </a:cubicBezTo>
              <a:cubicBezTo>
                <a:pt x="591554" y="256131"/>
                <a:pt x="592137" y="255046"/>
                <a:pt x="592931" y="254252"/>
              </a:cubicBezTo>
              <a:lnTo>
                <a:pt x="607219" y="239965"/>
              </a:lnTo>
              <a:lnTo>
                <a:pt x="609600" y="197102"/>
              </a:lnTo>
              <a:lnTo>
                <a:pt x="642938" y="161383"/>
              </a:lnTo>
              <a:cubicBezTo>
                <a:pt x="623327" y="141772"/>
                <a:pt x="632868" y="142333"/>
                <a:pt x="621506" y="142333"/>
              </a:cubicBezTo>
              <a:lnTo>
                <a:pt x="564356" y="151858"/>
              </a:lnTo>
              <a:lnTo>
                <a:pt x="492919" y="173290"/>
              </a:lnTo>
              <a:lnTo>
                <a:pt x="492919" y="132808"/>
              </a:lnTo>
              <a:cubicBezTo>
                <a:pt x="475727" y="113161"/>
                <a:pt x="484688" y="113758"/>
                <a:pt x="473869" y="113758"/>
              </a:cubicBezTo>
              <a:lnTo>
                <a:pt x="452438" y="106615"/>
              </a:lnTo>
              <a:cubicBezTo>
                <a:pt x="408915" y="77600"/>
                <a:pt x="426747" y="78040"/>
                <a:pt x="407194" y="78040"/>
              </a:cubicBezTo>
              <a:lnTo>
                <a:pt x="381000" y="82802"/>
              </a:lnTo>
              <a:lnTo>
                <a:pt x="350044" y="78040"/>
              </a:lnTo>
              <a:cubicBezTo>
                <a:pt x="337853" y="46342"/>
                <a:pt x="349194" y="47083"/>
                <a:pt x="335756" y="47083"/>
              </a:cubicBezTo>
              <a:lnTo>
                <a:pt x="309563" y="25652"/>
              </a:lnTo>
              <a:cubicBezTo>
                <a:pt x="277885" y="11032"/>
                <a:pt x="278606" y="0"/>
                <a:pt x="278606" y="13746"/>
              </a:cubicBezTo>
              <a:cubicBezTo>
                <a:pt x="244540" y="28346"/>
                <a:pt x="257359" y="28033"/>
                <a:pt x="242888" y="28033"/>
              </a:cubicBezTo>
              <a:lnTo>
                <a:pt x="223838" y="47083"/>
              </a:lnTo>
              <a:lnTo>
                <a:pt x="223838" y="89946"/>
              </a:lnTo>
              <a:lnTo>
                <a:pt x="188119" y="104233"/>
              </a:lnTo>
              <a:lnTo>
                <a:pt x="188119" y="137571"/>
              </a:lnTo>
              <a:lnTo>
                <a:pt x="161925" y="151858"/>
              </a:lnTo>
              <a:lnTo>
                <a:pt x="145256" y="178052"/>
              </a:lnTo>
              <a:lnTo>
                <a:pt x="102394" y="230440"/>
              </a:lnTo>
              <a:lnTo>
                <a:pt x="69056" y="218533"/>
              </a:lnTo>
              <a:lnTo>
                <a:pt x="61913" y="235202"/>
              </a:lnTo>
              <a:lnTo>
                <a:pt x="71438" y="263777"/>
              </a:lnTo>
              <a:lnTo>
                <a:pt x="47625" y="335215"/>
              </a:lnTo>
              <a:cubicBezTo>
                <a:pt x="40481" y="343152"/>
                <a:pt x="11907" y="339184"/>
                <a:pt x="26194" y="359027"/>
              </a:cubicBezTo>
              <a:lnTo>
                <a:pt x="0" y="389983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19</xdr:col>
      <xdr:colOff>86894</xdr:colOff>
      <xdr:row>10</xdr:row>
      <xdr:rowOff>109549</xdr:rowOff>
    </xdr:from>
    <xdr:to>
      <xdr:col>21</xdr:col>
      <xdr:colOff>45954</xdr:colOff>
      <xdr:row>12</xdr:row>
      <xdr:rowOff>54769</xdr:rowOff>
    </xdr:to>
    <xdr:sp macro="" textlink="">
      <xdr:nvSpPr>
        <xdr:cNvPr id="49" name="Forme libre 48"/>
        <xdr:cNvSpPr/>
      </xdr:nvSpPr>
      <xdr:spPr bwMode="auto">
        <a:xfrm>
          <a:off x="4611269" y="2014549"/>
          <a:ext cx="435310" cy="326220"/>
        </a:xfrm>
        <a:custGeom>
          <a:avLst/>
          <a:gdLst>
            <a:gd name="connsiteX0" fmla="*/ 110750 w 435310"/>
            <a:gd name="connsiteY0" fmla="*/ 7132 h 326220"/>
            <a:gd name="connsiteX1" fmla="*/ 186950 w 435310"/>
            <a:gd name="connsiteY1" fmla="*/ 28564 h 326220"/>
            <a:gd name="connsiteX2" fmla="*/ 222669 w 435310"/>
            <a:gd name="connsiteY2" fmla="*/ 71426 h 326220"/>
            <a:gd name="connsiteX3" fmla="*/ 248862 w 435310"/>
            <a:gd name="connsiteY3" fmla="*/ 66664 h 326220"/>
            <a:gd name="connsiteX4" fmla="*/ 267912 w 435310"/>
            <a:gd name="connsiteY4" fmla="*/ 78570 h 326220"/>
            <a:gd name="connsiteX5" fmla="*/ 317919 w 435310"/>
            <a:gd name="connsiteY5" fmla="*/ 57139 h 326220"/>
            <a:gd name="connsiteX6" fmla="*/ 351256 w 435310"/>
            <a:gd name="connsiteY6" fmla="*/ 28564 h 326220"/>
            <a:gd name="connsiteX7" fmla="*/ 372687 w 435310"/>
            <a:gd name="connsiteY7" fmla="*/ 35707 h 326220"/>
            <a:gd name="connsiteX8" fmla="*/ 391737 w 435310"/>
            <a:gd name="connsiteY8" fmla="*/ 52376 h 326220"/>
            <a:gd name="connsiteX9" fmla="*/ 367925 w 435310"/>
            <a:gd name="connsiteY9" fmla="*/ 95239 h 326220"/>
            <a:gd name="connsiteX10" fmla="*/ 410787 w 435310"/>
            <a:gd name="connsiteY10" fmla="*/ 95239 h 326220"/>
            <a:gd name="connsiteX11" fmla="*/ 410787 w 435310"/>
            <a:gd name="connsiteY11" fmla="*/ 116670 h 326220"/>
            <a:gd name="connsiteX12" fmla="*/ 434600 w 435310"/>
            <a:gd name="connsiteY12" fmla="*/ 130957 h 326220"/>
            <a:gd name="connsiteX13" fmla="*/ 417931 w 435310"/>
            <a:gd name="connsiteY13" fmla="*/ 192870 h 326220"/>
            <a:gd name="connsiteX14" fmla="*/ 391737 w 435310"/>
            <a:gd name="connsiteY14" fmla="*/ 195251 h 326220"/>
            <a:gd name="connsiteX15" fmla="*/ 367925 w 435310"/>
            <a:gd name="connsiteY15" fmla="*/ 207157 h 326220"/>
            <a:gd name="connsiteX16" fmla="*/ 367925 w 435310"/>
            <a:gd name="connsiteY16" fmla="*/ 228589 h 326220"/>
            <a:gd name="connsiteX17" fmla="*/ 384594 w 435310"/>
            <a:gd name="connsiteY17" fmla="*/ 238114 h 326220"/>
            <a:gd name="connsiteX18" fmla="*/ 346494 w 435310"/>
            <a:gd name="connsiteY18" fmla="*/ 271451 h 326220"/>
            <a:gd name="connsiteX19" fmla="*/ 351256 w 435310"/>
            <a:gd name="connsiteY19" fmla="*/ 316695 h 326220"/>
            <a:gd name="connsiteX20" fmla="*/ 332206 w 435310"/>
            <a:gd name="connsiteY20" fmla="*/ 314314 h 326220"/>
            <a:gd name="connsiteX21" fmla="*/ 320300 w 435310"/>
            <a:gd name="connsiteY21" fmla="*/ 292882 h 326220"/>
            <a:gd name="connsiteX22" fmla="*/ 248862 w 435310"/>
            <a:gd name="connsiteY22" fmla="*/ 304789 h 326220"/>
            <a:gd name="connsiteX23" fmla="*/ 184569 w 435310"/>
            <a:gd name="connsiteY23" fmla="*/ 326220 h 326220"/>
            <a:gd name="connsiteX24" fmla="*/ 186950 w 435310"/>
            <a:gd name="connsiteY24" fmla="*/ 285739 h 326220"/>
            <a:gd name="connsiteX25" fmla="*/ 175044 w 435310"/>
            <a:gd name="connsiteY25" fmla="*/ 266689 h 326220"/>
            <a:gd name="connsiteX26" fmla="*/ 153612 w 435310"/>
            <a:gd name="connsiteY26" fmla="*/ 261926 h 326220"/>
            <a:gd name="connsiteX27" fmla="*/ 115512 w 435310"/>
            <a:gd name="connsiteY27" fmla="*/ 228589 h 326220"/>
            <a:gd name="connsiteX28" fmla="*/ 84556 w 435310"/>
            <a:gd name="connsiteY28" fmla="*/ 233351 h 326220"/>
            <a:gd name="connsiteX29" fmla="*/ 39312 w 435310"/>
            <a:gd name="connsiteY29" fmla="*/ 228589 h 326220"/>
            <a:gd name="connsiteX30" fmla="*/ 32169 w 435310"/>
            <a:gd name="connsiteY30" fmla="*/ 197632 h 326220"/>
            <a:gd name="connsiteX31" fmla="*/ 1212 w 435310"/>
            <a:gd name="connsiteY31" fmla="*/ 166676 h 326220"/>
            <a:gd name="connsiteX32" fmla="*/ 15500 w 435310"/>
            <a:gd name="connsiteY32" fmla="*/ 142864 h 326220"/>
            <a:gd name="connsiteX33" fmla="*/ 17881 w 435310"/>
            <a:gd name="connsiteY33" fmla="*/ 104764 h 326220"/>
            <a:gd name="connsiteX34" fmla="*/ 34550 w 435310"/>
            <a:gd name="connsiteY34" fmla="*/ 90476 h 326220"/>
            <a:gd name="connsiteX35" fmla="*/ 44075 w 435310"/>
            <a:gd name="connsiteY35" fmla="*/ 80951 h 326220"/>
            <a:gd name="connsiteX36" fmla="*/ 51219 w 435310"/>
            <a:gd name="connsiteY36" fmla="*/ 47614 h 326220"/>
            <a:gd name="connsiteX37" fmla="*/ 110750 w 435310"/>
            <a:gd name="connsiteY37" fmla="*/ 7132 h 326220"/>
            <a:gd name="connsiteX0" fmla="*/ 110750 w 435310"/>
            <a:gd name="connsiteY0" fmla="*/ 7132 h 326220"/>
            <a:gd name="connsiteX1" fmla="*/ 186950 w 435310"/>
            <a:gd name="connsiteY1" fmla="*/ 28564 h 326220"/>
            <a:gd name="connsiteX2" fmla="*/ 222669 w 435310"/>
            <a:gd name="connsiteY2" fmla="*/ 71426 h 326220"/>
            <a:gd name="connsiteX3" fmla="*/ 248862 w 435310"/>
            <a:gd name="connsiteY3" fmla="*/ 66664 h 326220"/>
            <a:gd name="connsiteX4" fmla="*/ 267912 w 435310"/>
            <a:gd name="connsiteY4" fmla="*/ 78570 h 326220"/>
            <a:gd name="connsiteX5" fmla="*/ 317919 w 435310"/>
            <a:gd name="connsiteY5" fmla="*/ 57139 h 326220"/>
            <a:gd name="connsiteX6" fmla="*/ 351256 w 435310"/>
            <a:gd name="connsiteY6" fmla="*/ 28564 h 326220"/>
            <a:gd name="connsiteX7" fmla="*/ 372687 w 435310"/>
            <a:gd name="connsiteY7" fmla="*/ 35707 h 326220"/>
            <a:gd name="connsiteX8" fmla="*/ 391737 w 435310"/>
            <a:gd name="connsiteY8" fmla="*/ 52376 h 326220"/>
            <a:gd name="connsiteX9" fmla="*/ 367925 w 435310"/>
            <a:gd name="connsiteY9" fmla="*/ 95239 h 326220"/>
            <a:gd name="connsiteX10" fmla="*/ 410787 w 435310"/>
            <a:gd name="connsiteY10" fmla="*/ 95239 h 326220"/>
            <a:gd name="connsiteX11" fmla="*/ 410787 w 435310"/>
            <a:gd name="connsiteY11" fmla="*/ 116670 h 326220"/>
            <a:gd name="connsiteX12" fmla="*/ 434600 w 435310"/>
            <a:gd name="connsiteY12" fmla="*/ 130957 h 326220"/>
            <a:gd name="connsiteX13" fmla="*/ 417931 w 435310"/>
            <a:gd name="connsiteY13" fmla="*/ 192870 h 326220"/>
            <a:gd name="connsiteX14" fmla="*/ 391737 w 435310"/>
            <a:gd name="connsiteY14" fmla="*/ 195251 h 326220"/>
            <a:gd name="connsiteX15" fmla="*/ 367925 w 435310"/>
            <a:gd name="connsiteY15" fmla="*/ 207157 h 326220"/>
            <a:gd name="connsiteX16" fmla="*/ 367925 w 435310"/>
            <a:gd name="connsiteY16" fmla="*/ 228589 h 326220"/>
            <a:gd name="connsiteX17" fmla="*/ 384594 w 435310"/>
            <a:gd name="connsiteY17" fmla="*/ 238114 h 326220"/>
            <a:gd name="connsiteX18" fmla="*/ 346494 w 435310"/>
            <a:gd name="connsiteY18" fmla="*/ 271451 h 326220"/>
            <a:gd name="connsiteX19" fmla="*/ 351256 w 435310"/>
            <a:gd name="connsiteY19" fmla="*/ 316695 h 326220"/>
            <a:gd name="connsiteX20" fmla="*/ 332206 w 435310"/>
            <a:gd name="connsiteY20" fmla="*/ 314314 h 326220"/>
            <a:gd name="connsiteX21" fmla="*/ 320300 w 435310"/>
            <a:gd name="connsiteY21" fmla="*/ 292882 h 326220"/>
            <a:gd name="connsiteX22" fmla="*/ 248862 w 435310"/>
            <a:gd name="connsiteY22" fmla="*/ 304789 h 326220"/>
            <a:gd name="connsiteX23" fmla="*/ 184569 w 435310"/>
            <a:gd name="connsiteY23" fmla="*/ 326220 h 326220"/>
            <a:gd name="connsiteX24" fmla="*/ 186950 w 435310"/>
            <a:gd name="connsiteY24" fmla="*/ 285739 h 326220"/>
            <a:gd name="connsiteX25" fmla="*/ 175044 w 435310"/>
            <a:gd name="connsiteY25" fmla="*/ 266689 h 326220"/>
            <a:gd name="connsiteX26" fmla="*/ 153612 w 435310"/>
            <a:gd name="connsiteY26" fmla="*/ 261926 h 326220"/>
            <a:gd name="connsiteX27" fmla="*/ 115512 w 435310"/>
            <a:gd name="connsiteY27" fmla="*/ 228589 h 326220"/>
            <a:gd name="connsiteX28" fmla="*/ 84556 w 435310"/>
            <a:gd name="connsiteY28" fmla="*/ 233351 h 326220"/>
            <a:gd name="connsiteX29" fmla="*/ 39312 w 435310"/>
            <a:gd name="connsiteY29" fmla="*/ 228589 h 326220"/>
            <a:gd name="connsiteX30" fmla="*/ 32169 w 435310"/>
            <a:gd name="connsiteY30" fmla="*/ 197632 h 326220"/>
            <a:gd name="connsiteX31" fmla="*/ 1212 w 435310"/>
            <a:gd name="connsiteY31" fmla="*/ 166676 h 326220"/>
            <a:gd name="connsiteX32" fmla="*/ 15500 w 435310"/>
            <a:gd name="connsiteY32" fmla="*/ 142864 h 326220"/>
            <a:gd name="connsiteX33" fmla="*/ 17881 w 435310"/>
            <a:gd name="connsiteY33" fmla="*/ 104764 h 326220"/>
            <a:gd name="connsiteX34" fmla="*/ 34550 w 435310"/>
            <a:gd name="connsiteY34" fmla="*/ 90476 h 326220"/>
            <a:gd name="connsiteX35" fmla="*/ 44075 w 435310"/>
            <a:gd name="connsiteY35" fmla="*/ 80951 h 326220"/>
            <a:gd name="connsiteX36" fmla="*/ 51219 w 435310"/>
            <a:gd name="connsiteY36" fmla="*/ 47614 h 326220"/>
            <a:gd name="connsiteX37" fmla="*/ 110750 w 435310"/>
            <a:gd name="connsiteY37" fmla="*/ 7132 h 3262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</a:cxnLst>
          <a:rect l="l" t="t" r="r" b="b"/>
          <a:pathLst>
            <a:path w="435310" h="326220">
              <a:moveTo>
                <a:pt x="110750" y="7132"/>
              </a:moveTo>
              <a:cubicBezTo>
                <a:pt x="187720" y="26375"/>
                <a:pt x="186950" y="0"/>
                <a:pt x="186950" y="28564"/>
              </a:cubicBezTo>
              <a:lnTo>
                <a:pt x="222669" y="71426"/>
              </a:lnTo>
              <a:lnTo>
                <a:pt x="248862" y="66664"/>
              </a:lnTo>
              <a:cubicBezTo>
                <a:pt x="268622" y="76544"/>
                <a:pt x="267912" y="69089"/>
                <a:pt x="267912" y="78570"/>
              </a:cubicBezTo>
              <a:lnTo>
                <a:pt x="317919" y="57139"/>
              </a:lnTo>
              <a:cubicBezTo>
                <a:pt x="351838" y="25642"/>
                <a:pt x="351256" y="11017"/>
                <a:pt x="351256" y="28564"/>
              </a:cubicBezTo>
              <a:lnTo>
                <a:pt x="372687" y="35707"/>
              </a:lnTo>
              <a:lnTo>
                <a:pt x="391737" y="52376"/>
              </a:lnTo>
              <a:cubicBezTo>
                <a:pt x="359387" y="97170"/>
                <a:pt x="343157" y="95239"/>
                <a:pt x="367925" y="95239"/>
              </a:cubicBezTo>
              <a:lnTo>
                <a:pt x="410787" y="95239"/>
              </a:lnTo>
              <a:lnTo>
                <a:pt x="410787" y="116670"/>
              </a:lnTo>
              <a:cubicBezTo>
                <a:pt x="435310" y="128931"/>
                <a:pt x="434600" y="119701"/>
                <a:pt x="434600" y="130957"/>
              </a:cubicBezTo>
              <a:lnTo>
                <a:pt x="417931" y="192870"/>
              </a:lnTo>
              <a:lnTo>
                <a:pt x="391737" y="195251"/>
              </a:lnTo>
              <a:lnTo>
                <a:pt x="367925" y="207157"/>
              </a:lnTo>
              <a:lnTo>
                <a:pt x="367925" y="228589"/>
              </a:lnTo>
              <a:lnTo>
                <a:pt x="384594" y="238114"/>
              </a:lnTo>
              <a:lnTo>
                <a:pt x="346494" y="271451"/>
              </a:lnTo>
              <a:lnTo>
                <a:pt x="351256" y="316695"/>
              </a:lnTo>
              <a:lnTo>
                <a:pt x="332206" y="314314"/>
              </a:lnTo>
              <a:lnTo>
                <a:pt x="320300" y="292882"/>
              </a:lnTo>
              <a:cubicBezTo>
                <a:pt x="248075" y="302512"/>
                <a:pt x="279818" y="302197"/>
                <a:pt x="248862" y="304789"/>
              </a:cubicBezTo>
              <a:lnTo>
                <a:pt x="184569" y="326220"/>
              </a:lnTo>
              <a:lnTo>
                <a:pt x="186950" y="285739"/>
              </a:lnTo>
              <a:lnTo>
                <a:pt x="175044" y="266689"/>
              </a:lnTo>
              <a:lnTo>
                <a:pt x="153612" y="261926"/>
              </a:lnTo>
              <a:lnTo>
                <a:pt x="115512" y="228589"/>
              </a:lnTo>
              <a:cubicBezTo>
                <a:pt x="86154" y="233481"/>
                <a:pt x="96593" y="233351"/>
                <a:pt x="84556" y="233351"/>
              </a:cubicBezTo>
              <a:lnTo>
                <a:pt x="39312" y="228589"/>
              </a:lnTo>
              <a:lnTo>
                <a:pt x="32169" y="197632"/>
              </a:lnTo>
              <a:cubicBezTo>
                <a:pt x="0" y="170413"/>
                <a:pt x="1212" y="184956"/>
                <a:pt x="1212" y="166676"/>
              </a:cubicBezTo>
              <a:lnTo>
                <a:pt x="15500" y="142864"/>
              </a:lnTo>
              <a:lnTo>
                <a:pt x="17881" y="104764"/>
              </a:lnTo>
              <a:lnTo>
                <a:pt x="34550" y="90476"/>
              </a:lnTo>
              <a:lnTo>
                <a:pt x="44075" y="80951"/>
              </a:lnTo>
              <a:lnTo>
                <a:pt x="51219" y="47614"/>
              </a:lnTo>
              <a:lnTo>
                <a:pt x="110750" y="7132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17</xdr:col>
      <xdr:colOff>161925</xdr:colOff>
      <xdr:row>11</xdr:row>
      <xdr:rowOff>30956</xdr:rowOff>
    </xdr:from>
    <xdr:to>
      <xdr:col>19</xdr:col>
      <xdr:colOff>39538</xdr:colOff>
      <xdr:row>12</xdr:row>
      <xdr:rowOff>109538</xdr:rowOff>
    </xdr:to>
    <xdr:sp macro="" textlink="">
      <xdr:nvSpPr>
        <xdr:cNvPr id="52" name="Forme libre 51"/>
        <xdr:cNvSpPr/>
      </xdr:nvSpPr>
      <xdr:spPr bwMode="auto">
        <a:xfrm>
          <a:off x="4210050" y="2126456"/>
          <a:ext cx="353863" cy="269082"/>
        </a:xfrm>
        <a:custGeom>
          <a:avLst/>
          <a:gdLst>
            <a:gd name="connsiteX0" fmla="*/ 0 w 353863"/>
            <a:gd name="connsiteY0" fmla="*/ 188119 h 269082"/>
            <a:gd name="connsiteX1" fmla="*/ 66675 w 353863"/>
            <a:gd name="connsiteY1" fmla="*/ 230982 h 269082"/>
            <a:gd name="connsiteX2" fmla="*/ 95250 w 353863"/>
            <a:gd name="connsiteY2" fmla="*/ 219075 h 269082"/>
            <a:gd name="connsiteX3" fmla="*/ 92869 w 353863"/>
            <a:gd name="connsiteY3" fmla="*/ 242888 h 269082"/>
            <a:gd name="connsiteX4" fmla="*/ 114300 w 353863"/>
            <a:gd name="connsiteY4" fmla="*/ 259557 h 269082"/>
            <a:gd name="connsiteX5" fmla="*/ 133350 w 353863"/>
            <a:gd name="connsiteY5" fmla="*/ 252413 h 269082"/>
            <a:gd name="connsiteX6" fmla="*/ 157163 w 353863"/>
            <a:gd name="connsiteY6" fmla="*/ 266700 h 269082"/>
            <a:gd name="connsiteX7" fmla="*/ 166688 w 353863"/>
            <a:gd name="connsiteY7" fmla="*/ 254794 h 269082"/>
            <a:gd name="connsiteX8" fmla="*/ 200025 w 353863"/>
            <a:gd name="connsiteY8" fmla="*/ 269082 h 269082"/>
            <a:gd name="connsiteX9" fmla="*/ 254794 w 353863"/>
            <a:gd name="connsiteY9" fmla="*/ 190500 h 269082"/>
            <a:gd name="connsiteX10" fmla="*/ 280988 w 353863"/>
            <a:gd name="connsiteY10" fmla="*/ 178594 h 269082"/>
            <a:gd name="connsiteX11" fmla="*/ 283369 w 353863"/>
            <a:gd name="connsiteY11" fmla="*/ 142875 h 269082"/>
            <a:gd name="connsiteX12" fmla="*/ 316706 w 353863"/>
            <a:gd name="connsiteY12" fmla="*/ 126207 h 269082"/>
            <a:gd name="connsiteX13" fmla="*/ 321469 w 353863"/>
            <a:gd name="connsiteY13" fmla="*/ 85725 h 269082"/>
            <a:gd name="connsiteX14" fmla="*/ 335756 w 353863"/>
            <a:gd name="connsiteY14" fmla="*/ 69057 h 269082"/>
            <a:gd name="connsiteX15" fmla="*/ 342900 w 353863"/>
            <a:gd name="connsiteY15" fmla="*/ 54769 h 269082"/>
            <a:gd name="connsiteX16" fmla="*/ 302419 w 353863"/>
            <a:gd name="connsiteY16" fmla="*/ 40482 h 269082"/>
            <a:gd name="connsiteX17" fmla="*/ 280988 w 353863"/>
            <a:gd name="connsiteY17" fmla="*/ 19050 h 269082"/>
            <a:gd name="connsiteX18" fmla="*/ 250031 w 353863"/>
            <a:gd name="connsiteY18" fmla="*/ 35719 h 269082"/>
            <a:gd name="connsiteX19" fmla="*/ 216694 w 353863"/>
            <a:gd name="connsiteY19" fmla="*/ 33338 h 269082"/>
            <a:gd name="connsiteX20" fmla="*/ 185738 w 353863"/>
            <a:gd name="connsiteY20" fmla="*/ 21432 h 269082"/>
            <a:gd name="connsiteX21" fmla="*/ 157163 w 353863"/>
            <a:gd name="connsiteY21" fmla="*/ 7144 h 269082"/>
            <a:gd name="connsiteX22" fmla="*/ 140494 w 353863"/>
            <a:gd name="connsiteY22" fmla="*/ 0 h 269082"/>
            <a:gd name="connsiteX23" fmla="*/ 119063 w 353863"/>
            <a:gd name="connsiteY23" fmla="*/ 14288 h 269082"/>
            <a:gd name="connsiteX24" fmla="*/ 116681 w 353863"/>
            <a:gd name="connsiteY24" fmla="*/ 2382 h 269082"/>
            <a:gd name="connsiteX25" fmla="*/ 116681 w 353863"/>
            <a:gd name="connsiteY25" fmla="*/ 2382 h 269082"/>
            <a:gd name="connsiteX26" fmla="*/ 83344 w 353863"/>
            <a:gd name="connsiteY26" fmla="*/ 30957 h 269082"/>
            <a:gd name="connsiteX27" fmla="*/ 102394 w 353863"/>
            <a:gd name="connsiteY27" fmla="*/ 83344 h 269082"/>
            <a:gd name="connsiteX28" fmla="*/ 100013 w 353863"/>
            <a:gd name="connsiteY28" fmla="*/ 114300 h 269082"/>
            <a:gd name="connsiteX29" fmla="*/ 66675 w 353863"/>
            <a:gd name="connsiteY29" fmla="*/ 119063 h 269082"/>
            <a:gd name="connsiteX30" fmla="*/ 38100 w 353863"/>
            <a:gd name="connsiteY30" fmla="*/ 114300 h 269082"/>
            <a:gd name="connsiteX31" fmla="*/ 33338 w 353863"/>
            <a:gd name="connsiteY31" fmla="*/ 133350 h 269082"/>
            <a:gd name="connsiteX32" fmla="*/ 0 w 353863"/>
            <a:gd name="connsiteY32" fmla="*/ 188119 h 269082"/>
            <a:gd name="connsiteX0" fmla="*/ 0 w 353863"/>
            <a:gd name="connsiteY0" fmla="*/ 188119 h 269082"/>
            <a:gd name="connsiteX1" fmla="*/ 66675 w 353863"/>
            <a:gd name="connsiteY1" fmla="*/ 230982 h 269082"/>
            <a:gd name="connsiteX2" fmla="*/ 95250 w 353863"/>
            <a:gd name="connsiteY2" fmla="*/ 219075 h 269082"/>
            <a:gd name="connsiteX3" fmla="*/ 92869 w 353863"/>
            <a:gd name="connsiteY3" fmla="*/ 242888 h 269082"/>
            <a:gd name="connsiteX4" fmla="*/ 114300 w 353863"/>
            <a:gd name="connsiteY4" fmla="*/ 259557 h 269082"/>
            <a:gd name="connsiteX5" fmla="*/ 133350 w 353863"/>
            <a:gd name="connsiteY5" fmla="*/ 252413 h 269082"/>
            <a:gd name="connsiteX6" fmla="*/ 157163 w 353863"/>
            <a:gd name="connsiteY6" fmla="*/ 266700 h 269082"/>
            <a:gd name="connsiteX7" fmla="*/ 166688 w 353863"/>
            <a:gd name="connsiteY7" fmla="*/ 254794 h 269082"/>
            <a:gd name="connsiteX8" fmla="*/ 200025 w 353863"/>
            <a:gd name="connsiteY8" fmla="*/ 269082 h 269082"/>
            <a:gd name="connsiteX9" fmla="*/ 254794 w 353863"/>
            <a:gd name="connsiteY9" fmla="*/ 190500 h 269082"/>
            <a:gd name="connsiteX10" fmla="*/ 280988 w 353863"/>
            <a:gd name="connsiteY10" fmla="*/ 178594 h 269082"/>
            <a:gd name="connsiteX11" fmla="*/ 283369 w 353863"/>
            <a:gd name="connsiteY11" fmla="*/ 142875 h 269082"/>
            <a:gd name="connsiteX12" fmla="*/ 316706 w 353863"/>
            <a:gd name="connsiteY12" fmla="*/ 126207 h 269082"/>
            <a:gd name="connsiteX13" fmla="*/ 321469 w 353863"/>
            <a:gd name="connsiteY13" fmla="*/ 85725 h 269082"/>
            <a:gd name="connsiteX14" fmla="*/ 335756 w 353863"/>
            <a:gd name="connsiteY14" fmla="*/ 69057 h 269082"/>
            <a:gd name="connsiteX15" fmla="*/ 342900 w 353863"/>
            <a:gd name="connsiteY15" fmla="*/ 54769 h 269082"/>
            <a:gd name="connsiteX16" fmla="*/ 302419 w 353863"/>
            <a:gd name="connsiteY16" fmla="*/ 40482 h 269082"/>
            <a:gd name="connsiteX17" fmla="*/ 280988 w 353863"/>
            <a:gd name="connsiteY17" fmla="*/ 19050 h 269082"/>
            <a:gd name="connsiteX18" fmla="*/ 250031 w 353863"/>
            <a:gd name="connsiteY18" fmla="*/ 35719 h 269082"/>
            <a:gd name="connsiteX19" fmla="*/ 216694 w 353863"/>
            <a:gd name="connsiteY19" fmla="*/ 33338 h 269082"/>
            <a:gd name="connsiteX20" fmla="*/ 185738 w 353863"/>
            <a:gd name="connsiteY20" fmla="*/ 21432 h 269082"/>
            <a:gd name="connsiteX21" fmla="*/ 157163 w 353863"/>
            <a:gd name="connsiteY21" fmla="*/ 7144 h 269082"/>
            <a:gd name="connsiteX22" fmla="*/ 140494 w 353863"/>
            <a:gd name="connsiteY22" fmla="*/ 0 h 269082"/>
            <a:gd name="connsiteX23" fmla="*/ 119063 w 353863"/>
            <a:gd name="connsiteY23" fmla="*/ 14288 h 269082"/>
            <a:gd name="connsiteX24" fmla="*/ 116681 w 353863"/>
            <a:gd name="connsiteY24" fmla="*/ 2382 h 269082"/>
            <a:gd name="connsiteX25" fmla="*/ 116681 w 353863"/>
            <a:gd name="connsiteY25" fmla="*/ 2382 h 269082"/>
            <a:gd name="connsiteX26" fmla="*/ 83344 w 353863"/>
            <a:gd name="connsiteY26" fmla="*/ 30957 h 269082"/>
            <a:gd name="connsiteX27" fmla="*/ 102394 w 353863"/>
            <a:gd name="connsiteY27" fmla="*/ 83344 h 269082"/>
            <a:gd name="connsiteX28" fmla="*/ 100013 w 353863"/>
            <a:gd name="connsiteY28" fmla="*/ 114300 h 269082"/>
            <a:gd name="connsiteX29" fmla="*/ 66675 w 353863"/>
            <a:gd name="connsiteY29" fmla="*/ 119063 h 269082"/>
            <a:gd name="connsiteX30" fmla="*/ 38100 w 353863"/>
            <a:gd name="connsiteY30" fmla="*/ 114300 h 269082"/>
            <a:gd name="connsiteX31" fmla="*/ 33338 w 353863"/>
            <a:gd name="connsiteY31" fmla="*/ 133350 h 269082"/>
            <a:gd name="connsiteX32" fmla="*/ 0 w 353863"/>
            <a:gd name="connsiteY32" fmla="*/ 188119 h 26908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353863" h="269082">
              <a:moveTo>
                <a:pt x="0" y="188119"/>
              </a:moveTo>
              <a:lnTo>
                <a:pt x="66675" y="230982"/>
              </a:lnTo>
              <a:lnTo>
                <a:pt x="95250" y="219075"/>
              </a:lnTo>
              <a:lnTo>
                <a:pt x="92869" y="242888"/>
              </a:lnTo>
              <a:lnTo>
                <a:pt x="114300" y="259557"/>
              </a:lnTo>
              <a:lnTo>
                <a:pt x="133350" y="252413"/>
              </a:lnTo>
              <a:lnTo>
                <a:pt x="157163" y="266700"/>
              </a:lnTo>
              <a:cubicBezTo>
                <a:pt x="167128" y="251753"/>
                <a:pt x="166688" y="246689"/>
                <a:pt x="166688" y="254794"/>
              </a:cubicBezTo>
              <a:lnTo>
                <a:pt x="200025" y="269082"/>
              </a:lnTo>
              <a:cubicBezTo>
                <a:pt x="255239" y="187462"/>
                <a:pt x="252412" y="205542"/>
                <a:pt x="254794" y="190500"/>
              </a:cubicBezTo>
              <a:cubicBezTo>
                <a:pt x="279316" y="178239"/>
                <a:pt x="269732" y="178594"/>
                <a:pt x="280988" y="178594"/>
              </a:cubicBezTo>
              <a:lnTo>
                <a:pt x="283369" y="142875"/>
              </a:lnTo>
              <a:lnTo>
                <a:pt x="316706" y="126207"/>
              </a:lnTo>
              <a:cubicBezTo>
                <a:pt x="321557" y="82555"/>
                <a:pt x="321469" y="68968"/>
                <a:pt x="321469" y="85725"/>
              </a:cubicBezTo>
              <a:cubicBezTo>
                <a:pt x="336232" y="66040"/>
                <a:pt x="335756" y="58738"/>
                <a:pt x="335756" y="69057"/>
              </a:cubicBezTo>
              <a:cubicBezTo>
                <a:pt x="348679" y="53549"/>
                <a:pt x="353863" y="54769"/>
                <a:pt x="342900" y="54769"/>
              </a:cubicBezTo>
              <a:cubicBezTo>
                <a:pt x="301658" y="42639"/>
                <a:pt x="302419" y="56928"/>
                <a:pt x="302419" y="40482"/>
              </a:cubicBezTo>
              <a:lnTo>
                <a:pt x="280988" y="19050"/>
              </a:lnTo>
              <a:cubicBezTo>
                <a:pt x="255224" y="37085"/>
                <a:pt x="266864" y="35719"/>
                <a:pt x="250031" y="35719"/>
              </a:cubicBezTo>
              <a:lnTo>
                <a:pt x="216694" y="33338"/>
              </a:lnTo>
              <a:lnTo>
                <a:pt x="185738" y="21432"/>
              </a:lnTo>
              <a:cubicBezTo>
                <a:pt x="156430" y="9220"/>
                <a:pt x="157163" y="19844"/>
                <a:pt x="157163" y="7144"/>
              </a:cubicBezTo>
              <a:lnTo>
                <a:pt x="140494" y="0"/>
              </a:lnTo>
              <a:cubicBezTo>
                <a:pt x="133350" y="4763"/>
                <a:pt x="127606" y="13433"/>
                <a:pt x="119063" y="14288"/>
              </a:cubicBezTo>
              <a:cubicBezTo>
                <a:pt x="115036" y="14691"/>
                <a:pt x="116681" y="2382"/>
                <a:pt x="116681" y="2382"/>
              </a:cubicBezTo>
              <a:lnTo>
                <a:pt x="116681" y="2382"/>
              </a:lnTo>
              <a:lnTo>
                <a:pt x="83344" y="30957"/>
              </a:lnTo>
              <a:lnTo>
                <a:pt x="102394" y="83344"/>
              </a:lnTo>
              <a:lnTo>
                <a:pt x="100013" y="114300"/>
              </a:lnTo>
              <a:cubicBezTo>
                <a:pt x="68272" y="119184"/>
                <a:pt x="79496" y="119063"/>
                <a:pt x="66675" y="119063"/>
              </a:cubicBezTo>
              <a:lnTo>
                <a:pt x="38100" y="114300"/>
              </a:lnTo>
              <a:lnTo>
                <a:pt x="33338" y="133350"/>
              </a:lnTo>
              <a:lnTo>
                <a:pt x="0" y="188119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17</xdr:col>
      <xdr:colOff>100013</xdr:colOff>
      <xdr:row>7</xdr:row>
      <xdr:rowOff>178594</xdr:rowOff>
    </xdr:from>
    <xdr:to>
      <xdr:col>20</xdr:col>
      <xdr:colOff>46831</xdr:colOff>
      <xdr:row>11</xdr:row>
      <xdr:rowOff>88106</xdr:rowOff>
    </xdr:to>
    <xdr:sp macro="" textlink="">
      <xdr:nvSpPr>
        <xdr:cNvPr id="54" name="Forme libre 53"/>
        <xdr:cNvSpPr/>
      </xdr:nvSpPr>
      <xdr:spPr bwMode="auto">
        <a:xfrm>
          <a:off x="4148138" y="1512094"/>
          <a:ext cx="661193" cy="671512"/>
        </a:xfrm>
        <a:custGeom>
          <a:avLst/>
          <a:gdLst>
            <a:gd name="connsiteX0" fmla="*/ 652462 w 652462"/>
            <a:gd name="connsiteY0" fmla="*/ 0 h 671512"/>
            <a:gd name="connsiteX1" fmla="*/ 595312 w 652462"/>
            <a:gd name="connsiteY1" fmla="*/ 23812 h 671512"/>
            <a:gd name="connsiteX2" fmla="*/ 531018 w 652462"/>
            <a:gd name="connsiteY2" fmla="*/ 45244 h 671512"/>
            <a:gd name="connsiteX3" fmla="*/ 457200 w 652462"/>
            <a:gd name="connsiteY3" fmla="*/ 123825 h 671512"/>
            <a:gd name="connsiteX4" fmla="*/ 421481 w 652462"/>
            <a:gd name="connsiteY4" fmla="*/ 157162 h 671512"/>
            <a:gd name="connsiteX5" fmla="*/ 388143 w 652462"/>
            <a:gd name="connsiteY5" fmla="*/ 159544 h 671512"/>
            <a:gd name="connsiteX6" fmla="*/ 352425 w 652462"/>
            <a:gd name="connsiteY6" fmla="*/ 190500 h 671512"/>
            <a:gd name="connsiteX7" fmla="*/ 338137 w 652462"/>
            <a:gd name="connsiteY7" fmla="*/ 178594 h 671512"/>
            <a:gd name="connsiteX8" fmla="*/ 292893 w 652462"/>
            <a:gd name="connsiteY8" fmla="*/ 214312 h 671512"/>
            <a:gd name="connsiteX9" fmla="*/ 278606 w 652462"/>
            <a:gd name="connsiteY9" fmla="*/ 197644 h 671512"/>
            <a:gd name="connsiteX10" fmla="*/ 233362 w 652462"/>
            <a:gd name="connsiteY10" fmla="*/ 226219 h 671512"/>
            <a:gd name="connsiteX11" fmla="*/ 223837 w 652462"/>
            <a:gd name="connsiteY11" fmla="*/ 250031 h 671512"/>
            <a:gd name="connsiteX12" fmla="*/ 176212 w 652462"/>
            <a:gd name="connsiteY12" fmla="*/ 259556 h 671512"/>
            <a:gd name="connsiteX13" fmla="*/ 104775 w 652462"/>
            <a:gd name="connsiteY13" fmla="*/ 338137 h 671512"/>
            <a:gd name="connsiteX14" fmla="*/ 69056 w 652462"/>
            <a:gd name="connsiteY14" fmla="*/ 364331 h 671512"/>
            <a:gd name="connsiteX15" fmla="*/ 40481 w 652462"/>
            <a:gd name="connsiteY15" fmla="*/ 354806 h 671512"/>
            <a:gd name="connsiteX16" fmla="*/ 0 w 652462"/>
            <a:gd name="connsiteY16" fmla="*/ 357187 h 671512"/>
            <a:gd name="connsiteX17" fmla="*/ 4762 w 652462"/>
            <a:gd name="connsiteY17" fmla="*/ 390525 h 671512"/>
            <a:gd name="connsiteX18" fmla="*/ 19050 w 652462"/>
            <a:gd name="connsiteY18" fmla="*/ 400050 h 671512"/>
            <a:gd name="connsiteX19" fmla="*/ 11906 w 652462"/>
            <a:gd name="connsiteY19" fmla="*/ 411956 h 671512"/>
            <a:gd name="connsiteX20" fmla="*/ 30956 w 652462"/>
            <a:gd name="connsiteY20" fmla="*/ 423862 h 671512"/>
            <a:gd name="connsiteX21" fmla="*/ 47625 w 652462"/>
            <a:gd name="connsiteY21" fmla="*/ 452437 h 671512"/>
            <a:gd name="connsiteX22" fmla="*/ 97631 w 652462"/>
            <a:gd name="connsiteY22" fmla="*/ 485775 h 671512"/>
            <a:gd name="connsiteX23" fmla="*/ 97631 w 652462"/>
            <a:gd name="connsiteY23" fmla="*/ 514350 h 671512"/>
            <a:gd name="connsiteX24" fmla="*/ 107156 w 652462"/>
            <a:gd name="connsiteY24" fmla="*/ 521494 h 671512"/>
            <a:gd name="connsiteX25" fmla="*/ 126206 w 652462"/>
            <a:gd name="connsiteY25" fmla="*/ 504825 h 671512"/>
            <a:gd name="connsiteX26" fmla="*/ 145256 w 652462"/>
            <a:gd name="connsiteY26" fmla="*/ 514350 h 671512"/>
            <a:gd name="connsiteX27" fmla="*/ 145256 w 652462"/>
            <a:gd name="connsiteY27" fmla="*/ 552450 h 671512"/>
            <a:gd name="connsiteX28" fmla="*/ 180975 w 652462"/>
            <a:gd name="connsiteY28" fmla="*/ 576262 h 671512"/>
            <a:gd name="connsiteX29" fmla="*/ 161925 w 652462"/>
            <a:gd name="connsiteY29" fmla="*/ 628650 h 671512"/>
            <a:gd name="connsiteX30" fmla="*/ 180975 w 652462"/>
            <a:gd name="connsiteY30" fmla="*/ 616744 h 671512"/>
            <a:gd name="connsiteX31" fmla="*/ 183356 w 652462"/>
            <a:gd name="connsiteY31" fmla="*/ 623887 h 671512"/>
            <a:gd name="connsiteX32" fmla="*/ 202406 w 652462"/>
            <a:gd name="connsiteY32" fmla="*/ 614362 h 671512"/>
            <a:gd name="connsiteX33" fmla="*/ 221456 w 652462"/>
            <a:gd name="connsiteY33" fmla="*/ 621506 h 671512"/>
            <a:gd name="connsiteX34" fmla="*/ 221456 w 652462"/>
            <a:gd name="connsiteY34" fmla="*/ 621506 h 671512"/>
            <a:gd name="connsiteX35" fmla="*/ 250031 w 652462"/>
            <a:gd name="connsiteY35" fmla="*/ 635794 h 671512"/>
            <a:gd name="connsiteX36" fmla="*/ 280987 w 652462"/>
            <a:gd name="connsiteY36" fmla="*/ 645319 h 671512"/>
            <a:gd name="connsiteX37" fmla="*/ 323850 w 652462"/>
            <a:gd name="connsiteY37" fmla="*/ 647700 h 671512"/>
            <a:gd name="connsiteX38" fmla="*/ 342900 w 652462"/>
            <a:gd name="connsiteY38" fmla="*/ 633412 h 671512"/>
            <a:gd name="connsiteX39" fmla="*/ 364331 w 652462"/>
            <a:gd name="connsiteY39" fmla="*/ 650081 h 671512"/>
            <a:gd name="connsiteX40" fmla="*/ 364331 w 652462"/>
            <a:gd name="connsiteY40" fmla="*/ 659606 h 671512"/>
            <a:gd name="connsiteX41" fmla="*/ 400050 w 652462"/>
            <a:gd name="connsiteY41" fmla="*/ 666750 h 671512"/>
            <a:gd name="connsiteX42" fmla="*/ 400050 w 652462"/>
            <a:gd name="connsiteY42" fmla="*/ 666750 h 671512"/>
            <a:gd name="connsiteX43" fmla="*/ 440531 w 652462"/>
            <a:gd name="connsiteY43" fmla="*/ 659606 h 671512"/>
            <a:gd name="connsiteX44" fmla="*/ 457200 w 652462"/>
            <a:gd name="connsiteY44" fmla="*/ 671512 h 671512"/>
            <a:gd name="connsiteX45" fmla="*/ 478631 w 652462"/>
            <a:gd name="connsiteY45" fmla="*/ 650081 h 671512"/>
            <a:gd name="connsiteX46" fmla="*/ 478631 w 652462"/>
            <a:gd name="connsiteY46" fmla="*/ 604837 h 671512"/>
            <a:gd name="connsiteX47" fmla="*/ 507206 w 652462"/>
            <a:gd name="connsiteY47" fmla="*/ 585787 h 671512"/>
            <a:gd name="connsiteX48" fmla="*/ 514350 w 652462"/>
            <a:gd name="connsiteY48" fmla="*/ 547687 h 671512"/>
            <a:gd name="connsiteX49" fmla="*/ 571500 w 652462"/>
            <a:gd name="connsiteY49" fmla="*/ 507206 h 671512"/>
            <a:gd name="connsiteX50" fmla="*/ 616743 w 652462"/>
            <a:gd name="connsiteY50" fmla="*/ 438150 h 671512"/>
            <a:gd name="connsiteX51" fmla="*/ 650081 w 652462"/>
            <a:gd name="connsiteY51" fmla="*/ 400050 h 671512"/>
            <a:gd name="connsiteX52" fmla="*/ 635793 w 652462"/>
            <a:gd name="connsiteY52" fmla="*/ 369094 h 671512"/>
            <a:gd name="connsiteX53" fmla="*/ 607218 w 652462"/>
            <a:gd name="connsiteY53" fmla="*/ 347662 h 671512"/>
            <a:gd name="connsiteX54" fmla="*/ 581025 w 652462"/>
            <a:gd name="connsiteY54" fmla="*/ 338137 h 671512"/>
            <a:gd name="connsiteX55" fmla="*/ 578643 w 652462"/>
            <a:gd name="connsiteY55" fmla="*/ 321469 h 671512"/>
            <a:gd name="connsiteX56" fmla="*/ 604837 w 652462"/>
            <a:gd name="connsiteY56" fmla="*/ 311944 h 671512"/>
            <a:gd name="connsiteX57" fmla="*/ 600075 w 652462"/>
            <a:gd name="connsiteY57" fmla="*/ 295275 h 671512"/>
            <a:gd name="connsiteX58" fmla="*/ 607218 w 652462"/>
            <a:gd name="connsiteY58" fmla="*/ 261937 h 671512"/>
            <a:gd name="connsiteX59" fmla="*/ 600075 w 652462"/>
            <a:gd name="connsiteY59" fmla="*/ 233362 h 671512"/>
            <a:gd name="connsiteX60" fmla="*/ 611981 w 652462"/>
            <a:gd name="connsiteY60" fmla="*/ 200025 h 671512"/>
            <a:gd name="connsiteX61" fmla="*/ 631031 w 652462"/>
            <a:gd name="connsiteY61" fmla="*/ 171450 h 671512"/>
            <a:gd name="connsiteX62" fmla="*/ 621506 w 652462"/>
            <a:gd name="connsiteY62" fmla="*/ 147637 h 671512"/>
            <a:gd name="connsiteX63" fmla="*/ 611981 w 652462"/>
            <a:gd name="connsiteY63" fmla="*/ 130969 h 671512"/>
            <a:gd name="connsiteX64" fmla="*/ 614362 w 652462"/>
            <a:gd name="connsiteY64" fmla="*/ 123825 h 671512"/>
            <a:gd name="connsiteX65" fmla="*/ 616743 w 652462"/>
            <a:gd name="connsiteY65" fmla="*/ 107156 h 671512"/>
            <a:gd name="connsiteX66" fmla="*/ 623887 w 652462"/>
            <a:gd name="connsiteY66" fmla="*/ 104775 h 671512"/>
            <a:gd name="connsiteX67" fmla="*/ 635793 w 652462"/>
            <a:gd name="connsiteY67" fmla="*/ 73819 h 671512"/>
            <a:gd name="connsiteX68" fmla="*/ 635793 w 652462"/>
            <a:gd name="connsiteY68" fmla="*/ 73819 h 671512"/>
            <a:gd name="connsiteX69" fmla="*/ 652462 w 652462"/>
            <a:gd name="connsiteY69" fmla="*/ 0 h 671512"/>
            <a:gd name="connsiteX0" fmla="*/ 652462 w 652462"/>
            <a:gd name="connsiteY0" fmla="*/ 0 h 671512"/>
            <a:gd name="connsiteX1" fmla="*/ 595312 w 652462"/>
            <a:gd name="connsiteY1" fmla="*/ 23812 h 671512"/>
            <a:gd name="connsiteX2" fmla="*/ 531018 w 652462"/>
            <a:gd name="connsiteY2" fmla="*/ 45244 h 671512"/>
            <a:gd name="connsiteX3" fmla="*/ 457200 w 652462"/>
            <a:gd name="connsiteY3" fmla="*/ 123825 h 671512"/>
            <a:gd name="connsiteX4" fmla="*/ 421481 w 652462"/>
            <a:gd name="connsiteY4" fmla="*/ 157162 h 671512"/>
            <a:gd name="connsiteX5" fmla="*/ 388143 w 652462"/>
            <a:gd name="connsiteY5" fmla="*/ 159544 h 671512"/>
            <a:gd name="connsiteX6" fmla="*/ 352425 w 652462"/>
            <a:gd name="connsiteY6" fmla="*/ 190500 h 671512"/>
            <a:gd name="connsiteX7" fmla="*/ 338137 w 652462"/>
            <a:gd name="connsiteY7" fmla="*/ 178594 h 671512"/>
            <a:gd name="connsiteX8" fmla="*/ 292893 w 652462"/>
            <a:gd name="connsiteY8" fmla="*/ 214312 h 671512"/>
            <a:gd name="connsiteX9" fmla="*/ 278606 w 652462"/>
            <a:gd name="connsiteY9" fmla="*/ 197644 h 671512"/>
            <a:gd name="connsiteX10" fmla="*/ 233362 w 652462"/>
            <a:gd name="connsiteY10" fmla="*/ 226219 h 671512"/>
            <a:gd name="connsiteX11" fmla="*/ 223837 w 652462"/>
            <a:gd name="connsiteY11" fmla="*/ 250031 h 671512"/>
            <a:gd name="connsiteX12" fmla="*/ 176212 w 652462"/>
            <a:gd name="connsiteY12" fmla="*/ 259556 h 671512"/>
            <a:gd name="connsiteX13" fmla="*/ 104775 w 652462"/>
            <a:gd name="connsiteY13" fmla="*/ 338137 h 671512"/>
            <a:gd name="connsiteX14" fmla="*/ 69056 w 652462"/>
            <a:gd name="connsiteY14" fmla="*/ 364331 h 671512"/>
            <a:gd name="connsiteX15" fmla="*/ 40481 w 652462"/>
            <a:gd name="connsiteY15" fmla="*/ 354806 h 671512"/>
            <a:gd name="connsiteX16" fmla="*/ 0 w 652462"/>
            <a:gd name="connsiteY16" fmla="*/ 357187 h 671512"/>
            <a:gd name="connsiteX17" fmla="*/ 4762 w 652462"/>
            <a:gd name="connsiteY17" fmla="*/ 390525 h 671512"/>
            <a:gd name="connsiteX18" fmla="*/ 19050 w 652462"/>
            <a:gd name="connsiteY18" fmla="*/ 400050 h 671512"/>
            <a:gd name="connsiteX19" fmla="*/ 11906 w 652462"/>
            <a:gd name="connsiteY19" fmla="*/ 411956 h 671512"/>
            <a:gd name="connsiteX20" fmla="*/ 30956 w 652462"/>
            <a:gd name="connsiteY20" fmla="*/ 423862 h 671512"/>
            <a:gd name="connsiteX21" fmla="*/ 47625 w 652462"/>
            <a:gd name="connsiteY21" fmla="*/ 452437 h 671512"/>
            <a:gd name="connsiteX22" fmla="*/ 97631 w 652462"/>
            <a:gd name="connsiteY22" fmla="*/ 485775 h 671512"/>
            <a:gd name="connsiteX23" fmla="*/ 97631 w 652462"/>
            <a:gd name="connsiteY23" fmla="*/ 514350 h 671512"/>
            <a:gd name="connsiteX24" fmla="*/ 107156 w 652462"/>
            <a:gd name="connsiteY24" fmla="*/ 521494 h 671512"/>
            <a:gd name="connsiteX25" fmla="*/ 126206 w 652462"/>
            <a:gd name="connsiteY25" fmla="*/ 504825 h 671512"/>
            <a:gd name="connsiteX26" fmla="*/ 145256 w 652462"/>
            <a:gd name="connsiteY26" fmla="*/ 514350 h 671512"/>
            <a:gd name="connsiteX27" fmla="*/ 145256 w 652462"/>
            <a:gd name="connsiteY27" fmla="*/ 552450 h 671512"/>
            <a:gd name="connsiteX28" fmla="*/ 180975 w 652462"/>
            <a:gd name="connsiteY28" fmla="*/ 576262 h 671512"/>
            <a:gd name="connsiteX29" fmla="*/ 161925 w 652462"/>
            <a:gd name="connsiteY29" fmla="*/ 628650 h 671512"/>
            <a:gd name="connsiteX30" fmla="*/ 180975 w 652462"/>
            <a:gd name="connsiteY30" fmla="*/ 616744 h 671512"/>
            <a:gd name="connsiteX31" fmla="*/ 183356 w 652462"/>
            <a:gd name="connsiteY31" fmla="*/ 623887 h 671512"/>
            <a:gd name="connsiteX32" fmla="*/ 202406 w 652462"/>
            <a:gd name="connsiteY32" fmla="*/ 614362 h 671512"/>
            <a:gd name="connsiteX33" fmla="*/ 221456 w 652462"/>
            <a:gd name="connsiteY33" fmla="*/ 621506 h 671512"/>
            <a:gd name="connsiteX34" fmla="*/ 221456 w 652462"/>
            <a:gd name="connsiteY34" fmla="*/ 621506 h 671512"/>
            <a:gd name="connsiteX35" fmla="*/ 250031 w 652462"/>
            <a:gd name="connsiteY35" fmla="*/ 635794 h 671512"/>
            <a:gd name="connsiteX36" fmla="*/ 280987 w 652462"/>
            <a:gd name="connsiteY36" fmla="*/ 645319 h 671512"/>
            <a:gd name="connsiteX37" fmla="*/ 323850 w 652462"/>
            <a:gd name="connsiteY37" fmla="*/ 647700 h 671512"/>
            <a:gd name="connsiteX38" fmla="*/ 342900 w 652462"/>
            <a:gd name="connsiteY38" fmla="*/ 633412 h 671512"/>
            <a:gd name="connsiteX39" fmla="*/ 364331 w 652462"/>
            <a:gd name="connsiteY39" fmla="*/ 650081 h 671512"/>
            <a:gd name="connsiteX40" fmla="*/ 364331 w 652462"/>
            <a:gd name="connsiteY40" fmla="*/ 659606 h 671512"/>
            <a:gd name="connsiteX41" fmla="*/ 400050 w 652462"/>
            <a:gd name="connsiteY41" fmla="*/ 666750 h 671512"/>
            <a:gd name="connsiteX42" fmla="*/ 400050 w 652462"/>
            <a:gd name="connsiteY42" fmla="*/ 666750 h 671512"/>
            <a:gd name="connsiteX43" fmla="*/ 440531 w 652462"/>
            <a:gd name="connsiteY43" fmla="*/ 659606 h 671512"/>
            <a:gd name="connsiteX44" fmla="*/ 457200 w 652462"/>
            <a:gd name="connsiteY44" fmla="*/ 671512 h 671512"/>
            <a:gd name="connsiteX45" fmla="*/ 478631 w 652462"/>
            <a:gd name="connsiteY45" fmla="*/ 650081 h 671512"/>
            <a:gd name="connsiteX46" fmla="*/ 478631 w 652462"/>
            <a:gd name="connsiteY46" fmla="*/ 604837 h 671512"/>
            <a:gd name="connsiteX47" fmla="*/ 507206 w 652462"/>
            <a:gd name="connsiteY47" fmla="*/ 585787 h 671512"/>
            <a:gd name="connsiteX48" fmla="*/ 514350 w 652462"/>
            <a:gd name="connsiteY48" fmla="*/ 547687 h 671512"/>
            <a:gd name="connsiteX49" fmla="*/ 571500 w 652462"/>
            <a:gd name="connsiteY49" fmla="*/ 507206 h 671512"/>
            <a:gd name="connsiteX50" fmla="*/ 616743 w 652462"/>
            <a:gd name="connsiteY50" fmla="*/ 438150 h 671512"/>
            <a:gd name="connsiteX51" fmla="*/ 650081 w 652462"/>
            <a:gd name="connsiteY51" fmla="*/ 400050 h 671512"/>
            <a:gd name="connsiteX52" fmla="*/ 635793 w 652462"/>
            <a:gd name="connsiteY52" fmla="*/ 369094 h 671512"/>
            <a:gd name="connsiteX53" fmla="*/ 607218 w 652462"/>
            <a:gd name="connsiteY53" fmla="*/ 347662 h 671512"/>
            <a:gd name="connsiteX54" fmla="*/ 581025 w 652462"/>
            <a:gd name="connsiteY54" fmla="*/ 338137 h 671512"/>
            <a:gd name="connsiteX55" fmla="*/ 578643 w 652462"/>
            <a:gd name="connsiteY55" fmla="*/ 321469 h 671512"/>
            <a:gd name="connsiteX56" fmla="*/ 604837 w 652462"/>
            <a:gd name="connsiteY56" fmla="*/ 311944 h 671512"/>
            <a:gd name="connsiteX57" fmla="*/ 600075 w 652462"/>
            <a:gd name="connsiteY57" fmla="*/ 295275 h 671512"/>
            <a:gd name="connsiteX58" fmla="*/ 607218 w 652462"/>
            <a:gd name="connsiteY58" fmla="*/ 261937 h 671512"/>
            <a:gd name="connsiteX59" fmla="*/ 600075 w 652462"/>
            <a:gd name="connsiteY59" fmla="*/ 233362 h 671512"/>
            <a:gd name="connsiteX60" fmla="*/ 611981 w 652462"/>
            <a:gd name="connsiteY60" fmla="*/ 200025 h 671512"/>
            <a:gd name="connsiteX61" fmla="*/ 631031 w 652462"/>
            <a:gd name="connsiteY61" fmla="*/ 171450 h 671512"/>
            <a:gd name="connsiteX62" fmla="*/ 621506 w 652462"/>
            <a:gd name="connsiteY62" fmla="*/ 147637 h 671512"/>
            <a:gd name="connsiteX63" fmla="*/ 611981 w 652462"/>
            <a:gd name="connsiteY63" fmla="*/ 130969 h 671512"/>
            <a:gd name="connsiteX64" fmla="*/ 614362 w 652462"/>
            <a:gd name="connsiteY64" fmla="*/ 123825 h 671512"/>
            <a:gd name="connsiteX65" fmla="*/ 616743 w 652462"/>
            <a:gd name="connsiteY65" fmla="*/ 107156 h 671512"/>
            <a:gd name="connsiteX66" fmla="*/ 623887 w 652462"/>
            <a:gd name="connsiteY66" fmla="*/ 104775 h 671512"/>
            <a:gd name="connsiteX67" fmla="*/ 635793 w 652462"/>
            <a:gd name="connsiteY67" fmla="*/ 73819 h 671512"/>
            <a:gd name="connsiteX68" fmla="*/ 635793 w 652462"/>
            <a:gd name="connsiteY68" fmla="*/ 73819 h 671512"/>
            <a:gd name="connsiteX69" fmla="*/ 645318 w 652462"/>
            <a:gd name="connsiteY69" fmla="*/ 42862 h 671512"/>
            <a:gd name="connsiteX70" fmla="*/ 652462 w 652462"/>
            <a:gd name="connsiteY70" fmla="*/ 0 h 671512"/>
            <a:gd name="connsiteX0" fmla="*/ 652462 w 661193"/>
            <a:gd name="connsiteY0" fmla="*/ 0 h 671512"/>
            <a:gd name="connsiteX1" fmla="*/ 595312 w 661193"/>
            <a:gd name="connsiteY1" fmla="*/ 23812 h 671512"/>
            <a:gd name="connsiteX2" fmla="*/ 531018 w 661193"/>
            <a:gd name="connsiteY2" fmla="*/ 45244 h 671512"/>
            <a:gd name="connsiteX3" fmla="*/ 457200 w 661193"/>
            <a:gd name="connsiteY3" fmla="*/ 123825 h 671512"/>
            <a:gd name="connsiteX4" fmla="*/ 421481 w 661193"/>
            <a:gd name="connsiteY4" fmla="*/ 157162 h 671512"/>
            <a:gd name="connsiteX5" fmla="*/ 388143 w 661193"/>
            <a:gd name="connsiteY5" fmla="*/ 159544 h 671512"/>
            <a:gd name="connsiteX6" fmla="*/ 352425 w 661193"/>
            <a:gd name="connsiteY6" fmla="*/ 190500 h 671512"/>
            <a:gd name="connsiteX7" fmla="*/ 338137 w 661193"/>
            <a:gd name="connsiteY7" fmla="*/ 178594 h 671512"/>
            <a:gd name="connsiteX8" fmla="*/ 292893 w 661193"/>
            <a:gd name="connsiteY8" fmla="*/ 214312 h 671512"/>
            <a:gd name="connsiteX9" fmla="*/ 278606 w 661193"/>
            <a:gd name="connsiteY9" fmla="*/ 197644 h 671512"/>
            <a:gd name="connsiteX10" fmla="*/ 233362 w 661193"/>
            <a:gd name="connsiteY10" fmla="*/ 226219 h 671512"/>
            <a:gd name="connsiteX11" fmla="*/ 223837 w 661193"/>
            <a:gd name="connsiteY11" fmla="*/ 250031 h 671512"/>
            <a:gd name="connsiteX12" fmla="*/ 176212 w 661193"/>
            <a:gd name="connsiteY12" fmla="*/ 259556 h 671512"/>
            <a:gd name="connsiteX13" fmla="*/ 104775 w 661193"/>
            <a:gd name="connsiteY13" fmla="*/ 338137 h 671512"/>
            <a:gd name="connsiteX14" fmla="*/ 69056 w 661193"/>
            <a:gd name="connsiteY14" fmla="*/ 364331 h 671512"/>
            <a:gd name="connsiteX15" fmla="*/ 40481 w 661193"/>
            <a:gd name="connsiteY15" fmla="*/ 354806 h 671512"/>
            <a:gd name="connsiteX16" fmla="*/ 0 w 661193"/>
            <a:gd name="connsiteY16" fmla="*/ 357187 h 671512"/>
            <a:gd name="connsiteX17" fmla="*/ 4762 w 661193"/>
            <a:gd name="connsiteY17" fmla="*/ 390525 h 671512"/>
            <a:gd name="connsiteX18" fmla="*/ 19050 w 661193"/>
            <a:gd name="connsiteY18" fmla="*/ 400050 h 671512"/>
            <a:gd name="connsiteX19" fmla="*/ 11906 w 661193"/>
            <a:gd name="connsiteY19" fmla="*/ 411956 h 671512"/>
            <a:gd name="connsiteX20" fmla="*/ 30956 w 661193"/>
            <a:gd name="connsiteY20" fmla="*/ 423862 h 671512"/>
            <a:gd name="connsiteX21" fmla="*/ 47625 w 661193"/>
            <a:gd name="connsiteY21" fmla="*/ 452437 h 671512"/>
            <a:gd name="connsiteX22" fmla="*/ 97631 w 661193"/>
            <a:gd name="connsiteY22" fmla="*/ 485775 h 671512"/>
            <a:gd name="connsiteX23" fmla="*/ 97631 w 661193"/>
            <a:gd name="connsiteY23" fmla="*/ 514350 h 671512"/>
            <a:gd name="connsiteX24" fmla="*/ 107156 w 661193"/>
            <a:gd name="connsiteY24" fmla="*/ 521494 h 671512"/>
            <a:gd name="connsiteX25" fmla="*/ 126206 w 661193"/>
            <a:gd name="connsiteY25" fmla="*/ 504825 h 671512"/>
            <a:gd name="connsiteX26" fmla="*/ 145256 w 661193"/>
            <a:gd name="connsiteY26" fmla="*/ 514350 h 671512"/>
            <a:gd name="connsiteX27" fmla="*/ 145256 w 661193"/>
            <a:gd name="connsiteY27" fmla="*/ 552450 h 671512"/>
            <a:gd name="connsiteX28" fmla="*/ 180975 w 661193"/>
            <a:gd name="connsiteY28" fmla="*/ 576262 h 671512"/>
            <a:gd name="connsiteX29" fmla="*/ 161925 w 661193"/>
            <a:gd name="connsiteY29" fmla="*/ 628650 h 671512"/>
            <a:gd name="connsiteX30" fmla="*/ 180975 w 661193"/>
            <a:gd name="connsiteY30" fmla="*/ 616744 h 671512"/>
            <a:gd name="connsiteX31" fmla="*/ 183356 w 661193"/>
            <a:gd name="connsiteY31" fmla="*/ 623887 h 671512"/>
            <a:gd name="connsiteX32" fmla="*/ 202406 w 661193"/>
            <a:gd name="connsiteY32" fmla="*/ 614362 h 671512"/>
            <a:gd name="connsiteX33" fmla="*/ 221456 w 661193"/>
            <a:gd name="connsiteY33" fmla="*/ 621506 h 671512"/>
            <a:gd name="connsiteX34" fmla="*/ 221456 w 661193"/>
            <a:gd name="connsiteY34" fmla="*/ 621506 h 671512"/>
            <a:gd name="connsiteX35" fmla="*/ 250031 w 661193"/>
            <a:gd name="connsiteY35" fmla="*/ 635794 h 671512"/>
            <a:gd name="connsiteX36" fmla="*/ 280987 w 661193"/>
            <a:gd name="connsiteY36" fmla="*/ 645319 h 671512"/>
            <a:gd name="connsiteX37" fmla="*/ 323850 w 661193"/>
            <a:gd name="connsiteY37" fmla="*/ 647700 h 671512"/>
            <a:gd name="connsiteX38" fmla="*/ 342900 w 661193"/>
            <a:gd name="connsiteY38" fmla="*/ 633412 h 671512"/>
            <a:gd name="connsiteX39" fmla="*/ 364331 w 661193"/>
            <a:gd name="connsiteY39" fmla="*/ 650081 h 671512"/>
            <a:gd name="connsiteX40" fmla="*/ 364331 w 661193"/>
            <a:gd name="connsiteY40" fmla="*/ 659606 h 671512"/>
            <a:gd name="connsiteX41" fmla="*/ 400050 w 661193"/>
            <a:gd name="connsiteY41" fmla="*/ 666750 h 671512"/>
            <a:gd name="connsiteX42" fmla="*/ 400050 w 661193"/>
            <a:gd name="connsiteY42" fmla="*/ 666750 h 671512"/>
            <a:gd name="connsiteX43" fmla="*/ 440531 w 661193"/>
            <a:gd name="connsiteY43" fmla="*/ 659606 h 671512"/>
            <a:gd name="connsiteX44" fmla="*/ 457200 w 661193"/>
            <a:gd name="connsiteY44" fmla="*/ 671512 h 671512"/>
            <a:gd name="connsiteX45" fmla="*/ 478631 w 661193"/>
            <a:gd name="connsiteY45" fmla="*/ 650081 h 671512"/>
            <a:gd name="connsiteX46" fmla="*/ 478631 w 661193"/>
            <a:gd name="connsiteY46" fmla="*/ 604837 h 671512"/>
            <a:gd name="connsiteX47" fmla="*/ 507206 w 661193"/>
            <a:gd name="connsiteY47" fmla="*/ 585787 h 671512"/>
            <a:gd name="connsiteX48" fmla="*/ 514350 w 661193"/>
            <a:gd name="connsiteY48" fmla="*/ 547687 h 671512"/>
            <a:gd name="connsiteX49" fmla="*/ 571500 w 661193"/>
            <a:gd name="connsiteY49" fmla="*/ 507206 h 671512"/>
            <a:gd name="connsiteX50" fmla="*/ 616743 w 661193"/>
            <a:gd name="connsiteY50" fmla="*/ 438150 h 671512"/>
            <a:gd name="connsiteX51" fmla="*/ 650081 w 661193"/>
            <a:gd name="connsiteY51" fmla="*/ 400050 h 671512"/>
            <a:gd name="connsiteX52" fmla="*/ 635793 w 661193"/>
            <a:gd name="connsiteY52" fmla="*/ 369094 h 671512"/>
            <a:gd name="connsiteX53" fmla="*/ 607218 w 661193"/>
            <a:gd name="connsiteY53" fmla="*/ 347662 h 671512"/>
            <a:gd name="connsiteX54" fmla="*/ 581025 w 661193"/>
            <a:gd name="connsiteY54" fmla="*/ 338137 h 671512"/>
            <a:gd name="connsiteX55" fmla="*/ 578643 w 661193"/>
            <a:gd name="connsiteY55" fmla="*/ 321469 h 671512"/>
            <a:gd name="connsiteX56" fmla="*/ 604837 w 661193"/>
            <a:gd name="connsiteY56" fmla="*/ 311944 h 671512"/>
            <a:gd name="connsiteX57" fmla="*/ 600075 w 661193"/>
            <a:gd name="connsiteY57" fmla="*/ 295275 h 671512"/>
            <a:gd name="connsiteX58" fmla="*/ 607218 w 661193"/>
            <a:gd name="connsiteY58" fmla="*/ 261937 h 671512"/>
            <a:gd name="connsiteX59" fmla="*/ 600075 w 661193"/>
            <a:gd name="connsiteY59" fmla="*/ 233362 h 671512"/>
            <a:gd name="connsiteX60" fmla="*/ 611981 w 661193"/>
            <a:gd name="connsiteY60" fmla="*/ 200025 h 671512"/>
            <a:gd name="connsiteX61" fmla="*/ 631031 w 661193"/>
            <a:gd name="connsiteY61" fmla="*/ 171450 h 671512"/>
            <a:gd name="connsiteX62" fmla="*/ 621506 w 661193"/>
            <a:gd name="connsiteY62" fmla="*/ 147637 h 671512"/>
            <a:gd name="connsiteX63" fmla="*/ 611981 w 661193"/>
            <a:gd name="connsiteY63" fmla="*/ 130969 h 671512"/>
            <a:gd name="connsiteX64" fmla="*/ 614362 w 661193"/>
            <a:gd name="connsiteY64" fmla="*/ 123825 h 671512"/>
            <a:gd name="connsiteX65" fmla="*/ 616743 w 661193"/>
            <a:gd name="connsiteY65" fmla="*/ 107156 h 671512"/>
            <a:gd name="connsiteX66" fmla="*/ 623887 w 661193"/>
            <a:gd name="connsiteY66" fmla="*/ 104775 h 671512"/>
            <a:gd name="connsiteX67" fmla="*/ 635793 w 661193"/>
            <a:gd name="connsiteY67" fmla="*/ 73819 h 671512"/>
            <a:gd name="connsiteX68" fmla="*/ 635793 w 661193"/>
            <a:gd name="connsiteY68" fmla="*/ 73819 h 671512"/>
            <a:gd name="connsiteX69" fmla="*/ 645318 w 661193"/>
            <a:gd name="connsiteY69" fmla="*/ 42862 h 671512"/>
            <a:gd name="connsiteX70" fmla="*/ 652462 w 661193"/>
            <a:gd name="connsiteY70" fmla="*/ 0 h 671512"/>
            <a:gd name="connsiteX0" fmla="*/ 652462 w 661193"/>
            <a:gd name="connsiteY0" fmla="*/ 0 h 671512"/>
            <a:gd name="connsiteX1" fmla="*/ 595312 w 661193"/>
            <a:gd name="connsiteY1" fmla="*/ 23812 h 671512"/>
            <a:gd name="connsiteX2" fmla="*/ 531018 w 661193"/>
            <a:gd name="connsiteY2" fmla="*/ 45244 h 671512"/>
            <a:gd name="connsiteX3" fmla="*/ 473869 w 661193"/>
            <a:gd name="connsiteY3" fmla="*/ 138113 h 671512"/>
            <a:gd name="connsiteX4" fmla="*/ 421481 w 661193"/>
            <a:gd name="connsiteY4" fmla="*/ 157162 h 671512"/>
            <a:gd name="connsiteX5" fmla="*/ 388143 w 661193"/>
            <a:gd name="connsiteY5" fmla="*/ 159544 h 671512"/>
            <a:gd name="connsiteX6" fmla="*/ 352425 w 661193"/>
            <a:gd name="connsiteY6" fmla="*/ 190500 h 671512"/>
            <a:gd name="connsiteX7" fmla="*/ 338137 w 661193"/>
            <a:gd name="connsiteY7" fmla="*/ 178594 h 671512"/>
            <a:gd name="connsiteX8" fmla="*/ 292893 w 661193"/>
            <a:gd name="connsiteY8" fmla="*/ 214312 h 671512"/>
            <a:gd name="connsiteX9" fmla="*/ 278606 w 661193"/>
            <a:gd name="connsiteY9" fmla="*/ 197644 h 671512"/>
            <a:gd name="connsiteX10" fmla="*/ 233362 w 661193"/>
            <a:gd name="connsiteY10" fmla="*/ 226219 h 671512"/>
            <a:gd name="connsiteX11" fmla="*/ 223837 w 661193"/>
            <a:gd name="connsiteY11" fmla="*/ 250031 h 671512"/>
            <a:gd name="connsiteX12" fmla="*/ 176212 w 661193"/>
            <a:gd name="connsiteY12" fmla="*/ 259556 h 671512"/>
            <a:gd name="connsiteX13" fmla="*/ 104775 w 661193"/>
            <a:gd name="connsiteY13" fmla="*/ 338137 h 671512"/>
            <a:gd name="connsiteX14" fmla="*/ 69056 w 661193"/>
            <a:gd name="connsiteY14" fmla="*/ 364331 h 671512"/>
            <a:gd name="connsiteX15" fmla="*/ 40481 w 661193"/>
            <a:gd name="connsiteY15" fmla="*/ 354806 h 671512"/>
            <a:gd name="connsiteX16" fmla="*/ 0 w 661193"/>
            <a:gd name="connsiteY16" fmla="*/ 357187 h 671512"/>
            <a:gd name="connsiteX17" fmla="*/ 4762 w 661193"/>
            <a:gd name="connsiteY17" fmla="*/ 390525 h 671512"/>
            <a:gd name="connsiteX18" fmla="*/ 19050 w 661193"/>
            <a:gd name="connsiteY18" fmla="*/ 400050 h 671512"/>
            <a:gd name="connsiteX19" fmla="*/ 11906 w 661193"/>
            <a:gd name="connsiteY19" fmla="*/ 411956 h 671512"/>
            <a:gd name="connsiteX20" fmla="*/ 30956 w 661193"/>
            <a:gd name="connsiteY20" fmla="*/ 423862 h 671512"/>
            <a:gd name="connsiteX21" fmla="*/ 47625 w 661193"/>
            <a:gd name="connsiteY21" fmla="*/ 452437 h 671512"/>
            <a:gd name="connsiteX22" fmla="*/ 97631 w 661193"/>
            <a:gd name="connsiteY22" fmla="*/ 485775 h 671512"/>
            <a:gd name="connsiteX23" fmla="*/ 97631 w 661193"/>
            <a:gd name="connsiteY23" fmla="*/ 514350 h 671512"/>
            <a:gd name="connsiteX24" fmla="*/ 107156 w 661193"/>
            <a:gd name="connsiteY24" fmla="*/ 521494 h 671512"/>
            <a:gd name="connsiteX25" fmla="*/ 126206 w 661193"/>
            <a:gd name="connsiteY25" fmla="*/ 504825 h 671512"/>
            <a:gd name="connsiteX26" fmla="*/ 145256 w 661193"/>
            <a:gd name="connsiteY26" fmla="*/ 514350 h 671512"/>
            <a:gd name="connsiteX27" fmla="*/ 145256 w 661193"/>
            <a:gd name="connsiteY27" fmla="*/ 552450 h 671512"/>
            <a:gd name="connsiteX28" fmla="*/ 180975 w 661193"/>
            <a:gd name="connsiteY28" fmla="*/ 576262 h 671512"/>
            <a:gd name="connsiteX29" fmla="*/ 161925 w 661193"/>
            <a:gd name="connsiteY29" fmla="*/ 628650 h 671512"/>
            <a:gd name="connsiteX30" fmla="*/ 180975 w 661193"/>
            <a:gd name="connsiteY30" fmla="*/ 616744 h 671512"/>
            <a:gd name="connsiteX31" fmla="*/ 183356 w 661193"/>
            <a:gd name="connsiteY31" fmla="*/ 623887 h 671512"/>
            <a:gd name="connsiteX32" fmla="*/ 202406 w 661193"/>
            <a:gd name="connsiteY32" fmla="*/ 614362 h 671512"/>
            <a:gd name="connsiteX33" fmla="*/ 221456 w 661193"/>
            <a:gd name="connsiteY33" fmla="*/ 621506 h 671512"/>
            <a:gd name="connsiteX34" fmla="*/ 221456 w 661193"/>
            <a:gd name="connsiteY34" fmla="*/ 621506 h 671512"/>
            <a:gd name="connsiteX35" fmla="*/ 250031 w 661193"/>
            <a:gd name="connsiteY35" fmla="*/ 635794 h 671512"/>
            <a:gd name="connsiteX36" fmla="*/ 280987 w 661193"/>
            <a:gd name="connsiteY36" fmla="*/ 645319 h 671512"/>
            <a:gd name="connsiteX37" fmla="*/ 323850 w 661193"/>
            <a:gd name="connsiteY37" fmla="*/ 647700 h 671512"/>
            <a:gd name="connsiteX38" fmla="*/ 342900 w 661193"/>
            <a:gd name="connsiteY38" fmla="*/ 633412 h 671512"/>
            <a:gd name="connsiteX39" fmla="*/ 364331 w 661193"/>
            <a:gd name="connsiteY39" fmla="*/ 650081 h 671512"/>
            <a:gd name="connsiteX40" fmla="*/ 364331 w 661193"/>
            <a:gd name="connsiteY40" fmla="*/ 659606 h 671512"/>
            <a:gd name="connsiteX41" fmla="*/ 400050 w 661193"/>
            <a:gd name="connsiteY41" fmla="*/ 666750 h 671512"/>
            <a:gd name="connsiteX42" fmla="*/ 400050 w 661193"/>
            <a:gd name="connsiteY42" fmla="*/ 666750 h 671512"/>
            <a:gd name="connsiteX43" fmla="*/ 440531 w 661193"/>
            <a:gd name="connsiteY43" fmla="*/ 659606 h 671512"/>
            <a:gd name="connsiteX44" fmla="*/ 457200 w 661193"/>
            <a:gd name="connsiteY44" fmla="*/ 671512 h 671512"/>
            <a:gd name="connsiteX45" fmla="*/ 478631 w 661193"/>
            <a:gd name="connsiteY45" fmla="*/ 650081 h 671512"/>
            <a:gd name="connsiteX46" fmla="*/ 478631 w 661193"/>
            <a:gd name="connsiteY46" fmla="*/ 604837 h 671512"/>
            <a:gd name="connsiteX47" fmla="*/ 507206 w 661193"/>
            <a:gd name="connsiteY47" fmla="*/ 585787 h 671512"/>
            <a:gd name="connsiteX48" fmla="*/ 514350 w 661193"/>
            <a:gd name="connsiteY48" fmla="*/ 547687 h 671512"/>
            <a:gd name="connsiteX49" fmla="*/ 571500 w 661193"/>
            <a:gd name="connsiteY49" fmla="*/ 507206 h 671512"/>
            <a:gd name="connsiteX50" fmla="*/ 616743 w 661193"/>
            <a:gd name="connsiteY50" fmla="*/ 438150 h 671512"/>
            <a:gd name="connsiteX51" fmla="*/ 650081 w 661193"/>
            <a:gd name="connsiteY51" fmla="*/ 400050 h 671512"/>
            <a:gd name="connsiteX52" fmla="*/ 635793 w 661193"/>
            <a:gd name="connsiteY52" fmla="*/ 369094 h 671512"/>
            <a:gd name="connsiteX53" fmla="*/ 607218 w 661193"/>
            <a:gd name="connsiteY53" fmla="*/ 347662 h 671512"/>
            <a:gd name="connsiteX54" fmla="*/ 581025 w 661193"/>
            <a:gd name="connsiteY54" fmla="*/ 338137 h 671512"/>
            <a:gd name="connsiteX55" fmla="*/ 578643 w 661193"/>
            <a:gd name="connsiteY55" fmla="*/ 321469 h 671512"/>
            <a:gd name="connsiteX56" fmla="*/ 604837 w 661193"/>
            <a:gd name="connsiteY56" fmla="*/ 311944 h 671512"/>
            <a:gd name="connsiteX57" fmla="*/ 600075 w 661193"/>
            <a:gd name="connsiteY57" fmla="*/ 295275 h 671512"/>
            <a:gd name="connsiteX58" fmla="*/ 607218 w 661193"/>
            <a:gd name="connsiteY58" fmla="*/ 261937 h 671512"/>
            <a:gd name="connsiteX59" fmla="*/ 600075 w 661193"/>
            <a:gd name="connsiteY59" fmla="*/ 233362 h 671512"/>
            <a:gd name="connsiteX60" fmla="*/ 611981 w 661193"/>
            <a:gd name="connsiteY60" fmla="*/ 200025 h 671512"/>
            <a:gd name="connsiteX61" fmla="*/ 631031 w 661193"/>
            <a:gd name="connsiteY61" fmla="*/ 171450 h 671512"/>
            <a:gd name="connsiteX62" fmla="*/ 621506 w 661193"/>
            <a:gd name="connsiteY62" fmla="*/ 147637 h 671512"/>
            <a:gd name="connsiteX63" fmla="*/ 611981 w 661193"/>
            <a:gd name="connsiteY63" fmla="*/ 130969 h 671512"/>
            <a:gd name="connsiteX64" fmla="*/ 614362 w 661193"/>
            <a:gd name="connsiteY64" fmla="*/ 123825 h 671512"/>
            <a:gd name="connsiteX65" fmla="*/ 616743 w 661193"/>
            <a:gd name="connsiteY65" fmla="*/ 107156 h 671512"/>
            <a:gd name="connsiteX66" fmla="*/ 623887 w 661193"/>
            <a:gd name="connsiteY66" fmla="*/ 104775 h 671512"/>
            <a:gd name="connsiteX67" fmla="*/ 635793 w 661193"/>
            <a:gd name="connsiteY67" fmla="*/ 73819 h 671512"/>
            <a:gd name="connsiteX68" fmla="*/ 635793 w 661193"/>
            <a:gd name="connsiteY68" fmla="*/ 73819 h 671512"/>
            <a:gd name="connsiteX69" fmla="*/ 645318 w 661193"/>
            <a:gd name="connsiteY69" fmla="*/ 42862 h 671512"/>
            <a:gd name="connsiteX70" fmla="*/ 652462 w 661193"/>
            <a:gd name="connsiteY70" fmla="*/ 0 h 671512"/>
            <a:gd name="connsiteX0" fmla="*/ 652462 w 661193"/>
            <a:gd name="connsiteY0" fmla="*/ 0 h 671512"/>
            <a:gd name="connsiteX1" fmla="*/ 595312 w 661193"/>
            <a:gd name="connsiteY1" fmla="*/ 23812 h 671512"/>
            <a:gd name="connsiteX2" fmla="*/ 531018 w 661193"/>
            <a:gd name="connsiteY2" fmla="*/ 45244 h 671512"/>
            <a:gd name="connsiteX3" fmla="*/ 452438 w 661193"/>
            <a:gd name="connsiteY3" fmla="*/ 119063 h 671512"/>
            <a:gd name="connsiteX4" fmla="*/ 421481 w 661193"/>
            <a:gd name="connsiteY4" fmla="*/ 157162 h 671512"/>
            <a:gd name="connsiteX5" fmla="*/ 388143 w 661193"/>
            <a:gd name="connsiteY5" fmla="*/ 159544 h 671512"/>
            <a:gd name="connsiteX6" fmla="*/ 352425 w 661193"/>
            <a:gd name="connsiteY6" fmla="*/ 190500 h 671512"/>
            <a:gd name="connsiteX7" fmla="*/ 338137 w 661193"/>
            <a:gd name="connsiteY7" fmla="*/ 178594 h 671512"/>
            <a:gd name="connsiteX8" fmla="*/ 292893 w 661193"/>
            <a:gd name="connsiteY8" fmla="*/ 214312 h 671512"/>
            <a:gd name="connsiteX9" fmla="*/ 278606 w 661193"/>
            <a:gd name="connsiteY9" fmla="*/ 197644 h 671512"/>
            <a:gd name="connsiteX10" fmla="*/ 233362 w 661193"/>
            <a:gd name="connsiteY10" fmla="*/ 226219 h 671512"/>
            <a:gd name="connsiteX11" fmla="*/ 223837 w 661193"/>
            <a:gd name="connsiteY11" fmla="*/ 250031 h 671512"/>
            <a:gd name="connsiteX12" fmla="*/ 176212 w 661193"/>
            <a:gd name="connsiteY12" fmla="*/ 259556 h 671512"/>
            <a:gd name="connsiteX13" fmla="*/ 104775 w 661193"/>
            <a:gd name="connsiteY13" fmla="*/ 338137 h 671512"/>
            <a:gd name="connsiteX14" fmla="*/ 69056 w 661193"/>
            <a:gd name="connsiteY14" fmla="*/ 364331 h 671512"/>
            <a:gd name="connsiteX15" fmla="*/ 40481 w 661193"/>
            <a:gd name="connsiteY15" fmla="*/ 354806 h 671512"/>
            <a:gd name="connsiteX16" fmla="*/ 0 w 661193"/>
            <a:gd name="connsiteY16" fmla="*/ 357187 h 671512"/>
            <a:gd name="connsiteX17" fmla="*/ 4762 w 661193"/>
            <a:gd name="connsiteY17" fmla="*/ 390525 h 671512"/>
            <a:gd name="connsiteX18" fmla="*/ 19050 w 661193"/>
            <a:gd name="connsiteY18" fmla="*/ 400050 h 671512"/>
            <a:gd name="connsiteX19" fmla="*/ 11906 w 661193"/>
            <a:gd name="connsiteY19" fmla="*/ 411956 h 671512"/>
            <a:gd name="connsiteX20" fmla="*/ 30956 w 661193"/>
            <a:gd name="connsiteY20" fmla="*/ 423862 h 671512"/>
            <a:gd name="connsiteX21" fmla="*/ 47625 w 661193"/>
            <a:gd name="connsiteY21" fmla="*/ 452437 h 671512"/>
            <a:gd name="connsiteX22" fmla="*/ 97631 w 661193"/>
            <a:gd name="connsiteY22" fmla="*/ 485775 h 671512"/>
            <a:gd name="connsiteX23" fmla="*/ 97631 w 661193"/>
            <a:gd name="connsiteY23" fmla="*/ 514350 h 671512"/>
            <a:gd name="connsiteX24" fmla="*/ 107156 w 661193"/>
            <a:gd name="connsiteY24" fmla="*/ 521494 h 671512"/>
            <a:gd name="connsiteX25" fmla="*/ 126206 w 661193"/>
            <a:gd name="connsiteY25" fmla="*/ 504825 h 671512"/>
            <a:gd name="connsiteX26" fmla="*/ 145256 w 661193"/>
            <a:gd name="connsiteY26" fmla="*/ 514350 h 671512"/>
            <a:gd name="connsiteX27" fmla="*/ 145256 w 661193"/>
            <a:gd name="connsiteY27" fmla="*/ 552450 h 671512"/>
            <a:gd name="connsiteX28" fmla="*/ 180975 w 661193"/>
            <a:gd name="connsiteY28" fmla="*/ 576262 h 671512"/>
            <a:gd name="connsiteX29" fmla="*/ 161925 w 661193"/>
            <a:gd name="connsiteY29" fmla="*/ 628650 h 671512"/>
            <a:gd name="connsiteX30" fmla="*/ 180975 w 661193"/>
            <a:gd name="connsiteY30" fmla="*/ 616744 h 671512"/>
            <a:gd name="connsiteX31" fmla="*/ 183356 w 661193"/>
            <a:gd name="connsiteY31" fmla="*/ 623887 h 671512"/>
            <a:gd name="connsiteX32" fmla="*/ 202406 w 661193"/>
            <a:gd name="connsiteY32" fmla="*/ 614362 h 671512"/>
            <a:gd name="connsiteX33" fmla="*/ 221456 w 661193"/>
            <a:gd name="connsiteY33" fmla="*/ 621506 h 671512"/>
            <a:gd name="connsiteX34" fmla="*/ 221456 w 661193"/>
            <a:gd name="connsiteY34" fmla="*/ 621506 h 671512"/>
            <a:gd name="connsiteX35" fmla="*/ 250031 w 661193"/>
            <a:gd name="connsiteY35" fmla="*/ 635794 h 671512"/>
            <a:gd name="connsiteX36" fmla="*/ 280987 w 661193"/>
            <a:gd name="connsiteY36" fmla="*/ 645319 h 671512"/>
            <a:gd name="connsiteX37" fmla="*/ 323850 w 661193"/>
            <a:gd name="connsiteY37" fmla="*/ 647700 h 671512"/>
            <a:gd name="connsiteX38" fmla="*/ 342900 w 661193"/>
            <a:gd name="connsiteY38" fmla="*/ 633412 h 671512"/>
            <a:gd name="connsiteX39" fmla="*/ 364331 w 661193"/>
            <a:gd name="connsiteY39" fmla="*/ 650081 h 671512"/>
            <a:gd name="connsiteX40" fmla="*/ 364331 w 661193"/>
            <a:gd name="connsiteY40" fmla="*/ 659606 h 671512"/>
            <a:gd name="connsiteX41" fmla="*/ 400050 w 661193"/>
            <a:gd name="connsiteY41" fmla="*/ 666750 h 671512"/>
            <a:gd name="connsiteX42" fmla="*/ 400050 w 661193"/>
            <a:gd name="connsiteY42" fmla="*/ 666750 h 671512"/>
            <a:gd name="connsiteX43" fmla="*/ 440531 w 661193"/>
            <a:gd name="connsiteY43" fmla="*/ 659606 h 671512"/>
            <a:gd name="connsiteX44" fmla="*/ 457200 w 661193"/>
            <a:gd name="connsiteY44" fmla="*/ 671512 h 671512"/>
            <a:gd name="connsiteX45" fmla="*/ 478631 w 661193"/>
            <a:gd name="connsiteY45" fmla="*/ 650081 h 671512"/>
            <a:gd name="connsiteX46" fmla="*/ 478631 w 661193"/>
            <a:gd name="connsiteY46" fmla="*/ 604837 h 671512"/>
            <a:gd name="connsiteX47" fmla="*/ 507206 w 661193"/>
            <a:gd name="connsiteY47" fmla="*/ 585787 h 671512"/>
            <a:gd name="connsiteX48" fmla="*/ 514350 w 661193"/>
            <a:gd name="connsiteY48" fmla="*/ 547687 h 671512"/>
            <a:gd name="connsiteX49" fmla="*/ 571500 w 661193"/>
            <a:gd name="connsiteY49" fmla="*/ 507206 h 671512"/>
            <a:gd name="connsiteX50" fmla="*/ 616743 w 661193"/>
            <a:gd name="connsiteY50" fmla="*/ 438150 h 671512"/>
            <a:gd name="connsiteX51" fmla="*/ 650081 w 661193"/>
            <a:gd name="connsiteY51" fmla="*/ 400050 h 671512"/>
            <a:gd name="connsiteX52" fmla="*/ 635793 w 661193"/>
            <a:gd name="connsiteY52" fmla="*/ 369094 h 671512"/>
            <a:gd name="connsiteX53" fmla="*/ 607218 w 661193"/>
            <a:gd name="connsiteY53" fmla="*/ 347662 h 671512"/>
            <a:gd name="connsiteX54" fmla="*/ 581025 w 661193"/>
            <a:gd name="connsiteY54" fmla="*/ 338137 h 671512"/>
            <a:gd name="connsiteX55" fmla="*/ 578643 w 661193"/>
            <a:gd name="connsiteY55" fmla="*/ 321469 h 671512"/>
            <a:gd name="connsiteX56" fmla="*/ 604837 w 661193"/>
            <a:gd name="connsiteY56" fmla="*/ 311944 h 671512"/>
            <a:gd name="connsiteX57" fmla="*/ 600075 w 661193"/>
            <a:gd name="connsiteY57" fmla="*/ 295275 h 671512"/>
            <a:gd name="connsiteX58" fmla="*/ 607218 w 661193"/>
            <a:gd name="connsiteY58" fmla="*/ 261937 h 671512"/>
            <a:gd name="connsiteX59" fmla="*/ 600075 w 661193"/>
            <a:gd name="connsiteY59" fmla="*/ 233362 h 671512"/>
            <a:gd name="connsiteX60" fmla="*/ 611981 w 661193"/>
            <a:gd name="connsiteY60" fmla="*/ 200025 h 671512"/>
            <a:gd name="connsiteX61" fmla="*/ 631031 w 661193"/>
            <a:gd name="connsiteY61" fmla="*/ 171450 h 671512"/>
            <a:gd name="connsiteX62" fmla="*/ 621506 w 661193"/>
            <a:gd name="connsiteY62" fmla="*/ 147637 h 671512"/>
            <a:gd name="connsiteX63" fmla="*/ 611981 w 661193"/>
            <a:gd name="connsiteY63" fmla="*/ 130969 h 671512"/>
            <a:gd name="connsiteX64" fmla="*/ 614362 w 661193"/>
            <a:gd name="connsiteY64" fmla="*/ 123825 h 671512"/>
            <a:gd name="connsiteX65" fmla="*/ 616743 w 661193"/>
            <a:gd name="connsiteY65" fmla="*/ 107156 h 671512"/>
            <a:gd name="connsiteX66" fmla="*/ 623887 w 661193"/>
            <a:gd name="connsiteY66" fmla="*/ 104775 h 671512"/>
            <a:gd name="connsiteX67" fmla="*/ 635793 w 661193"/>
            <a:gd name="connsiteY67" fmla="*/ 73819 h 671512"/>
            <a:gd name="connsiteX68" fmla="*/ 635793 w 661193"/>
            <a:gd name="connsiteY68" fmla="*/ 73819 h 671512"/>
            <a:gd name="connsiteX69" fmla="*/ 645318 w 661193"/>
            <a:gd name="connsiteY69" fmla="*/ 42862 h 671512"/>
            <a:gd name="connsiteX70" fmla="*/ 652462 w 661193"/>
            <a:gd name="connsiteY70" fmla="*/ 0 h 6715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</a:cxnLst>
          <a:rect l="l" t="t" r="r" b="b"/>
          <a:pathLst>
            <a:path w="661193" h="671512">
              <a:moveTo>
                <a:pt x="652462" y="0"/>
              </a:moveTo>
              <a:lnTo>
                <a:pt x="595312" y="23812"/>
              </a:lnTo>
              <a:lnTo>
                <a:pt x="531018" y="45244"/>
              </a:lnTo>
              <a:lnTo>
                <a:pt x="452438" y="119063"/>
              </a:lnTo>
              <a:cubicBezTo>
                <a:pt x="416119" y="150539"/>
                <a:pt x="421481" y="139026"/>
                <a:pt x="421481" y="157162"/>
              </a:cubicBezTo>
              <a:lnTo>
                <a:pt x="388143" y="159544"/>
              </a:lnTo>
              <a:cubicBezTo>
                <a:pt x="351805" y="188615"/>
                <a:pt x="352425" y="172872"/>
                <a:pt x="352425" y="190500"/>
              </a:cubicBezTo>
              <a:lnTo>
                <a:pt x="338137" y="178594"/>
              </a:lnTo>
              <a:lnTo>
                <a:pt x="292893" y="214312"/>
              </a:lnTo>
              <a:lnTo>
                <a:pt x="278606" y="197644"/>
              </a:lnTo>
              <a:lnTo>
                <a:pt x="233362" y="226219"/>
              </a:lnTo>
              <a:cubicBezTo>
                <a:pt x="225990" y="250791"/>
                <a:pt x="234505" y="250031"/>
                <a:pt x="223837" y="250031"/>
              </a:cubicBezTo>
              <a:cubicBezTo>
                <a:pt x="173051" y="259705"/>
                <a:pt x="156863" y="259556"/>
                <a:pt x="176212" y="259556"/>
              </a:cubicBezTo>
              <a:lnTo>
                <a:pt x="104775" y="338137"/>
              </a:lnTo>
              <a:lnTo>
                <a:pt x="69056" y="364331"/>
              </a:lnTo>
              <a:lnTo>
                <a:pt x="40481" y="354806"/>
              </a:lnTo>
              <a:lnTo>
                <a:pt x="0" y="357187"/>
              </a:lnTo>
              <a:lnTo>
                <a:pt x="4762" y="390525"/>
              </a:lnTo>
              <a:lnTo>
                <a:pt x="19050" y="400050"/>
              </a:lnTo>
              <a:lnTo>
                <a:pt x="11906" y="411956"/>
              </a:lnTo>
              <a:lnTo>
                <a:pt x="30956" y="423862"/>
              </a:lnTo>
              <a:lnTo>
                <a:pt x="47625" y="452437"/>
              </a:lnTo>
              <a:lnTo>
                <a:pt x="97631" y="485775"/>
              </a:lnTo>
              <a:lnTo>
                <a:pt x="97631" y="514350"/>
              </a:lnTo>
              <a:lnTo>
                <a:pt x="107156" y="521494"/>
              </a:lnTo>
              <a:lnTo>
                <a:pt x="126206" y="504825"/>
              </a:lnTo>
              <a:lnTo>
                <a:pt x="145256" y="514350"/>
              </a:lnTo>
              <a:lnTo>
                <a:pt x="145256" y="552450"/>
              </a:lnTo>
              <a:lnTo>
                <a:pt x="180975" y="576262"/>
              </a:lnTo>
              <a:lnTo>
                <a:pt x="161925" y="628650"/>
              </a:lnTo>
              <a:lnTo>
                <a:pt x="180975" y="616744"/>
              </a:lnTo>
              <a:lnTo>
                <a:pt x="183356" y="623887"/>
              </a:lnTo>
              <a:lnTo>
                <a:pt x="202406" y="614362"/>
              </a:lnTo>
              <a:lnTo>
                <a:pt x="221456" y="621506"/>
              </a:lnTo>
              <a:lnTo>
                <a:pt x="221456" y="621506"/>
              </a:lnTo>
              <a:lnTo>
                <a:pt x="250031" y="635794"/>
              </a:lnTo>
              <a:lnTo>
                <a:pt x="280987" y="645319"/>
              </a:lnTo>
              <a:lnTo>
                <a:pt x="323850" y="647700"/>
              </a:lnTo>
              <a:lnTo>
                <a:pt x="342900" y="633412"/>
              </a:lnTo>
              <a:lnTo>
                <a:pt x="364331" y="650081"/>
              </a:lnTo>
              <a:lnTo>
                <a:pt x="364331" y="659606"/>
              </a:lnTo>
              <a:lnTo>
                <a:pt x="400050" y="666750"/>
              </a:lnTo>
              <a:lnTo>
                <a:pt x="400050" y="666750"/>
              </a:lnTo>
              <a:lnTo>
                <a:pt x="440531" y="659606"/>
              </a:lnTo>
              <a:lnTo>
                <a:pt x="457200" y="671512"/>
              </a:lnTo>
              <a:lnTo>
                <a:pt x="478631" y="650081"/>
              </a:lnTo>
              <a:lnTo>
                <a:pt x="478631" y="604837"/>
              </a:lnTo>
              <a:lnTo>
                <a:pt x="507206" y="585787"/>
              </a:lnTo>
              <a:lnTo>
                <a:pt x="514350" y="547687"/>
              </a:lnTo>
              <a:cubicBezTo>
                <a:pt x="574537" y="506760"/>
                <a:pt x="597878" y="507206"/>
                <a:pt x="571500" y="507206"/>
              </a:cubicBezTo>
              <a:cubicBezTo>
                <a:pt x="617189" y="439874"/>
                <a:pt x="616743" y="467390"/>
                <a:pt x="616743" y="438150"/>
              </a:cubicBezTo>
              <a:lnTo>
                <a:pt x="650081" y="400050"/>
              </a:lnTo>
              <a:lnTo>
                <a:pt x="635793" y="369094"/>
              </a:lnTo>
              <a:lnTo>
                <a:pt x="607218" y="347662"/>
              </a:lnTo>
              <a:lnTo>
                <a:pt x="581025" y="338137"/>
              </a:lnTo>
              <a:lnTo>
                <a:pt x="578643" y="321469"/>
              </a:lnTo>
              <a:lnTo>
                <a:pt x="604837" y="311944"/>
              </a:lnTo>
              <a:lnTo>
                <a:pt x="600075" y="295275"/>
              </a:lnTo>
              <a:lnTo>
                <a:pt x="607218" y="261937"/>
              </a:lnTo>
              <a:lnTo>
                <a:pt x="600075" y="233362"/>
              </a:lnTo>
              <a:lnTo>
                <a:pt x="611981" y="200025"/>
              </a:lnTo>
              <a:lnTo>
                <a:pt x="631031" y="171450"/>
              </a:lnTo>
              <a:lnTo>
                <a:pt x="621506" y="147637"/>
              </a:lnTo>
              <a:cubicBezTo>
                <a:pt x="618331" y="142081"/>
                <a:pt x="613820" y="137098"/>
                <a:pt x="611981" y="130969"/>
              </a:cubicBezTo>
              <a:cubicBezTo>
                <a:pt x="611260" y="128565"/>
                <a:pt x="614362" y="123825"/>
                <a:pt x="614362" y="123825"/>
              </a:cubicBezTo>
              <a:cubicBezTo>
                <a:pt x="615156" y="118269"/>
                <a:pt x="614233" y="112176"/>
                <a:pt x="616743" y="107156"/>
              </a:cubicBezTo>
              <a:cubicBezTo>
                <a:pt x="617866" y="104911"/>
                <a:pt x="623887" y="104775"/>
                <a:pt x="623887" y="104775"/>
              </a:cubicBezTo>
              <a:lnTo>
                <a:pt x="635793" y="73819"/>
              </a:lnTo>
              <a:lnTo>
                <a:pt x="635793" y="73819"/>
              </a:lnTo>
              <a:cubicBezTo>
                <a:pt x="638968" y="63500"/>
                <a:pt x="661193" y="60324"/>
                <a:pt x="645318" y="42862"/>
              </a:cubicBezTo>
              <a:lnTo>
                <a:pt x="652462" y="0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</xdr:col>
      <xdr:colOff>164306</xdr:colOff>
      <xdr:row>11</xdr:row>
      <xdr:rowOff>171450</xdr:rowOff>
    </xdr:from>
    <xdr:to>
      <xdr:col>12</xdr:col>
      <xdr:colOff>30956</xdr:colOff>
      <xdr:row>16</xdr:row>
      <xdr:rowOff>14288</xdr:rowOff>
    </xdr:to>
    <xdr:sp macro="" textlink="">
      <xdr:nvSpPr>
        <xdr:cNvPr id="55" name="Forme libre 54"/>
        <xdr:cNvSpPr/>
      </xdr:nvSpPr>
      <xdr:spPr bwMode="auto">
        <a:xfrm>
          <a:off x="2307431" y="2266950"/>
          <a:ext cx="581025" cy="795338"/>
        </a:xfrm>
        <a:custGeom>
          <a:avLst/>
          <a:gdLst>
            <a:gd name="connsiteX0" fmla="*/ 278607 w 581025"/>
            <a:gd name="connsiteY0" fmla="*/ 19050 h 795338"/>
            <a:gd name="connsiteX1" fmla="*/ 335757 w 581025"/>
            <a:gd name="connsiteY1" fmla="*/ 47625 h 795338"/>
            <a:gd name="connsiteX2" fmla="*/ 364332 w 581025"/>
            <a:gd name="connsiteY2" fmla="*/ 9525 h 795338"/>
            <a:gd name="connsiteX3" fmla="*/ 390525 w 581025"/>
            <a:gd name="connsiteY3" fmla="*/ 0 h 795338"/>
            <a:gd name="connsiteX4" fmla="*/ 445294 w 581025"/>
            <a:gd name="connsiteY4" fmla="*/ 30956 h 795338"/>
            <a:gd name="connsiteX5" fmla="*/ 473869 w 581025"/>
            <a:gd name="connsiteY5" fmla="*/ 16669 h 795338"/>
            <a:gd name="connsiteX6" fmla="*/ 509588 w 581025"/>
            <a:gd name="connsiteY6" fmla="*/ 9525 h 795338"/>
            <a:gd name="connsiteX7" fmla="*/ 538163 w 581025"/>
            <a:gd name="connsiteY7" fmla="*/ 33338 h 795338"/>
            <a:gd name="connsiteX8" fmla="*/ 554832 w 581025"/>
            <a:gd name="connsiteY8" fmla="*/ 30956 h 795338"/>
            <a:gd name="connsiteX9" fmla="*/ 523875 w 581025"/>
            <a:gd name="connsiteY9" fmla="*/ 109538 h 795338"/>
            <a:gd name="connsiteX10" fmla="*/ 557213 w 581025"/>
            <a:gd name="connsiteY10" fmla="*/ 154781 h 795338"/>
            <a:gd name="connsiteX11" fmla="*/ 557213 w 581025"/>
            <a:gd name="connsiteY11" fmla="*/ 173831 h 795338"/>
            <a:gd name="connsiteX12" fmla="*/ 576263 w 581025"/>
            <a:gd name="connsiteY12" fmla="*/ 173831 h 795338"/>
            <a:gd name="connsiteX13" fmla="*/ 581025 w 581025"/>
            <a:gd name="connsiteY13" fmla="*/ 216694 h 795338"/>
            <a:gd name="connsiteX14" fmla="*/ 566738 w 581025"/>
            <a:gd name="connsiteY14" fmla="*/ 242888 h 795338"/>
            <a:gd name="connsiteX15" fmla="*/ 545307 w 581025"/>
            <a:gd name="connsiteY15" fmla="*/ 245269 h 795338"/>
            <a:gd name="connsiteX16" fmla="*/ 481013 w 581025"/>
            <a:gd name="connsiteY16" fmla="*/ 271463 h 795338"/>
            <a:gd name="connsiteX17" fmla="*/ 471488 w 581025"/>
            <a:gd name="connsiteY17" fmla="*/ 259556 h 795338"/>
            <a:gd name="connsiteX18" fmla="*/ 481013 w 581025"/>
            <a:gd name="connsiteY18" fmla="*/ 321469 h 795338"/>
            <a:gd name="connsiteX19" fmla="*/ 509588 w 581025"/>
            <a:gd name="connsiteY19" fmla="*/ 371475 h 795338"/>
            <a:gd name="connsiteX20" fmla="*/ 540544 w 581025"/>
            <a:gd name="connsiteY20" fmla="*/ 407194 h 795338"/>
            <a:gd name="connsiteX21" fmla="*/ 540544 w 581025"/>
            <a:gd name="connsiteY21" fmla="*/ 419100 h 795338"/>
            <a:gd name="connsiteX22" fmla="*/ 500063 w 581025"/>
            <a:gd name="connsiteY22" fmla="*/ 433388 h 795338"/>
            <a:gd name="connsiteX23" fmla="*/ 502444 w 581025"/>
            <a:gd name="connsiteY23" fmla="*/ 461963 h 795338"/>
            <a:gd name="connsiteX24" fmla="*/ 478632 w 581025"/>
            <a:gd name="connsiteY24" fmla="*/ 469106 h 795338"/>
            <a:gd name="connsiteX25" fmla="*/ 488157 w 581025"/>
            <a:gd name="connsiteY25" fmla="*/ 492919 h 795338"/>
            <a:gd name="connsiteX26" fmla="*/ 528638 w 581025"/>
            <a:gd name="connsiteY26" fmla="*/ 476250 h 795338"/>
            <a:gd name="connsiteX27" fmla="*/ 535782 w 581025"/>
            <a:gd name="connsiteY27" fmla="*/ 497681 h 795338"/>
            <a:gd name="connsiteX28" fmla="*/ 485775 w 581025"/>
            <a:gd name="connsiteY28" fmla="*/ 523875 h 795338"/>
            <a:gd name="connsiteX29" fmla="*/ 457200 w 581025"/>
            <a:gd name="connsiteY29" fmla="*/ 511969 h 795338"/>
            <a:gd name="connsiteX30" fmla="*/ 433388 w 581025"/>
            <a:gd name="connsiteY30" fmla="*/ 528638 h 795338"/>
            <a:gd name="connsiteX31" fmla="*/ 402432 w 581025"/>
            <a:gd name="connsiteY31" fmla="*/ 526256 h 795338"/>
            <a:gd name="connsiteX32" fmla="*/ 373857 w 581025"/>
            <a:gd name="connsiteY32" fmla="*/ 542925 h 795338"/>
            <a:gd name="connsiteX33" fmla="*/ 385763 w 581025"/>
            <a:gd name="connsiteY33" fmla="*/ 578644 h 795338"/>
            <a:gd name="connsiteX34" fmla="*/ 378619 w 581025"/>
            <a:gd name="connsiteY34" fmla="*/ 621506 h 795338"/>
            <a:gd name="connsiteX35" fmla="*/ 390525 w 581025"/>
            <a:gd name="connsiteY35" fmla="*/ 635794 h 795338"/>
            <a:gd name="connsiteX36" fmla="*/ 414338 w 581025"/>
            <a:gd name="connsiteY36" fmla="*/ 657225 h 795338"/>
            <a:gd name="connsiteX37" fmla="*/ 421482 w 581025"/>
            <a:gd name="connsiteY37" fmla="*/ 688181 h 795338"/>
            <a:gd name="connsiteX38" fmla="*/ 433388 w 581025"/>
            <a:gd name="connsiteY38" fmla="*/ 709613 h 795338"/>
            <a:gd name="connsiteX39" fmla="*/ 447675 w 581025"/>
            <a:gd name="connsiteY39" fmla="*/ 707231 h 795338"/>
            <a:gd name="connsiteX40" fmla="*/ 459582 w 581025"/>
            <a:gd name="connsiteY40" fmla="*/ 726281 h 795338"/>
            <a:gd name="connsiteX41" fmla="*/ 469107 w 581025"/>
            <a:gd name="connsiteY41" fmla="*/ 776288 h 795338"/>
            <a:gd name="connsiteX42" fmla="*/ 452438 w 581025"/>
            <a:gd name="connsiteY42" fmla="*/ 764381 h 795338"/>
            <a:gd name="connsiteX43" fmla="*/ 423863 w 581025"/>
            <a:gd name="connsiteY43" fmla="*/ 757238 h 795338"/>
            <a:gd name="connsiteX44" fmla="*/ 414338 w 581025"/>
            <a:gd name="connsiteY44" fmla="*/ 776288 h 795338"/>
            <a:gd name="connsiteX45" fmla="*/ 383382 w 581025"/>
            <a:gd name="connsiteY45" fmla="*/ 771525 h 795338"/>
            <a:gd name="connsiteX46" fmla="*/ 357188 w 581025"/>
            <a:gd name="connsiteY46" fmla="*/ 795338 h 795338"/>
            <a:gd name="connsiteX47" fmla="*/ 333375 w 581025"/>
            <a:gd name="connsiteY47" fmla="*/ 778669 h 795338"/>
            <a:gd name="connsiteX48" fmla="*/ 314325 w 581025"/>
            <a:gd name="connsiteY48" fmla="*/ 795338 h 795338"/>
            <a:gd name="connsiteX49" fmla="*/ 285750 w 581025"/>
            <a:gd name="connsiteY49" fmla="*/ 778669 h 795338"/>
            <a:gd name="connsiteX50" fmla="*/ 300038 w 581025"/>
            <a:gd name="connsiteY50" fmla="*/ 752475 h 795338"/>
            <a:gd name="connsiteX51" fmla="*/ 292894 w 581025"/>
            <a:gd name="connsiteY51" fmla="*/ 750094 h 795338"/>
            <a:gd name="connsiteX52" fmla="*/ 261938 w 581025"/>
            <a:gd name="connsiteY52" fmla="*/ 702469 h 795338"/>
            <a:gd name="connsiteX53" fmla="*/ 230982 w 581025"/>
            <a:gd name="connsiteY53" fmla="*/ 731044 h 795338"/>
            <a:gd name="connsiteX54" fmla="*/ 209550 w 581025"/>
            <a:gd name="connsiteY54" fmla="*/ 721519 h 795338"/>
            <a:gd name="connsiteX55" fmla="*/ 190500 w 581025"/>
            <a:gd name="connsiteY55" fmla="*/ 681038 h 795338"/>
            <a:gd name="connsiteX56" fmla="*/ 190500 w 581025"/>
            <a:gd name="connsiteY56" fmla="*/ 676275 h 795338"/>
            <a:gd name="connsiteX57" fmla="*/ 204788 w 581025"/>
            <a:gd name="connsiteY57" fmla="*/ 659606 h 795338"/>
            <a:gd name="connsiteX58" fmla="*/ 200025 w 581025"/>
            <a:gd name="connsiteY58" fmla="*/ 642938 h 795338"/>
            <a:gd name="connsiteX59" fmla="*/ 195263 w 581025"/>
            <a:gd name="connsiteY59" fmla="*/ 597694 h 795338"/>
            <a:gd name="connsiteX60" fmla="*/ 190500 w 581025"/>
            <a:gd name="connsiteY60" fmla="*/ 569119 h 795338"/>
            <a:gd name="connsiteX61" fmla="*/ 159544 w 581025"/>
            <a:gd name="connsiteY61" fmla="*/ 533400 h 795338"/>
            <a:gd name="connsiteX62" fmla="*/ 128588 w 581025"/>
            <a:gd name="connsiteY62" fmla="*/ 540544 h 795338"/>
            <a:gd name="connsiteX63" fmla="*/ 111919 w 581025"/>
            <a:gd name="connsiteY63" fmla="*/ 547688 h 795338"/>
            <a:gd name="connsiteX64" fmla="*/ 123825 w 581025"/>
            <a:gd name="connsiteY64" fmla="*/ 578644 h 795338"/>
            <a:gd name="connsiteX65" fmla="*/ 109538 w 581025"/>
            <a:gd name="connsiteY65" fmla="*/ 592931 h 795338"/>
            <a:gd name="connsiteX66" fmla="*/ 78582 w 581025"/>
            <a:gd name="connsiteY66" fmla="*/ 569119 h 795338"/>
            <a:gd name="connsiteX67" fmla="*/ 47625 w 581025"/>
            <a:gd name="connsiteY67" fmla="*/ 547688 h 795338"/>
            <a:gd name="connsiteX68" fmla="*/ 57150 w 581025"/>
            <a:gd name="connsiteY68" fmla="*/ 526256 h 795338"/>
            <a:gd name="connsiteX69" fmla="*/ 52388 w 581025"/>
            <a:gd name="connsiteY69" fmla="*/ 495300 h 795338"/>
            <a:gd name="connsiteX70" fmla="*/ 2382 w 581025"/>
            <a:gd name="connsiteY70" fmla="*/ 481013 h 795338"/>
            <a:gd name="connsiteX71" fmla="*/ 0 w 581025"/>
            <a:gd name="connsiteY71" fmla="*/ 466725 h 795338"/>
            <a:gd name="connsiteX72" fmla="*/ 28575 w 581025"/>
            <a:gd name="connsiteY72" fmla="*/ 381000 h 795338"/>
            <a:gd name="connsiteX73" fmla="*/ 61913 w 581025"/>
            <a:gd name="connsiteY73" fmla="*/ 359569 h 795338"/>
            <a:gd name="connsiteX74" fmla="*/ 57150 w 581025"/>
            <a:gd name="connsiteY74" fmla="*/ 335756 h 795338"/>
            <a:gd name="connsiteX75" fmla="*/ 78582 w 581025"/>
            <a:gd name="connsiteY75" fmla="*/ 330994 h 795338"/>
            <a:gd name="connsiteX76" fmla="*/ 71438 w 581025"/>
            <a:gd name="connsiteY76" fmla="*/ 314325 h 795338"/>
            <a:gd name="connsiteX77" fmla="*/ 76200 w 581025"/>
            <a:gd name="connsiteY77" fmla="*/ 297656 h 795338"/>
            <a:gd name="connsiteX78" fmla="*/ 66675 w 581025"/>
            <a:gd name="connsiteY78" fmla="*/ 278606 h 795338"/>
            <a:gd name="connsiteX79" fmla="*/ 88107 w 581025"/>
            <a:gd name="connsiteY79" fmla="*/ 276225 h 795338"/>
            <a:gd name="connsiteX80" fmla="*/ 100013 w 581025"/>
            <a:gd name="connsiteY80" fmla="*/ 257175 h 795338"/>
            <a:gd name="connsiteX81" fmla="*/ 102394 w 581025"/>
            <a:gd name="connsiteY81" fmla="*/ 228600 h 795338"/>
            <a:gd name="connsiteX82" fmla="*/ 102394 w 581025"/>
            <a:gd name="connsiteY82" fmla="*/ 207169 h 795338"/>
            <a:gd name="connsiteX83" fmla="*/ 90488 w 581025"/>
            <a:gd name="connsiteY83" fmla="*/ 207169 h 795338"/>
            <a:gd name="connsiteX84" fmla="*/ 85725 w 581025"/>
            <a:gd name="connsiteY84" fmla="*/ 183356 h 795338"/>
            <a:gd name="connsiteX85" fmla="*/ 152400 w 581025"/>
            <a:gd name="connsiteY85" fmla="*/ 195263 h 795338"/>
            <a:gd name="connsiteX86" fmla="*/ 166688 w 581025"/>
            <a:gd name="connsiteY86" fmla="*/ 173831 h 795338"/>
            <a:gd name="connsiteX87" fmla="*/ 154782 w 581025"/>
            <a:gd name="connsiteY87" fmla="*/ 111919 h 795338"/>
            <a:gd name="connsiteX88" fmla="*/ 190500 w 581025"/>
            <a:gd name="connsiteY88" fmla="*/ 92869 h 795338"/>
            <a:gd name="connsiteX89" fmla="*/ 219075 w 581025"/>
            <a:gd name="connsiteY89" fmla="*/ 102394 h 795338"/>
            <a:gd name="connsiteX90" fmla="*/ 238125 w 581025"/>
            <a:gd name="connsiteY90" fmla="*/ 78581 h 795338"/>
            <a:gd name="connsiteX91" fmla="*/ 278607 w 581025"/>
            <a:gd name="connsiteY91" fmla="*/ 19050 h 79533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</a:cxnLst>
          <a:rect l="l" t="t" r="r" b="b"/>
          <a:pathLst>
            <a:path w="581025" h="795338">
              <a:moveTo>
                <a:pt x="278607" y="19050"/>
              </a:moveTo>
              <a:lnTo>
                <a:pt x="335757" y="47625"/>
              </a:lnTo>
              <a:lnTo>
                <a:pt x="364332" y="9525"/>
              </a:lnTo>
              <a:lnTo>
                <a:pt x="390525" y="0"/>
              </a:lnTo>
              <a:lnTo>
                <a:pt x="445294" y="30956"/>
              </a:lnTo>
              <a:lnTo>
                <a:pt x="473869" y="16669"/>
              </a:lnTo>
              <a:lnTo>
                <a:pt x="509588" y="9525"/>
              </a:lnTo>
              <a:lnTo>
                <a:pt x="538163" y="33338"/>
              </a:lnTo>
              <a:lnTo>
                <a:pt x="554832" y="30956"/>
              </a:lnTo>
              <a:lnTo>
                <a:pt x="523875" y="109538"/>
              </a:lnTo>
              <a:cubicBezTo>
                <a:pt x="557700" y="153026"/>
                <a:pt x="557213" y="134300"/>
                <a:pt x="557213" y="154781"/>
              </a:cubicBezTo>
              <a:lnTo>
                <a:pt x="557213" y="173831"/>
              </a:lnTo>
              <a:lnTo>
                <a:pt x="576263" y="173831"/>
              </a:lnTo>
              <a:lnTo>
                <a:pt x="581025" y="216694"/>
              </a:lnTo>
              <a:lnTo>
                <a:pt x="566738" y="242888"/>
              </a:lnTo>
              <a:lnTo>
                <a:pt x="545307" y="245269"/>
              </a:lnTo>
              <a:cubicBezTo>
                <a:pt x="484175" y="274612"/>
                <a:pt x="505463" y="283688"/>
                <a:pt x="481013" y="271463"/>
              </a:cubicBezTo>
              <a:lnTo>
                <a:pt x="471488" y="259556"/>
              </a:lnTo>
              <a:lnTo>
                <a:pt x="481013" y="321469"/>
              </a:lnTo>
              <a:lnTo>
                <a:pt x="509588" y="371475"/>
              </a:lnTo>
              <a:lnTo>
                <a:pt x="540544" y="407194"/>
              </a:lnTo>
              <a:lnTo>
                <a:pt x="540544" y="419100"/>
              </a:lnTo>
              <a:lnTo>
                <a:pt x="500063" y="433388"/>
              </a:lnTo>
              <a:cubicBezTo>
                <a:pt x="502516" y="460372"/>
                <a:pt x="502444" y="450814"/>
                <a:pt x="502444" y="461963"/>
              </a:cubicBezTo>
              <a:lnTo>
                <a:pt x="478632" y="469106"/>
              </a:lnTo>
              <a:cubicBezTo>
                <a:pt x="486130" y="491603"/>
                <a:pt x="480449" y="485214"/>
                <a:pt x="488157" y="492919"/>
              </a:cubicBezTo>
              <a:lnTo>
                <a:pt x="528638" y="476250"/>
              </a:lnTo>
              <a:lnTo>
                <a:pt x="535782" y="497681"/>
              </a:lnTo>
              <a:lnTo>
                <a:pt x="485775" y="523875"/>
              </a:lnTo>
              <a:lnTo>
                <a:pt x="457200" y="511969"/>
              </a:lnTo>
              <a:cubicBezTo>
                <a:pt x="435143" y="529125"/>
                <a:pt x="444819" y="528638"/>
                <a:pt x="433388" y="528638"/>
              </a:cubicBezTo>
              <a:lnTo>
                <a:pt x="402432" y="526256"/>
              </a:lnTo>
              <a:lnTo>
                <a:pt x="373857" y="542925"/>
              </a:lnTo>
              <a:lnTo>
                <a:pt x="385763" y="578644"/>
              </a:lnTo>
              <a:lnTo>
                <a:pt x="378619" y="621506"/>
              </a:lnTo>
              <a:lnTo>
                <a:pt x="390525" y="635794"/>
              </a:lnTo>
              <a:lnTo>
                <a:pt x="414338" y="657225"/>
              </a:lnTo>
              <a:lnTo>
                <a:pt x="421482" y="688181"/>
              </a:lnTo>
              <a:lnTo>
                <a:pt x="433388" y="709613"/>
              </a:lnTo>
              <a:lnTo>
                <a:pt x="447675" y="707231"/>
              </a:lnTo>
              <a:cubicBezTo>
                <a:pt x="457555" y="726991"/>
                <a:pt x="450100" y="726281"/>
                <a:pt x="459582" y="726281"/>
              </a:cubicBezTo>
              <a:lnTo>
                <a:pt x="469107" y="776288"/>
              </a:lnTo>
              <a:lnTo>
                <a:pt x="452438" y="764381"/>
              </a:lnTo>
              <a:lnTo>
                <a:pt x="423863" y="757238"/>
              </a:lnTo>
              <a:lnTo>
                <a:pt x="414338" y="776288"/>
              </a:lnTo>
              <a:lnTo>
                <a:pt x="383382" y="771525"/>
              </a:lnTo>
              <a:lnTo>
                <a:pt x="357188" y="795338"/>
              </a:lnTo>
              <a:lnTo>
                <a:pt x="333375" y="778669"/>
              </a:lnTo>
              <a:lnTo>
                <a:pt x="314325" y="795338"/>
              </a:lnTo>
              <a:lnTo>
                <a:pt x="285750" y="778669"/>
              </a:lnTo>
              <a:lnTo>
                <a:pt x="300038" y="752475"/>
              </a:lnTo>
              <a:lnTo>
                <a:pt x="292894" y="750094"/>
              </a:lnTo>
              <a:lnTo>
                <a:pt x="261938" y="702469"/>
              </a:lnTo>
              <a:lnTo>
                <a:pt x="230982" y="731044"/>
              </a:lnTo>
              <a:lnTo>
                <a:pt x="209550" y="721519"/>
              </a:lnTo>
              <a:lnTo>
                <a:pt x="190500" y="681038"/>
              </a:lnTo>
              <a:lnTo>
                <a:pt x="190500" y="676275"/>
              </a:lnTo>
              <a:lnTo>
                <a:pt x="204788" y="659606"/>
              </a:lnTo>
              <a:cubicBezTo>
                <a:pt x="199774" y="644566"/>
                <a:pt x="200025" y="650339"/>
                <a:pt x="200025" y="642938"/>
              </a:cubicBezTo>
              <a:lnTo>
                <a:pt x="195263" y="597694"/>
              </a:lnTo>
              <a:cubicBezTo>
                <a:pt x="192816" y="568328"/>
                <a:pt x="202440" y="569119"/>
                <a:pt x="190500" y="569119"/>
              </a:cubicBezTo>
              <a:lnTo>
                <a:pt x="159544" y="533400"/>
              </a:lnTo>
              <a:lnTo>
                <a:pt x="128588" y="540544"/>
              </a:lnTo>
              <a:lnTo>
                <a:pt x="111919" y="547688"/>
              </a:lnTo>
              <a:lnTo>
                <a:pt x="123825" y="578644"/>
              </a:lnTo>
              <a:lnTo>
                <a:pt x="109538" y="592931"/>
              </a:lnTo>
              <a:lnTo>
                <a:pt x="78582" y="569119"/>
              </a:lnTo>
              <a:lnTo>
                <a:pt x="47625" y="547688"/>
              </a:lnTo>
              <a:lnTo>
                <a:pt x="57150" y="526256"/>
              </a:lnTo>
              <a:cubicBezTo>
                <a:pt x="52276" y="492133"/>
                <a:pt x="52388" y="481694"/>
                <a:pt x="52388" y="495300"/>
              </a:cubicBezTo>
              <a:lnTo>
                <a:pt x="2382" y="481013"/>
              </a:lnTo>
              <a:lnTo>
                <a:pt x="0" y="466725"/>
              </a:lnTo>
              <a:lnTo>
                <a:pt x="28575" y="381000"/>
              </a:lnTo>
              <a:lnTo>
                <a:pt x="61913" y="359569"/>
              </a:lnTo>
              <a:lnTo>
                <a:pt x="57150" y="335756"/>
              </a:lnTo>
              <a:lnTo>
                <a:pt x="78582" y="330994"/>
              </a:lnTo>
              <a:lnTo>
                <a:pt x="71438" y="314325"/>
              </a:lnTo>
              <a:lnTo>
                <a:pt x="76200" y="297656"/>
              </a:lnTo>
              <a:cubicBezTo>
                <a:pt x="66281" y="280299"/>
                <a:pt x="66675" y="287387"/>
                <a:pt x="66675" y="278606"/>
              </a:cubicBezTo>
              <a:cubicBezTo>
                <a:pt x="88882" y="273672"/>
                <a:pt x="88107" y="266526"/>
                <a:pt x="88107" y="276225"/>
              </a:cubicBezTo>
              <a:lnTo>
                <a:pt x="100013" y="257175"/>
              </a:lnTo>
              <a:cubicBezTo>
                <a:pt x="102657" y="233377"/>
                <a:pt x="102394" y="242932"/>
                <a:pt x="102394" y="228600"/>
              </a:cubicBezTo>
              <a:lnTo>
                <a:pt x="102394" y="207169"/>
              </a:lnTo>
              <a:lnTo>
                <a:pt x="90488" y="207169"/>
              </a:lnTo>
              <a:lnTo>
                <a:pt x="85725" y="183356"/>
              </a:lnTo>
              <a:lnTo>
                <a:pt x="152400" y="195263"/>
              </a:lnTo>
              <a:lnTo>
                <a:pt x="166688" y="173831"/>
              </a:lnTo>
              <a:lnTo>
                <a:pt x="154782" y="111919"/>
              </a:lnTo>
              <a:lnTo>
                <a:pt x="190500" y="92869"/>
              </a:lnTo>
              <a:lnTo>
                <a:pt x="219075" y="102394"/>
              </a:lnTo>
              <a:cubicBezTo>
                <a:pt x="238592" y="75558"/>
                <a:pt x="238125" y="65404"/>
                <a:pt x="238125" y="78581"/>
              </a:cubicBezTo>
              <a:lnTo>
                <a:pt x="278607" y="19050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14</xdr:col>
      <xdr:colOff>7144</xdr:colOff>
      <xdr:row>11</xdr:row>
      <xdr:rowOff>123825</xdr:rowOff>
    </xdr:from>
    <xdr:to>
      <xdr:col>16</xdr:col>
      <xdr:colOff>171562</xdr:colOff>
      <xdr:row>15</xdr:row>
      <xdr:rowOff>166688</xdr:rowOff>
    </xdr:to>
    <xdr:sp macro="" textlink="">
      <xdr:nvSpPr>
        <xdr:cNvPr id="56" name="Forme libre 55"/>
        <xdr:cNvSpPr/>
      </xdr:nvSpPr>
      <xdr:spPr bwMode="auto">
        <a:xfrm>
          <a:off x="3340894" y="2219325"/>
          <a:ext cx="640668" cy="804863"/>
        </a:xfrm>
        <a:custGeom>
          <a:avLst/>
          <a:gdLst>
            <a:gd name="connsiteX0" fmla="*/ 57150 w 640668"/>
            <a:gd name="connsiteY0" fmla="*/ 40481 h 804863"/>
            <a:gd name="connsiteX1" fmla="*/ 0 w 640668"/>
            <a:gd name="connsiteY1" fmla="*/ 73819 h 804863"/>
            <a:gd name="connsiteX2" fmla="*/ 11906 w 640668"/>
            <a:gd name="connsiteY2" fmla="*/ 95250 h 804863"/>
            <a:gd name="connsiteX3" fmla="*/ 9525 w 640668"/>
            <a:gd name="connsiteY3" fmla="*/ 114300 h 804863"/>
            <a:gd name="connsiteX4" fmla="*/ 23812 w 640668"/>
            <a:gd name="connsiteY4" fmla="*/ 121444 h 804863"/>
            <a:gd name="connsiteX5" fmla="*/ 4762 w 640668"/>
            <a:gd name="connsiteY5" fmla="*/ 147638 h 804863"/>
            <a:gd name="connsiteX6" fmla="*/ 28575 w 640668"/>
            <a:gd name="connsiteY6" fmla="*/ 150019 h 804863"/>
            <a:gd name="connsiteX7" fmla="*/ 54769 w 640668"/>
            <a:gd name="connsiteY7" fmla="*/ 192881 h 804863"/>
            <a:gd name="connsiteX8" fmla="*/ 66675 w 640668"/>
            <a:gd name="connsiteY8" fmla="*/ 216694 h 804863"/>
            <a:gd name="connsiteX9" fmla="*/ 52387 w 640668"/>
            <a:gd name="connsiteY9" fmla="*/ 245269 h 804863"/>
            <a:gd name="connsiteX10" fmla="*/ 64294 w 640668"/>
            <a:gd name="connsiteY10" fmla="*/ 280988 h 804863"/>
            <a:gd name="connsiteX11" fmla="*/ 66675 w 640668"/>
            <a:gd name="connsiteY11" fmla="*/ 307181 h 804863"/>
            <a:gd name="connsiteX12" fmla="*/ 76200 w 640668"/>
            <a:gd name="connsiteY12" fmla="*/ 321469 h 804863"/>
            <a:gd name="connsiteX13" fmla="*/ 69056 w 640668"/>
            <a:gd name="connsiteY13" fmla="*/ 347663 h 804863"/>
            <a:gd name="connsiteX14" fmla="*/ 71437 w 640668"/>
            <a:gd name="connsiteY14" fmla="*/ 371475 h 804863"/>
            <a:gd name="connsiteX15" fmla="*/ 64294 w 640668"/>
            <a:gd name="connsiteY15" fmla="*/ 390525 h 804863"/>
            <a:gd name="connsiteX16" fmla="*/ 66675 w 640668"/>
            <a:gd name="connsiteY16" fmla="*/ 419100 h 804863"/>
            <a:gd name="connsiteX17" fmla="*/ 97631 w 640668"/>
            <a:gd name="connsiteY17" fmla="*/ 438150 h 804863"/>
            <a:gd name="connsiteX18" fmla="*/ 97631 w 640668"/>
            <a:gd name="connsiteY18" fmla="*/ 447675 h 804863"/>
            <a:gd name="connsiteX19" fmla="*/ 97631 w 640668"/>
            <a:gd name="connsiteY19" fmla="*/ 464344 h 804863"/>
            <a:gd name="connsiteX20" fmla="*/ 147637 w 640668"/>
            <a:gd name="connsiteY20" fmla="*/ 504825 h 804863"/>
            <a:gd name="connsiteX21" fmla="*/ 152400 w 640668"/>
            <a:gd name="connsiteY21" fmla="*/ 550069 h 804863"/>
            <a:gd name="connsiteX22" fmla="*/ 164306 w 640668"/>
            <a:gd name="connsiteY22" fmla="*/ 604838 h 804863"/>
            <a:gd name="connsiteX23" fmla="*/ 138112 w 640668"/>
            <a:gd name="connsiteY23" fmla="*/ 640556 h 804863"/>
            <a:gd name="connsiteX24" fmla="*/ 142875 w 640668"/>
            <a:gd name="connsiteY24" fmla="*/ 673894 h 804863"/>
            <a:gd name="connsiteX25" fmla="*/ 157162 w 640668"/>
            <a:gd name="connsiteY25" fmla="*/ 671513 h 804863"/>
            <a:gd name="connsiteX26" fmla="*/ 169069 w 640668"/>
            <a:gd name="connsiteY26" fmla="*/ 688181 h 804863"/>
            <a:gd name="connsiteX27" fmla="*/ 176212 w 640668"/>
            <a:gd name="connsiteY27" fmla="*/ 716756 h 804863"/>
            <a:gd name="connsiteX28" fmla="*/ 161925 w 640668"/>
            <a:gd name="connsiteY28" fmla="*/ 742950 h 804863"/>
            <a:gd name="connsiteX29" fmla="*/ 166687 w 640668"/>
            <a:gd name="connsiteY29" fmla="*/ 754856 h 804863"/>
            <a:gd name="connsiteX30" fmla="*/ 154781 w 640668"/>
            <a:gd name="connsiteY30" fmla="*/ 785813 h 804863"/>
            <a:gd name="connsiteX31" fmla="*/ 171450 w 640668"/>
            <a:gd name="connsiteY31" fmla="*/ 788194 h 804863"/>
            <a:gd name="connsiteX32" fmla="*/ 230981 w 640668"/>
            <a:gd name="connsiteY32" fmla="*/ 783431 h 804863"/>
            <a:gd name="connsiteX33" fmla="*/ 297656 w 640668"/>
            <a:gd name="connsiteY33" fmla="*/ 804863 h 804863"/>
            <a:gd name="connsiteX34" fmla="*/ 340519 w 640668"/>
            <a:gd name="connsiteY34" fmla="*/ 757238 h 804863"/>
            <a:gd name="connsiteX35" fmla="*/ 361950 w 640668"/>
            <a:gd name="connsiteY35" fmla="*/ 795338 h 804863"/>
            <a:gd name="connsiteX36" fmla="*/ 392906 w 640668"/>
            <a:gd name="connsiteY36" fmla="*/ 745331 h 804863"/>
            <a:gd name="connsiteX37" fmla="*/ 371475 w 640668"/>
            <a:gd name="connsiteY37" fmla="*/ 731044 h 804863"/>
            <a:gd name="connsiteX38" fmla="*/ 371475 w 640668"/>
            <a:gd name="connsiteY38" fmla="*/ 700088 h 804863"/>
            <a:gd name="connsiteX39" fmla="*/ 340519 w 640668"/>
            <a:gd name="connsiteY39" fmla="*/ 690563 h 804863"/>
            <a:gd name="connsiteX40" fmla="*/ 326231 w 640668"/>
            <a:gd name="connsiteY40" fmla="*/ 666750 h 804863"/>
            <a:gd name="connsiteX41" fmla="*/ 426244 w 640668"/>
            <a:gd name="connsiteY41" fmla="*/ 678656 h 804863"/>
            <a:gd name="connsiteX42" fmla="*/ 473869 w 640668"/>
            <a:gd name="connsiteY42" fmla="*/ 742950 h 804863"/>
            <a:gd name="connsiteX43" fmla="*/ 511969 w 640668"/>
            <a:gd name="connsiteY43" fmla="*/ 738188 h 804863"/>
            <a:gd name="connsiteX44" fmla="*/ 511969 w 640668"/>
            <a:gd name="connsiteY44" fmla="*/ 719138 h 804863"/>
            <a:gd name="connsiteX45" fmla="*/ 552450 w 640668"/>
            <a:gd name="connsiteY45" fmla="*/ 697706 h 804863"/>
            <a:gd name="connsiteX46" fmla="*/ 557212 w 640668"/>
            <a:gd name="connsiteY46" fmla="*/ 685800 h 804863"/>
            <a:gd name="connsiteX47" fmla="*/ 531019 w 640668"/>
            <a:gd name="connsiteY47" fmla="*/ 635794 h 804863"/>
            <a:gd name="connsiteX48" fmla="*/ 514350 w 640668"/>
            <a:gd name="connsiteY48" fmla="*/ 640556 h 804863"/>
            <a:gd name="connsiteX49" fmla="*/ 495300 w 640668"/>
            <a:gd name="connsiteY49" fmla="*/ 623888 h 804863"/>
            <a:gd name="connsiteX50" fmla="*/ 521494 w 640668"/>
            <a:gd name="connsiteY50" fmla="*/ 590550 h 804863"/>
            <a:gd name="connsiteX51" fmla="*/ 550069 w 640668"/>
            <a:gd name="connsiteY51" fmla="*/ 504825 h 804863"/>
            <a:gd name="connsiteX52" fmla="*/ 576262 w 640668"/>
            <a:gd name="connsiteY52" fmla="*/ 490538 h 804863"/>
            <a:gd name="connsiteX53" fmla="*/ 607219 w 640668"/>
            <a:gd name="connsiteY53" fmla="*/ 531019 h 804863"/>
            <a:gd name="connsiteX54" fmla="*/ 633412 w 640668"/>
            <a:gd name="connsiteY54" fmla="*/ 528638 h 804863"/>
            <a:gd name="connsiteX55" fmla="*/ 640556 w 640668"/>
            <a:gd name="connsiteY55" fmla="*/ 481013 h 804863"/>
            <a:gd name="connsiteX56" fmla="*/ 621506 w 640668"/>
            <a:gd name="connsiteY56" fmla="*/ 426244 h 804863"/>
            <a:gd name="connsiteX57" fmla="*/ 538162 w 640668"/>
            <a:gd name="connsiteY57" fmla="*/ 388144 h 804863"/>
            <a:gd name="connsiteX58" fmla="*/ 521494 w 640668"/>
            <a:gd name="connsiteY58" fmla="*/ 352425 h 804863"/>
            <a:gd name="connsiteX59" fmla="*/ 500062 w 640668"/>
            <a:gd name="connsiteY59" fmla="*/ 350044 h 804863"/>
            <a:gd name="connsiteX60" fmla="*/ 464344 w 640668"/>
            <a:gd name="connsiteY60" fmla="*/ 257175 h 804863"/>
            <a:gd name="connsiteX61" fmla="*/ 378619 w 640668"/>
            <a:gd name="connsiteY61" fmla="*/ 254794 h 804863"/>
            <a:gd name="connsiteX62" fmla="*/ 392906 w 640668"/>
            <a:gd name="connsiteY62" fmla="*/ 214313 h 804863"/>
            <a:gd name="connsiteX63" fmla="*/ 390525 w 640668"/>
            <a:gd name="connsiteY63" fmla="*/ 164306 h 804863"/>
            <a:gd name="connsiteX64" fmla="*/ 450056 w 640668"/>
            <a:gd name="connsiteY64" fmla="*/ 140494 h 804863"/>
            <a:gd name="connsiteX65" fmla="*/ 433387 w 640668"/>
            <a:gd name="connsiteY65" fmla="*/ 128588 h 804863"/>
            <a:gd name="connsiteX66" fmla="*/ 404812 w 640668"/>
            <a:gd name="connsiteY66" fmla="*/ 114300 h 804863"/>
            <a:gd name="connsiteX67" fmla="*/ 407194 w 640668"/>
            <a:gd name="connsiteY67" fmla="*/ 85725 h 804863"/>
            <a:gd name="connsiteX68" fmla="*/ 378619 w 640668"/>
            <a:gd name="connsiteY68" fmla="*/ 59531 h 804863"/>
            <a:gd name="connsiteX69" fmla="*/ 378619 w 640668"/>
            <a:gd name="connsiteY69" fmla="*/ 38100 h 804863"/>
            <a:gd name="connsiteX70" fmla="*/ 359569 w 640668"/>
            <a:gd name="connsiteY70" fmla="*/ 26194 h 804863"/>
            <a:gd name="connsiteX71" fmla="*/ 326231 w 640668"/>
            <a:gd name="connsiteY71" fmla="*/ 33338 h 804863"/>
            <a:gd name="connsiteX72" fmla="*/ 309562 w 640668"/>
            <a:gd name="connsiteY72" fmla="*/ 0 h 804863"/>
            <a:gd name="connsiteX73" fmla="*/ 300037 w 640668"/>
            <a:gd name="connsiteY73" fmla="*/ 33338 h 804863"/>
            <a:gd name="connsiteX74" fmla="*/ 273844 w 640668"/>
            <a:gd name="connsiteY74" fmla="*/ 33338 h 804863"/>
            <a:gd name="connsiteX75" fmla="*/ 242887 w 640668"/>
            <a:gd name="connsiteY75" fmla="*/ 78581 h 804863"/>
            <a:gd name="connsiteX76" fmla="*/ 250031 w 640668"/>
            <a:gd name="connsiteY76" fmla="*/ 114300 h 804863"/>
            <a:gd name="connsiteX77" fmla="*/ 202406 w 640668"/>
            <a:gd name="connsiteY77" fmla="*/ 161925 h 804863"/>
            <a:gd name="connsiteX78" fmla="*/ 173831 w 640668"/>
            <a:gd name="connsiteY78" fmla="*/ 150019 h 804863"/>
            <a:gd name="connsiteX79" fmla="*/ 171450 w 640668"/>
            <a:gd name="connsiteY79" fmla="*/ 133350 h 804863"/>
            <a:gd name="connsiteX80" fmla="*/ 159544 w 640668"/>
            <a:gd name="connsiteY80" fmla="*/ 121444 h 804863"/>
            <a:gd name="connsiteX81" fmla="*/ 157162 w 640668"/>
            <a:gd name="connsiteY81" fmla="*/ 78581 h 804863"/>
            <a:gd name="connsiteX82" fmla="*/ 135731 w 640668"/>
            <a:gd name="connsiteY82" fmla="*/ 73819 h 804863"/>
            <a:gd name="connsiteX83" fmla="*/ 107156 w 640668"/>
            <a:gd name="connsiteY83" fmla="*/ 80963 h 804863"/>
            <a:gd name="connsiteX84" fmla="*/ 57150 w 640668"/>
            <a:gd name="connsiteY84" fmla="*/ 40481 h 804863"/>
            <a:gd name="connsiteX0" fmla="*/ 57150 w 640668"/>
            <a:gd name="connsiteY0" fmla="*/ 40481 h 804863"/>
            <a:gd name="connsiteX1" fmla="*/ 0 w 640668"/>
            <a:gd name="connsiteY1" fmla="*/ 73819 h 804863"/>
            <a:gd name="connsiteX2" fmla="*/ 11906 w 640668"/>
            <a:gd name="connsiteY2" fmla="*/ 95250 h 804863"/>
            <a:gd name="connsiteX3" fmla="*/ 9525 w 640668"/>
            <a:gd name="connsiteY3" fmla="*/ 114300 h 804863"/>
            <a:gd name="connsiteX4" fmla="*/ 23812 w 640668"/>
            <a:gd name="connsiteY4" fmla="*/ 121444 h 804863"/>
            <a:gd name="connsiteX5" fmla="*/ 4762 w 640668"/>
            <a:gd name="connsiteY5" fmla="*/ 147638 h 804863"/>
            <a:gd name="connsiteX6" fmla="*/ 28575 w 640668"/>
            <a:gd name="connsiteY6" fmla="*/ 150019 h 804863"/>
            <a:gd name="connsiteX7" fmla="*/ 54769 w 640668"/>
            <a:gd name="connsiteY7" fmla="*/ 192881 h 804863"/>
            <a:gd name="connsiteX8" fmla="*/ 66675 w 640668"/>
            <a:gd name="connsiteY8" fmla="*/ 216694 h 804863"/>
            <a:gd name="connsiteX9" fmla="*/ 52387 w 640668"/>
            <a:gd name="connsiteY9" fmla="*/ 245269 h 804863"/>
            <a:gd name="connsiteX10" fmla="*/ 64294 w 640668"/>
            <a:gd name="connsiteY10" fmla="*/ 280988 h 804863"/>
            <a:gd name="connsiteX11" fmla="*/ 66675 w 640668"/>
            <a:gd name="connsiteY11" fmla="*/ 307181 h 804863"/>
            <a:gd name="connsiteX12" fmla="*/ 76200 w 640668"/>
            <a:gd name="connsiteY12" fmla="*/ 321469 h 804863"/>
            <a:gd name="connsiteX13" fmla="*/ 69056 w 640668"/>
            <a:gd name="connsiteY13" fmla="*/ 347663 h 804863"/>
            <a:gd name="connsiteX14" fmla="*/ 71437 w 640668"/>
            <a:gd name="connsiteY14" fmla="*/ 371475 h 804863"/>
            <a:gd name="connsiteX15" fmla="*/ 64294 w 640668"/>
            <a:gd name="connsiteY15" fmla="*/ 390525 h 804863"/>
            <a:gd name="connsiteX16" fmla="*/ 66675 w 640668"/>
            <a:gd name="connsiteY16" fmla="*/ 419100 h 804863"/>
            <a:gd name="connsiteX17" fmla="*/ 97631 w 640668"/>
            <a:gd name="connsiteY17" fmla="*/ 438150 h 804863"/>
            <a:gd name="connsiteX18" fmla="*/ 97631 w 640668"/>
            <a:gd name="connsiteY18" fmla="*/ 447675 h 804863"/>
            <a:gd name="connsiteX19" fmla="*/ 97631 w 640668"/>
            <a:gd name="connsiteY19" fmla="*/ 464344 h 804863"/>
            <a:gd name="connsiteX20" fmla="*/ 147637 w 640668"/>
            <a:gd name="connsiteY20" fmla="*/ 504825 h 804863"/>
            <a:gd name="connsiteX21" fmla="*/ 152400 w 640668"/>
            <a:gd name="connsiteY21" fmla="*/ 550069 h 804863"/>
            <a:gd name="connsiteX22" fmla="*/ 164306 w 640668"/>
            <a:gd name="connsiteY22" fmla="*/ 604838 h 804863"/>
            <a:gd name="connsiteX23" fmla="*/ 138112 w 640668"/>
            <a:gd name="connsiteY23" fmla="*/ 640556 h 804863"/>
            <a:gd name="connsiteX24" fmla="*/ 142875 w 640668"/>
            <a:gd name="connsiteY24" fmla="*/ 673894 h 804863"/>
            <a:gd name="connsiteX25" fmla="*/ 157162 w 640668"/>
            <a:gd name="connsiteY25" fmla="*/ 671513 h 804863"/>
            <a:gd name="connsiteX26" fmla="*/ 169069 w 640668"/>
            <a:gd name="connsiteY26" fmla="*/ 688181 h 804863"/>
            <a:gd name="connsiteX27" fmla="*/ 176212 w 640668"/>
            <a:gd name="connsiteY27" fmla="*/ 716756 h 804863"/>
            <a:gd name="connsiteX28" fmla="*/ 161925 w 640668"/>
            <a:gd name="connsiteY28" fmla="*/ 742950 h 804863"/>
            <a:gd name="connsiteX29" fmla="*/ 166687 w 640668"/>
            <a:gd name="connsiteY29" fmla="*/ 754856 h 804863"/>
            <a:gd name="connsiteX30" fmla="*/ 154781 w 640668"/>
            <a:gd name="connsiteY30" fmla="*/ 785813 h 804863"/>
            <a:gd name="connsiteX31" fmla="*/ 171450 w 640668"/>
            <a:gd name="connsiteY31" fmla="*/ 788194 h 804863"/>
            <a:gd name="connsiteX32" fmla="*/ 230981 w 640668"/>
            <a:gd name="connsiteY32" fmla="*/ 783431 h 804863"/>
            <a:gd name="connsiteX33" fmla="*/ 297656 w 640668"/>
            <a:gd name="connsiteY33" fmla="*/ 804863 h 804863"/>
            <a:gd name="connsiteX34" fmla="*/ 340519 w 640668"/>
            <a:gd name="connsiteY34" fmla="*/ 757238 h 804863"/>
            <a:gd name="connsiteX35" fmla="*/ 361950 w 640668"/>
            <a:gd name="connsiteY35" fmla="*/ 795338 h 804863"/>
            <a:gd name="connsiteX36" fmla="*/ 392906 w 640668"/>
            <a:gd name="connsiteY36" fmla="*/ 745331 h 804863"/>
            <a:gd name="connsiteX37" fmla="*/ 371475 w 640668"/>
            <a:gd name="connsiteY37" fmla="*/ 731044 h 804863"/>
            <a:gd name="connsiteX38" fmla="*/ 371475 w 640668"/>
            <a:gd name="connsiteY38" fmla="*/ 700088 h 804863"/>
            <a:gd name="connsiteX39" fmla="*/ 340519 w 640668"/>
            <a:gd name="connsiteY39" fmla="*/ 690563 h 804863"/>
            <a:gd name="connsiteX40" fmla="*/ 326231 w 640668"/>
            <a:gd name="connsiteY40" fmla="*/ 666750 h 804863"/>
            <a:gd name="connsiteX41" fmla="*/ 426244 w 640668"/>
            <a:gd name="connsiteY41" fmla="*/ 678656 h 804863"/>
            <a:gd name="connsiteX42" fmla="*/ 473869 w 640668"/>
            <a:gd name="connsiteY42" fmla="*/ 742950 h 804863"/>
            <a:gd name="connsiteX43" fmla="*/ 511969 w 640668"/>
            <a:gd name="connsiteY43" fmla="*/ 738188 h 804863"/>
            <a:gd name="connsiteX44" fmla="*/ 511969 w 640668"/>
            <a:gd name="connsiteY44" fmla="*/ 719138 h 804863"/>
            <a:gd name="connsiteX45" fmla="*/ 552450 w 640668"/>
            <a:gd name="connsiteY45" fmla="*/ 697706 h 804863"/>
            <a:gd name="connsiteX46" fmla="*/ 557212 w 640668"/>
            <a:gd name="connsiteY46" fmla="*/ 685800 h 804863"/>
            <a:gd name="connsiteX47" fmla="*/ 531019 w 640668"/>
            <a:gd name="connsiteY47" fmla="*/ 635794 h 804863"/>
            <a:gd name="connsiteX48" fmla="*/ 514350 w 640668"/>
            <a:gd name="connsiteY48" fmla="*/ 640556 h 804863"/>
            <a:gd name="connsiteX49" fmla="*/ 495300 w 640668"/>
            <a:gd name="connsiteY49" fmla="*/ 623888 h 804863"/>
            <a:gd name="connsiteX50" fmla="*/ 521494 w 640668"/>
            <a:gd name="connsiteY50" fmla="*/ 590550 h 804863"/>
            <a:gd name="connsiteX51" fmla="*/ 550069 w 640668"/>
            <a:gd name="connsiteY51" fmla="*/ 504825 h 804863"/>
            <a:gd name="connsiteX52" fmla="*/ 576262 w 640668"/>
            <a:gd name="connsiteY52" fmla="*/ 490538 h 804863"/>
            <a:gd name="connsiteX53" fmla="*/ 607219 w 640668"/>
            <a:gd name="connsiteY53" fmla="*/ 531019 h 804863"/>
            <a:gd name="connsiteX54" fmla="*/ 633412 w 640668"/>
            <a:gd name="connsiteY54" fmla="*/ 528638 h 804863"/>
            <a:gd name="connsiteX55" fmla="*/ 640556 w 640668"/>
            <a:gd name="connsiteY55" fmla="*/ 481013 h 804863"/>
            <a:gd name="connsiteX56" fmla="*/ 621506 w 640668"/>
            <a:gd name="connsiteY56" fmla="*/ 426244 h 804863"/>
            <a:gd name="connsiteX57" fmla="*/ 538162 w 640668"/>
            <a:gd name="connsiteY57" fmla="*/ 388144 h 804863"/>
            <a:gd name="connsiteX58" fmla="*/ 521494 w 640668"/>
            <a:gd name="connsiteY58" fmla="*/ 352425 h 804863"/>
            <a:gd name="connsiteX59" fmla="*/ 500062 w 640668"/>
            <a:gd name="connsiteY59" fmla="*/ 350044 h 804863"/>
            <a:gd name="connsiteX60" fmla="*/ 464344 w 640668"/>
            <a:gd name="connsiteY60" fmla="*/ 257175 h 804863"/>
            <a:gd name="connsiteX61" fmla="*/ 378619 w 640668"/>
            <a:gd name="connsiteY61" fmla="*/ 254794 h 804863"/>
            <a:gd name="connsiteX62" fmla="*/ 392906 w 640668"/>
            <a:gd name="connsiteY62" fmla="*/ 214313 h 804863"/>
            <a:gd name="connsiteX63" fmla="*/ 390525 w 640668"/>
            <a:gd name="connsiteY63" fmla="*/ 164306 h 804863"/>
            <a:gd name="connsiteX64" fmla="*/ 450056 w 640668"/>
            <a:gd name="connsiteY64" fmla="*/ 140494 h 804863"/>
            <a:gd name="connsiteX65" fmla="*/ 433387 w 640668"/>
            <a:gd name="connsiteY65" fmla="*/ 128588 h 804863"/>
            <a:gd name="connsiteX66" fmla="*/ 404812 w 640668"/>
            <a:gd name="connsiteY66" fmla="*/ 114300 h 804863"/>
            <a:gd name="connsiteX67" fmla="*/ 407194 w 640668"/>
            <a:gd name="connsiteY67" fmla="*/ 85725 h 804863"/>
            <a:gd name="connsiteX68" fmla="*/ 378619 w 640668"/>
            <a:gd name="connsiteY68" fmla="*/ 59531 h 804863"/>
            <a:gd name="connsiteX69" fmla="*/ 378619 w 640668"/>
            <a:gd name="connsiteY69" fmla="*/ 38100 h 804863"/>
            <a:gd name="connsiteX70" fmla="*/ 359569 w 640668"/>
            <a:gd name="connsiteY70" fmla="*/ 26194 h 804863"/>
            <a:gd name="connsiteX71" fmla="*/ 326231 w 640668"/>
            <a:gd name="connsiteY71" fmla="*/ 33338 h 804863"/>
            <a:gd name="connsiteX72" fmla="*/ 309562 w 640668"/>
            <a:gd name="connsiteY72" fmla="*/ 0 h 804863"/>
            <a:gd name="connsiteX73" fmla="*/ 300037 w 640668"/>
            <a:gd name="connsiteY73" fmla="*/ 33338 h 804863"/>
            <a:gd name="connsiteX74" fmla="*/ 273844 w 640668"/>
            <a:gd name="connsiteY74" fmla="*/ 33338 h 804863"/>
            <a:gd name="connsiteX75" fmla="*/ 242887 w 640668"/>
            <a:gd name="connsiteY75" fmla="*/ 78581 h 804863"/>
            <a:gd name="connsiteX76" fmla="*/ 250031 w 640668"/>
            <a:gd name="connsiteY76" fmla="*/ 114300 h 804863"/>
            <a:gd name="connsiteX77" fmla="*/ 202406 w 640668"/>
            <a:gd name="connsiteY77" fmla="*/ 161925 h 804863"/>
            <a:gd name="connsiteX78" fmla="*/ 173831 w 640668"/>
            <a:gd name="connsiteY78" fmla="*/ 150019 h 804863"/>
            <a:gd name="connsiteX79" fmla="*/ 171450 w 640668"/>
            <a:gd name="connsiteY79" fmla="*/ 133350 h 804863"/>
            <a:gd name="connsiteX80" fmla="*/ 159544 w 640668"/>
            <a:gd name="connsiteY80" fmla="*/ 121444 h 804863"/>
            <a:gd name="connsiteX81" fmla="*/ 157162 w 640668"/>
            <a:gd name="connsiteY81" fmla="*/ 78581 h 804863"/>
            <a:gd name="connsiteX82" fmla="*/ 135731 w 640668"/>
            <a:gd name="connsiteY82" fmla="*/ 73819 h 804863"/>
            <a:gd name="connsiteX83" fmla="*/ 107156 w 640668"/>
            <a:gd name="connsiteY83" fmla="*/ 80963 h 804863"/>
            <a:gd name="connsiteX84" fmla="*/ 57150 w 640668"/>
            <a:gd name="connsiteY84" fmla="*/ 40481 h 804863"/>
            <a:gd name="connsiteX0" fmla="*/ 57150 w 640668"/>
            <a:gd name="connsiteY0" fmla="*/ 40481 h 804863"/>
            <a:gd name="connsiteX1" fmla="*/ 0 w 640668"/>
            <a:gd name="connsiteY1" fmla="*/ 73819 h 804863"/>
            <a:gd name="connsiteX2" fmla="*/ 11906 w 640668"/>
            <a:gd name="connsiteY2" fmla="*/ 95250 h 804863"/>
            <a:gd name="connsiteX3" fmla="*/ 9525 w 640668"/>
            <a:gd name="connsiteY3" fmla="*/ 114300 h 804863"/>
            <a:gd name="connsiteX4" fmla="*/ 23812 w 640668"/>
            <a:gd name="connsiteY4" fmla="*/ 121444 h 804863"/>
            <a:gd name="connsiteX5" fmla="*/ 4762 w 640668"/>
            <a:gd name="connsiteY5" fmla="*/ 147638 h 804863"/>
            <a:gd name="connsiteX6" fmla="*/ 28575 w 640668"/>
            <a:gd name="connsiteY6" fmla="*/ 150019 h 804863"/>
            <a:gd name="connsiteX7" fmla="*/ 54769 w 640668"/>
            <a:gd name="connsiteY7" fmla="*/ 192881 h 804863"/>
            <a:gd name="connsiteX8" fmla="*/ 66675 w 640668"/>
            <a:gd name="connsiteY8" fmla="*/ 216694 h 804863"/>
            <a:gd name="connsiteX9" fmla="*/ 52387 w 640668"/>
            <a:gd name="connsiteY9" fmla="*/ 245269 h 804863"/>
            <a:gd name="connsiteX10" fmla="*/ 64294 w 640668"/>
            <a:gd name="connsiteY10" fmla="*/ 280988 h 804863"/>
            <a:gd name="connsiteX11" fmla="*/ 66675 w 640668"/>
            <a:gd name="connsiteY11" fmla="*/ 307181 h 804863"/>
            <a:gd name="connsiteX12" fmla="*/ 76200 w 640668"/>
            <a:gd name="connsiteY12" fmla="*/ 321469 h 804863"/>
            <a:gd name="connsiteX13" fmla="*/ 69056 w 640668"/>
            <a:gd name="connsiteY13" fmla="*/ 347663 h 804863"/>
            <a:gd name="connsiteX14" fmla="*/ 71437 w 640668"/>
            <a:gd name="connsiteY14" fmla="*/ 371475 h 804863"/>
            <a:gd name="connsiteX15" fmla="*/ 64294 w 640668"/>
            <a:gd name="connsiteY15" fmla="*/ 390525 h 804863"/>
            <a:gd name="connsiteX16" fmla="*/ 66675 w 640668"/>
            <a:gd name="connsiteY16" fmla="*/ 419100 h 804863"/>
            <a:gd name="connsiteX17" fmla="*/ 97631 w 640668"/>
            <a:gd name="connsiteY17" fmla="*/ 438150 h 804863"/>
            <a:gd name="connsiteX18" fmla="*/ 97631 w 640668"/>
            <a:gd name="connsiteY18" fmla="*/ 447675 h 804863"/>
            <a:gd name="connsiteX19" fmla="*/ 97631 w 640668"/>
            <a:gd name="connsiteY19" fmla="*/ 464344 h 804863"/>
            <a:gd name="connsiteX20" fmla="*/ 147637 w 640668"/>
            <a:gd name="connsiteY20" fmla="*/ 504825 h 804863"/>
            <a:gd name="connsiteX21" fmla="*/ 152400 w 640668"/>
            <a:gd name="connsiteY21" fmla="*/ 550069 h 804863"/>
            <a:gd name="connsiteX22" fmla="*/ 164306 w 640668"/>
            <a:gd name="connsiteY22" fmla="*/ 604838 h 804863"/>
            <a:gd name="connsiteX23" fmla="*/ 138112 w 640668"/>
            <a:gd name="connsiteY23" fmla="*/ 640556 h 804863"/>
            <a:gd name="connsiteX24" fmla="*/ 142875 w 640668"/>
            <a:gd name="connsiteY24" fmla="*/ 673894 h 804863"/>
            <a:gd name="connsiteX25" fmla="*/ 157162 w 640668"/>
            <a:gd name="connsiteY25" fmla="*/ 671513 h 804863"/>
            <a:gd name="connsiteX26" fmla="*/ 169069 w 640668"/>
            <a:gd name="connsiteY26" fmla="*/ 688181 h 804863"/>
            <a:gd name="connsiteX27" fmla="*/ 176212 w 640668"/>
            <a:gd name="connsiteY27" fmla="*/ 716756 h 804863"/>
            <a:gd name="connsiteX28" fmla="*/ 161925 w 640668"/>
            <a:gd name="connsiteY28" fmla="*/ 742950 h 804863"/>
            <a:gd name="connsiteX29" fmla="*/ 166687 w 640668"/>
            <a:gd name="connsiteY29" fmla="*/ 754856 h 804863"/>
            <a:gd name="connsiteX30" fmla="*/ 154781 w 640668"/>
            <a:gd name="connsiteY30" fmla="*/ 785813 h 804863"/>
            <a:gd name="connsiteX31" fmla="*/ 171450 w 640668"/>
            <a:gd name="connsiteY31" fmla="*/ 788194 h 804863"/>
            <a:gd name="connsiteX32" fmla="*/ 230981 w 640668"/>
            <a:gd name="connsiteY32" fmla="*/ 783431 h 804863"/>
            <a:gd name="connsiteX33" fmla="*/ 297656 w 640668"/>
            <a:gd name="connsiteY33" fmla="*/ 804863 h 804863"/>
            <a:gd name="connsiteX34" fmla="*/ 340519 w 640668"/>
            <a:gd name="connsiteY34" fmla="*/ 757238 h 804863"/>
            <a:gd name="connsiteX35" fmla="*/ 361950 w 640668"/>
            <a:gd name="connsiteY35" fmla="*/ 795338 h 804863"/>
            <a:gd name="connsiteX36" fmla="*/ 392906 w 640668"/>
            <a:gd name="connsiteY36" fmla="*/ 745331 h 804863"/>
            <a:gd name="connsiteX37" fmla="*/ 371475 w 640668"/>
            <a:gd name="connsiteY37" fmla="*/ 731044 h 804863"/>
            <a:gd name="connsiteX38" fmla="*/ 371475 w 640668"/>
            <a:gd name="connsiteY38" fmla="*/ 700088 h 804863"/>
            <a:gd name="connsiteX39" fmla="*/ 340519 w 640668"/>
            <a:gd name="connsiteY39" fmla="*/ 690563 h 804863"/>
            <a:gd name="connsiteX40" fmla="*/ 326231 w 640668"/>
            <a:gd name="connsiteY40" fmla="*/ 666750 h 804863"/>
            <a:gd name="connsiteX41" fmla="*/ 426244 w 640668"/>
            <a:gd name="connsiteY41" fmla="*/ 678656 h 804863"/>
            <a:gd name="connsiteX42" fmla="*/ 473869 w 640668"/>
            <a:gd name="connsiteY42" fmla="*/ 742950 h 804863"/>
            <a:gd name="connsiteX43" fmla="*/ 511969 w 640668"/>
            <a:gd name="connsiteY43" fmla="*/ 738188 h 804863"/>
            <a:gd name="connsiteX44" fmla="*/ 511969 w 640668"/>
            <a:gd name="connsiteY44" fmla="*/ 719138 h 804863"/>
            <a:gd name="connsiteX45" fmla="*/ 552450 w 640668"/>
            <a:gd name="connsiteY45" fmla="*/ 697706 h 804863"/>
            <a:gd name="connsiteX46" fmla="*/ 557212 w 640668"/>
            <a:gd name="connsiteY46" fmla="*/ 685800 h 804863"/>
            <a:gd name="connsiteX47" fmla="*/ 531019 w 640668"/>
            <a:gd name="connsiteY47" fmla="*/ 635794 h 804863"/>
            <a:gd name="connsiteX48" fmla="*/ 514350 w 640668"/>
            <a:gd name="connsiteY48" fmla="*/ 640556 h 804863"/>
            <a:gd name="connsiteX49" fmla="*/ 495300 w 640668"/>
            <a:gd name="connsiteY49" fmla="*/ 623888 h 804863"/>
            <a:gd name="connsiteX50" fmla="*/ 521494 w 640668"/>
            <a:gd name="connsiteY50" fmla="*/ 590550 h 804863"/>
            <a:gd name="connsiteX51" fmla="*/ 550069 w 640668"/>
            <a:gd name="connsiteY51" fmla="*/ 504825 h 804863"/>
            <a:gd name="connsiteX52" fmla="*/ 576262 w 640668"/>
            <a:gd name="connsiteY52" fmla="*/ 490538 h 804863"/>
            <a:gd name="connsiteX53" fmla="*/ 607219 w 640668"/>
            <a:gd name="connsiteY53" fmla="*/ 531019 h 804863"/>
            <a:gd name="connsiteX54" fmla="*/ 633412 w 640668"/>
            <a:gd name="connsiteY54" fmla="*/ 528638 h 804863"/>
            <a:gd name="connsiteX55" fmla="*/ 640556 w 640668"/>
            <a:gd name="connsiteY55" fmla="*/ 481013 h 804863"/>
            <a:gd name="connsiteX56" fmla="*/ 621506 w 640668"/>
            <a:gd name="connsiteY56" fmla="*/ 426244 h 804863"/>
            <a:gd name="connsiteX57" fmla="*/ 538162 w 640668"/>
            <a:gd name="connsiteY57" fmla="*/ 388144 h 804863"/>
            <a:gd name="connsiteX58" fmla="*/ 521494 w 640668"/>
            <a:gd name="connsiteY58" fmla="*/ 352425 h 804863"/>
            <a:gd name="connsiteX59" fmla="*/ 500062 w 640668"/>
            <a:gd name="connsiteY59" fmla="*/ 350044 h 804863"/>
            <a:gd name="connsiteX60" fmla="*/ 464344 w 640668"/>
            <a:gd name="connsiteY60" fmla="*/ 257175 h 804863"/>
            <a:gd name="connsiteX61" fmla="*/ 378619 w 640668"/>
            <a:gd name="connsiteY61" fmla="*/ 254794 h 804863"/>
            <a:gd name="connsiteX62" fmla="*/ 392906 w 640668"/>
            <a:gd name="connsiteY62" fmla="*/ 214313 h 804863"/>
            <a:gd name="connsiteX63" fmla="*/ 390525 w 640668"/>
            <a:gd name="connsiteY63" fmla="*/ 164306 h 804863"/>
            <a:gd name="connsiteX64" fmla="*/ 450056 w 640668"/>
            <a:gd name="connsiteY64" fmla="*/ 140494 h 804863"/>
            <a:gd name="connsiteX65" fmla="*/ 433387 w 640668"/>
            <a:gd name="connsiteY65" fmla="*/ 128588 h 804863"/>
            <a:gd name="connsiteX66" fmla="*/ 404812 w 640668"/>
            <a:gd name="connsiteY66" fmla="*/ 114300 h 804863"/>
            <a:gd name="connsiteX67" fmla="*/ 407194 w 640668"/>
            <a:gd name="connsiteY67" fmla="*/ 85725 h 804863"/>
            <a:gd name="connsiteX68" fmla="*/ 378619 w 640668"/>
            <a:gd name="connsiteY68" fmla="*/ 59531 h 804863"/>
            <a:gd name="connsiteX69" fmla="*/ 378619 w 640668"/>
            <a:gd name="connsiteY69" fmla="*/ 38100 h 804863"/>
            <a:gd name="connsiteX70" fmla="*/ 359569 w 640668"/>
            <a:gd name="connsiteY70" fmla="*/ 26194 h 804863"/>
            <a:gd name="connsiteX71" fmla="*/ 326231 w 640668"/>
            <a:gd name="connsiteY71" fmla="*/ 33338 h 804863"/>
            <a:gd name="connsiteX72" fmla="*/ 309562 w 640668"/>
            <a:gd name="connsiteY72" fmla="*/ 0 h 804863"/>
            <a:gd name="connsiteX73" fmla="*/ 300037 w 640668"/>
            <a:gd name="connsiteY73" fmla="*/ 33338 h 804863"/>
            <a:gd name="connsiteX74" fmla="*/ 273844 w 640668"/>
            <a:gd name="connsiteY74" fmla="*/ 33338 h 804863"/>
            <a:gd name="connsiteX75" fmla="*/ 242887 w 640668"/>
            <a:gd name="connsiteY75" fmla="*/ 78581 h 804863"/>
            <a:gd name="connsiteX76" fmla="*/ 250031 w 640668"/>
            <a:gd name="connsiteY76" fmla="*/ 114300 h 804863"/>
            <a:gd name="connsiteX77" fmla="*/ 202406 w 640668"/>
            <a:gd name="connsiteY77" fmla="*/ 161925 h 804863"/>
            <a:gd name="connsiteX78" fmla="*/ 173831 w 640668"/>
            <a:gd name="connsiteY78" fmla="*/ 150019 h 804863"/>
            <a:gd name="connsiteX79" fmla="*/ 171450 w 640668"/>
            <a:gd name="connsiteY79" fmla="*/ 133350 h 804863"/>
            <a:gd name="connsiteX80" fmla="*/ 159544 w 640668"/>
            <a:gd name="connsiteY80" fmla="*/ 121444 h 804863"/>
            <a:gd name="connsiteX81" fmla="*/ 157162 w 640668"/>
            <a:gd name="connsiteY81" fmla="*/ 78581 h 804863"/>
            <a:gd name="connsiteX82" fmla="*/ 135731 w 640668"/>
            <a:gd name="connsiteY82" fmla="*/ 73819 h 804863"/>
            <a:gd name="connsiteX83" fmla="*/ 107156 w 640668"/>
            <a:gd name="connsiteY83" fmla="*/ 80963 h 804863"/>
            <a:gd name="connsiteX84" fmla="*/ 57150 w 640668"/>
            <a:gd name="connsiteY84" fmla="*/ 40481 h 804863"/>
            <a:gd name="connsiteX0" fmla="*/ 57150 w 640668"/>
            <a:gd name="connsiteY0" fmla="*/ 40481 h 804863"/>
            <a:gd name="connsiteX1" fmla="*/ 0 w 640668"/>
            <a:gd name="connsiteY1" fmla="*/ 73819 h 804863"/>
            <a:gd name="connsiteX2" fmla="*/ 11906 w 640668"/>
            <a:gd name="connsiteY2" fmla="*/ 95250 h 804863"/>
            <a:gd name="connsiteX3" fmla="*/ 9525 w 640668"/>
            <a:gd name="connsiteY3" fmla="*/ 114300 h 804863"/>
            <a:gd name="connsiteX4" fmla="*/ 23812 w 640668"/>
            <a:gd name="connsiteY4" fmla="*/ 121444 h 804863"/>
            <a:gd name="connsiteX5" fmla="*/ 4762 w 640668"/>
            <a:gd name="connsiteY5" fmla="*/ 147638 h 804863"/>
            <a:gd name="connsiteX6" fmla="*/ 28575 w 640668"/>
            <a:gd name="connsiteY6" fmla="*/ 150019 h 804863"/>
            <a:gd name="connsiteX7" fmla="*/ 54769 w 640668"/>
            <a:gd name="connsiteY7" fmla="*/ 192881 h 804863"/>
            <a:gd name="connsiteX8" fmla="*/ 66675 w 640668"/>
            <a:gd name="connsiteY8" fmla="*/ 216694 h 804863"/>
            <a:gd name="connsiteX9" fmla="*/ 52387 w 640668"/>
            <a:gd name="connsiteY9" fmla="*/ 245269 h 804863"/>
            <a:gd name="connsiteX10" fmla="*/ 64294 w 640668"/>
            <a:gd name="connsiteY10" fmla="*/ 280988 h 804863"/>
            <a:gd name="connsiteX11" fmla="*/ 66675 w 640668"/>
            <a:gd name="connsiteY11" fmla="*/ 307181 h 804863"/>
            <a:gd name="connsiteX12" fmla="*/ 76200 w 640668"/>
            <a:gd name="connsiteY12" fmla="*/ 321469 h 804863"/>
            <a:gd name="connsiteX13" fmla="*/ 69056 w 640668"/>
            <a:gd name="connsiteY13" fmla="*/ 347663 h 804863"/>
            <a:gd name="connsiteX14" fmla="*/ 71437 w 640668"/>
            <a:gd name="connsiteY14" fmla="*/ 371475 h 804863"/>
            <a:gd name="connsiteX15" fmla="*/ 64294 w 640668"/>
            <a:gd name="connsiteY15" fmla="*/ 390525 h 804863"/>
            <a:gd name="connsiteX16" fmla="*/ 66675 w 640668"/>
            <a:gd name="connsiteY16" fmla="*/ 419100 h 804863"/>
            <a:gd name="connsiteX17" fmla="*/ 97631 w 640668"/>
            <a:gd name="connsiteY17" fmla="*/ 438150 h 804863"/>
            <a:gd name="connsiteX18" fmla="*/ 97631 w 640668"/>
            <a:gd name="connsiteY18" fmla="*/ 447675 h 804863"/>
            <a:gd name="connsiteX19" fmla="*/ 97631 w 640668"/>
            <a:gd name="connsiteY19" fmla="*/ 464344 h 804863"/>
            <a:gd name="connsiteX20" fmla="*/ 147637 w 640668"/>
            <a:gd name="connsiteY20" fmla="*/ 504825 h 804863"/>
            <a:gd name="connsiteX21" fmla="*/ 152400 w 640668"/>
            <a:gd name="connsiteY21" fmla="*/ 550069 h 804863"/>
            <a:gd name="connsiteX22" fmla="*/ 164306 w 640668"/>
            <a:gd name="connsiteY22" fmla="*/ 604838 h 804863"/>
            <a:gd name="connsiteX23" fmla="*/ 138112 w 640668"/>
            <a:gd name="connsiteY23" fmla="*/ 640556 h 804863"/>
            <a:gd name="connsiteX24" fmla="*/ 142875 w 640668"/>
            <a:gd name="connsiteY24" fmla="*/ 673894 h 804863"/>
            <a:gd name="connsiteX25" fmla="*/ 157162 w 640668"/>
            <a:gd name="connsiteY25" fmla="*/ 671513 h 804863"/>
            <a:gd name="connsiteX26" fmla="*/ 169069 w 640668"/>
            <a:gd name="connsiteY26" fmla="*/ 688181 h 804863"/>
            <a:gd name="connsiteX27" fmla="*/ 176212 w 640668"/>
            <a:gd name="connsiteY27" fmla="*/ 716756 h 804863"/>
            <a:gd name="connsiteX28" fmla="*/ 161925 w 640668"/>
            <a:gd name="connsiteY28" fmla="*/ 742950 h 804863"/>
            <a:gd name="connsiteX29" fmla="*/ 166687 w 640668"/>
            <a:gd name="connsiteY29" fmla="*/ 754856 h 804863"/>
            <a:gd name="connsiteX30" fmla="*/ 154781 w 640668"/>
            <a:gd name="connsiteY30" fmla="*/ 785813 h 804863"/>
            <a:gd name="connsiteX31" fmla="*/ 171450 w 640668"/>
            <a:gd name="connsiteY31" fmla="*/ 788194 h 804863"/>
            <a:gd name="connsiteX32" fmla="*/ 230981 w 640668"/>
            <a:gd name="connsiteY32" fmla="*/ 783431 h 804863"/>
            <a:gd name="connsiteX33" fmla="*/ 297656 w 640668"/>
            <a:gd name="connsiteY33" fmla="*/ 804863 h 804863"/>
            <a:gd name="connsiteX34" fmla="*/ 340519 w 640668"/>
            <a:gd name="connsiteY34" fmla="*/ 757238 h 804863"/>
            <a:gd name="connsiteX35" fmla="*/ 361950 w 640668"/>
            <a:gd name="connsiteY35" fmla="*/ 795338 h 804863"/>
            <a:gd name="connsiteX36" fmla="*/ 392906 w 640668"/>
            <a:gd name="connsiteY36" fmla="*/ 745331 h 804863"/>
            <a:gd name="connsiteX37" fmla="*/ 371475 w 640668"/>
            <a:gd name="connsiteY37" fmla="*/ 731044 h 804863"/>
            <a:gd name="connsiteX38" fmla="*/ 371475 w 640668"/>
            <a:gd name="connsiteY38" fmla="*/ 700088 h 804863"/>
            <a:gd name="connsiteX39" fmla="*/ 340519 w 640668"/>
            <a:gd name="connsiteY39" fmla="*/ 690563 h 804863"/>
            <a:gd name="connsiteX40" fmla="*/ 326231 w 640668"/>
            <a:gd name="connsiteY40" fmla="*/ 666750 h 804863"/>
            <a:gd name="connsiteX41" fmla="*/ 426244 w 640668"/>
            <a:gd name="connsiteY41" fmla="*/ 678656 h 804863"/>
            <a:gd name="connsiteX42" fmla="*/ 473869 w 640668"/>
            <a:gd name="connsiteY42" fmla="*/ 742950 h 804863"/>
            <a:gd name="connsiteX43" fmla="*/ 511969 w 640668"/>
            <a:gd name="connsiteY43" fmla="*/ 738188 h 804863"/>
            <a:gd name="connsiteX44" fmla="*/ 511969 w 640668"/>
            <a:gd name="connsiteY44" fmla="*/ 719138 h 804863"/>
            <a:gd name="connsiteX45" fmla="*/ 552450 w 640668"/>
            <a:gd name="connsiteY45" fmla="*/ 697706 h 804863"/>
            <a:gd name="connsiteX46" fmla="*/ 557212 w 640668"/>
            <a:gd name="connsiteY46" fmla="*/ 685800 h 804863"/>
            <a:gd name="connsiteX47" fmla="*/ 531019 w 640668"/>
            <a:gd name="connsiteY47" fmla="*/ 635794 h 804863"/>
            <a:gd name="connsiteX48" fmla="*/ 514350 w 640668"/>
            <a:gd name="connsiteY48" fmla="*/ 640556 h 804863"/>
            <a:gd name="connsiteX49" fmla="*/ 495300 w 640668"/>
            <a:gd name="connsiteY49" fmla="*/ 623888 h 804863"/>
            <a:gd name="connsiteX50" fmla="*/ 521494 w 640668"/>
            <a:gd name="connsiteY50" fmla="*/ 590550 h 804863"/>
            <a:gd name="connsiteX51" fmla="*/ 550069 w 640668"/>
            <a:gd name="connsiteY51" fmla="*/ 504825 h 804863"/>
            <a:gd name="connsiteX52" fmla="*/ 576262 w 640668"/>
            <a:gd name="connsiteY52" fmla="*/ 490538 h 804863"/>
            <a:gd name="connsiteX53" fmla="*/ 607219 w 640668"/>
            <a:gd name="connsiteY53" fmla="*/ 531019 h 804863"/>
            <a:gd name="connsiteX54" fmla="*/ 633412 w 640668"/>
            <a:gd name="connsiteY54" fmla="*/ 528638 h 804863"/>
            <a:gd name="connsiteX55" fmla="*/ 640556 w 640668"/>
            <a:gd name="connsiteY55" fmla="*/ 481013 h 804863"/>
            <a:gd name="connsiteX56" fmla="*/ 621506 w 640668"/>
            <a:gd name="connsiteY56" fmla="*/ 426244 h 804863"/>
            <a:gd name="connsiteX57" fmla="*/ 538162 w 640668"/>
            <a:gd name="connsiteY57" fmla="*/ 388144 h 804863"/>
            <a:gd name="connsiteX58" fmla="*/ 521494 w 640668"/>
            <a:gd name="connsiteY58" fmla="*/ 352425 h 804863"/>
            <a:gd name="connsiteX59" fmla="*/ 500062 w 640668"/>
            <a:gd name="connsiteY59" fmla="*/ 350044 h 804863"/>
            <a:gd name="connsiteX60" fmla="*/ 464344 w 640668"/>
            <a:gd name="connsiteY60" fmla="*/ 257175 h 804863"/>
            <a:gd name="connsiteX61" fmla="*/ 378619 w 640668"/>
            <a:gd name="connsiteY61" fmla="*/ 254794 h 804863"/>
            <a:gd name="connsiteX62" fmla="*/ 392906 w 640668"/>
            <a:gd name="connsiteY62" fmla="*/ 214313 h 804863"/>
            <a:gd name="connsiteX63" fmla="*/ 390525 w 640668"/>
            <a:gd name="connsiteY63" fmla="*/ 164306 h 804863"/>
            <a:gd name="connsiteX64" fmla="*/ 450056 w 640668"/>
            <a:gd name="connsiteY64" fmla="*/ 140494 h 804863"/>
            <a:gd name="connsiteX65" fmla="*/ 433387 w 640668"/>
            <a:gd name="connsiteY65" fmla="*/ 128588 h 804863"/>
            <a:gd name="connsiteX66" fmla="*/ 404812 w 640668"/>
            <a:gd name="connsiteY66" fmla="*/ 114300 h 804863"/>
            <a:gd name="connsiteX67" fmla="*/ 407194 w 640668"/>
            <a:gd name="connsiteY67" fmla="*/ 85725 h 804863"/>
            <a:gd name="connsiteX68" fmla="*/ 378619 w 640668"/>
            <a:gd name="connsiteY68" fmla="*/ 59531 h 804863"/>
            <a:gd name="connsiteX69" fmla="*/ 378619 w 640668"/>
            <a:gd name="connsiteY69" fmla="*/ 38100 h 804863"/>
            <a:gd name="connsiteX70" fmla="*/ 359569 w 640668"/>
            <a:gd name="connsiteY70" fmla="*/ 26194 h 804863"/>
            <a:gd name="connsiteX71" fmla="*/ 326231 w 640668"/>
            <a:gd name="connsiteY71" fmla="*/ 33338 h 804863"/>
            <a:gd name="connsiteX72" fmla="*/ 309562 w 640668"/>
            <a:gd name="connsiteY72" fmla="*/ 0 h 804863"/>
            <a:gd name="connsiteX73" fmla="*/ 300037 w 640668"/>
            <a:gd name="connsiteY73" fmla="*/ 33338 h 804863"/>
            <a:gd name="connsiteX74" fmla="*/ 273844 w 640668"/>
            <a:gd name="connsiteY74" fmla="*/ 33338 h 804863"/>
            <a:gd name="connsiteX75" fmla="*/ 242887 w 640668"/>
            <a:gd name="connsiteY75" fmla="*/ 78581 h 804863"/>
            <a:gd name="connsiteX76" fmla="*/ 250031 w 640668"/>
            <a:gd name="connsiteY76" fmla="*/ 114300 h 804863"/>
            <a:gd name="connsiteX77" fmla="*/ 202406 w 640668"/>
            <a:gd name="connsiteY77" fmla="*/ 161925 h 804863"/>
            <a:gd name="connsiteX78" fmla="*/ 173831 w 640668"/>
            <a:gd name="connsiteY78" fmla="*/ 150019 h 804863"/>
            <a:gd name="connsiteX79" fmla="*/ 171450 w 640668"/>
            <a:gd name="connsiteY79" fmla="*/ 133350 h 804863"/>
            <a:gd name="connsiteX80" fmla="*/ 159544 w 640668"/>
            <a:gd name="connsiteY80" fmla="*/ 121444 h 804863"/>
            <a:gd name="connsiteX81" fmla="*/ 157162 w 640668"/>
            <a:gd name="connsiteY81" fmla="*/ 78581 h 804863"/>
            <a:gd name="connsiteX82" fmla="*/ 135731 w 640668"/>
            <a:gd name="connsiteY82" fmla="*/ 73819 h 804863"/>
            <a:gd name="connsiteX83" fmla="*/ 107156 w 640668"/>
            <a:gd name="connsiteY83" fmla="*/ 80963 h 804863"/>
            <a:gd name="connsiteX84" fmla="*/ 57150 w 640668"/>
            <a:gd name="connsiteY84" fmla="*/ 40481 h 80486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</a:cxnLst>
          <a:rect l="l" t="t" r="r" b="b"/>
          <a:pathLst>
            <a:path w="640668" h="804863">
              <a:moveTo>
                <a:pt x="57150" y="40481"/>
              </a:moveTo>
              <a:lnTo>
                <a:pt x="0" y="73819"/>
              </a:lnTo>
              <a:lnTo>
                <a:pt x="11906" y="95250"/>
              </a:lnTo>
              <a:lnTo>
                <a:pt x="9525" y="114300"/>
              </a:lnTo>
              <a:lnTo>
                <a:pt x="23812" y="121444"/>
              </a:lnTo>
              <a:lnTo>
                <a:pt x="4762" y="147638"/>
              </a:lnTo>
              <a:lnTo>
                <a:pt x="28575" y="150019"/>
              </a:lnTo>
              <a:lnTo>
                <a:pt x="54769" y="192881"/>
              </a:lnTo>
              <a:lnTo>
                <a:pt x="66675" y="216694"/>
              </a:lnTo>
              <a:lnTo>
                <a:pt x="52387" y="245269"/>
              </a:lnTo>
              <a:lnTo>
                <a:pt x="64294" y="280988"/>
              </a:lnTo>
              <a:lnTo>
                <a:pt x="66675" y="307181"/>
              </a:lnTo>
              <a:lnTo>
                <a:pt x="76200" y="321469"/>
              </a:lnTo>
              <a:lnTo>
                <a:pt x="69056" y="347663"/>
              </a:lnTo>
              <a:lnTo>
                <a:pt x="71437" y="371475"/>
              </a:lnTo>
              <a:lnTo>
                <a:pt x="64294" y="390525"/>
              </a:lnTo>
              <a:lnTo>
                <a:pt x="66675" y="419100"/>
              </a:lnTo>
              <a:lnTo>
                <a:pt x="97631" y="438150"/>
              </a:lnTo>
              <a:lnTo>
                <a:pt x="97631" y="447675"/>
              </a:lnTo>
              <a:lnTo>
                <a:pt x="97631" y="464344"/>
              </a:lnTo>
              <a:lnTo>
                <a:pt x="147637" y="504825"/>
              </a:lnTo>
              <a:lnTo>
                <a:pt x="152400" y="550069"/>
              </a:lnTo>
              <a:lnTo>
                <a:pt x="164306" y="604838"/>
              </a:lnTo>
              <a:lnTo>
                <a:pt x="138112" y="640556"/>
              </a:lnTo>
              <a:lnTo>
                <a:pt x="142875" y="673894"/>
              </a:lnTo>
              <a:lnTo>
                <a:pt x="157162" y="671513"/>
              </a:lnTo>
              <a:lnTo>
                <a:pt x="169069" y="688181"/>
              </a:lnTo>
              <a:lnTo>
                <a:pt x="176212" y="716756"/>
              </a:lnTo>
              <a:lnTo>
                <a:pt x="161925" y="742950"/>
              </a:lnTo>
              <a:lnTo>
                <a:pt x="166687" y="754856"/>
              </a:lnTo>
              <a:lnTo>
                <a:pt x="154781" y="785813"/>
              </a:lnTo>
              <a:lnTo>
                <a:pt x="171450" y="788194"/>
              </a:lnTo>
              <a:lnTo>
                <a:pt x="230981" y="783431"/>
              </a:lnTo>
              <a:lnTo>
                <a:pt x="297656" y="804863"/>
              </a:lnTo>
              <a:lnTo>
                <a:pt x="340519" y="757238"/>
              </a:lnTo>
              <a:lnTo>
                <a:pt x="361950" y="795338"/>
              </a:lnTo>
              <a:lnTo>
                <a:pt x="392906" y="745331"/>
              </a:lnTo>
              <a:lnTo>
                <a:pt x="371475" y="731044"/>
              </a:lnTo>
              <a:lnTo>
                <a:pt x="371475" y="700088"/>
              </a:lnTo>
              <a:lnTo>
                <a:pt x="340519" y="690563"/>
              </a:lnTo>
              <a:lnTo>
                <a:pt x="326231" y="666750"/>
              </a:lnTo>
              <a:lnTo>
                <a:pt x="426244" y="678656"/>
              </a:lnTo>
              <a:lnTo>
                <a:pt x="473869" y="742950"/>
              </a:lnTo>
              <a:lnTo>
                <a:pt x="511969" y="738188"/>
              </a:lnTo>
              <a:lnTo>
                <a:pt x="511969" y="719138"/>
              </a:lnTo>
              <a:cubicBezTo>
                <a:pt x="551695" y="701758"/>
                <a:pt x="543871" y="714868"/>
                <a:pt x="552450" y="697706"/>
              </a:cubicBezTo>
              <a:lnTo>
                <a:pt x="557212" y="685800"/>
              </a:lnTo>
              <a:cubicBezTo>
                <a:pt x="530664" y="632703"/>
                <a:pt x="531019" y="613890"/>
                <a:pt x="531019" y="635794"/>
              </a:cubicBezTo>
              <a:cubicBezTo>
                <a:pt x="515978" y="640807"/>
                <a:pt x="521751" y="640556"/>
                <a:pt x="514350" y="640556"/>
              </a:cubicBezTo>
              <a:lnTo>
                <a:pt x="495300" y="623888"/>
              </a:lnTo>
              <a:lnTo>
                <a:pt x="521494" y="590550"/>
              </a:lnTo>
              <a:lnTo>
                <a:pt x="550069" y="504825"/>
              </a:lnTo>
              <a:lnTo>
                <a:pt x="576262" y="490538"/>
              </a:lnTo>
              <a:lnTo>
                <a:pt x="607219" y="531019"/>
              </a:lnTo>
              <a:cubicBezTo>
                <a:pt x="613569" y="537369"/>
                <a:pt x="624681" y="529432"/>
                <a:pt x="633412" y="528638"/>
              </a:cubicBezTo>
              <a:cubicBezTo>
                <a:pt x="640668" y="477845"/>
                <a:pt x="640556" y="461793"/>
                <a:pt x="640556" y="481013"/>
              </a:cubicBezTo>
              <a:lnTo>
                <a:pt x="621506" y="426244"/>
              </a:lnTo>
              <a:cubicBezTo>
                <a:pt x="536688" y="392316"/>
                <a:pt x="571500" y="408539"/>
                <a:pt x="538162" y="388144"/>
              </a:cubicBezTo>
              <a:lnTo>
                <a:pt x="521494" y="352425"/>
              </a:lnTo>
              <a:lnTo>
                <a:pt x="500062" y="350044"/>
              </a:lnTo>
              <a:cubicBezTo>
                <a:pt x="461661" y="256440"/>
                <a:pt x="483271" y="273844"/>
                <a:pt x="464344" y="257175"/>
              </a:cubicBezTo>
              <a:lnTo>
                <a:pt x="378619" y="254794"/>
              </a:lnTo>
              <a:lnTo>
                <a:pt x="392906" y="214313"/>
              </a:lnTo>
              <a:lnTo>
                <a:pt x="390525" y="164306"/>
              </a:lnTo>
              <a:lnTo>
                <a:pt x="450056" y="140494"/>
              </a:lnTo>
              <a:cubicBezTo>
                <a:pt x="435159" y="128080"/>
                <a:pt x="441968" y="128588"/>
                <a:pt x="433387" y="128588"/>
              </a:cubicBezTo>
              <a:cubicBezTo>
                <a:pt x="404079" y="116376"/>
                <a:pt x="404812" y="127000"/>
                <a:pt x="404812" y="114300"/>
              </a:cubicBezTo>
              <a:cubicBezTo>
                <a:pt x="407266" y="87316"/>
                <a:pt x="407194" y="96873"/>
                <a:pt x="407194" y="85725"/>
              </a:cubicBezTo>
              <a:lnTo>
                <a:pt x="378619" y="59531"/>
              </a:lnTo>
              <a:lnTo>
                <a:pt x="378619" y="38100"/>
              </a:lnTo>
              <a:lnTo>
                <a:pt x="359569" y="26194"/>
              </a:lnTo>
              <a:lnTo>
                <a:pt x="326231" y="33338"/>
              </a:lnTo>
              <a:lnTo>
                <a:pt x="309562" y="0"/>
              </a:lnTo>
              <a:lnTo>
                <a:pt x="300037" y="33338"/>
              </a:lnTo>
              <a:lnTo>
                <a:pt x="273844" y="33338"/>
              </a:lnTo>
              <a:cubicBezTo>
                <a:pt x="242422" y="76843"/>
                <a:pt x="242887" y="58576"/>
                <a:pt x="242887" y="78581"/>
              </a:cubicBezTo>
              <a:lnTo>
                <a:pt x="250031" y="114300"/>
              </a:lnTo>
              <a:lnTo>
                <a:pt x="202406" y="161925"/>
              </a:lnTo>
              <a:lnTo>
                <a:pt x="173831" y="150019"/>
              </a:lnTo>
              <a:lnTo>
                <a:pt x="171450" y="133350"/>
              </a:lnTo>
              <a:cubicBezTo>
                <a:pt x="158183" y="125389"/>
                <a:pt x="159544" y="130834"/>
                <a:pt x="159544" y="121444"/>
              </a:cubicBezTo>
              <a:lnTo>
                <a:pt x="157162" y="78581"/>
              </a:lnTo>
              <a:lnTo>
                <a:pt x="135731" y="73819"/>
              </a:lnTo>
              <a:cubicBezTo>
                <a:pt x="106403" y="83595"/>
                <a:pt x="107156" y="93384"/>
                <a:pt x="107156" y="80963"/>
              </a:cubicBezTo>
              <a:lnTo>
                <a:pt x="57150" y="40481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13</xdr:col>
      <xdr:colOff>42863</xdr:colOff>
      <xdr:row>13</xdr:row>
      <xdr:rowOff>11906</xdr:rowOff>
    </xdr:from>
    <xdr:to>
      <xdr:col>14</xdr:col>
      <xdr:colOff>107156</xdr:colOff>
      <xdr:row>14</xdr:row>
      <xdr:rowOff>116524</xdr:rowOff>
    </xdr:to>
    <xdr:sp macro="" textlink="">
      <xdr:nvSpPr>
        <xdr:cNvPr id="57" name="Forme libre 56"/>
        <xdr:cNvSpPr/>
      </xdr:nvSpPr>
      <xdr:spPr bwMode="auto">
        <a:xfrm>
          <a:off x="3138488" y="2488406"/>
          <a:ext cx="302418" cy="295118"/>
        </a:xfrm>
        <a:custGeom>
          <a:avLst/>
          <a:gdLst>
            <a:gd name="connsiteX0" fmla="*/ 0 w 302418"/>
            <a:gd name="connsiteY0" fmla="*/ 88107 h 295118"/>
            <a:gd name="connsiteX1" fmla="*/ 2381 w 302418"/>
            <a:gd name="connsiteY1" fmla="*/ 159544 h 295118"/>
            <a:gd name="connsiteX2" fmla="*/ 4762 w 302418"/>
            <a:gd name="connsiteY2" fmla="*/ 202407 h 295118"/>
            <a:gd name="connsiteX3" fmla="*/ 19050 w 302418"/>
            <a:gd name="connsiteY3" fmla="*/ 216694 h 295118"/>
            <a:gd name="connsiteX4" fmla="*/ 28575 w 302418"/>
            <a:gd name="connsiteY4" fmla="*/ 185738 h 295118"/>
            <a:gd name="connsiteX5" fmla="*/ 35718 w 302418"/>
            <a:gd name="connsiteY5" fmla="*/ 185738 h 295118"/>
            <a:gd name="connsiteX6" fmla="*/ 78581 w 302418"/>
            <a:gd name="connsiteY6" fmla="*/ 211932 h 295118"/>
            <a:gd name="connsiteX7" fmla="*/ 116681 w 302418"/>
            <a:gd name="connsiteY7" fmla="*/ 292894 h 295118"/>
            <a:gd name="connsiteX8" fmla="*/ 135731 w 302418"/>
            <a:gd name="connsiteY8" fmla="*/ 276225 h 295118"/>
            <a:gd name="connsiteX9" fmla="*/ 185737 w 302418"/>
            <a:gd name="connsiteY9" fmla="*/ 254794 h 295118"/>
            <a:gd name="connsiteX10" fmla="*/ 233362 w 302418"/>
            <a:gd name="connsiteY10" fmla="*/ 280988 h 295118"/>
            <a:gd name="connsiteX11" fmla="*/ 269081 w 302418"/>
            <a:gd name="connsiteY11" fmla="*/ 271463 h 295118"/>
            <a:gd name="connsiteX12" fmla="*/ 266700 w 302418"/>
            <a:gd name="connsiteY12" fmla="*/ 226219 h 295118"/>
            <a:gd name="connsiteX13" fmla="*/ 280987 w 302418"/>
            <a:gd name="connsiteY13" fmla="*/ 178594 h 295118"/>
            <a:gd name="connsiteX14" fmla="*/ 300037 w 302418"/>
            <a:gd name="connsiteY14" fmla="*/ 190500 h 295118"/>
            <a:gd name="connsiteX15" fmla="*/ 302418 w 302418"/>
            <a:gd name="connsiteY15" fmla="*/ 171450 h 295118"/>
            <a:gd name="connsiteX16" fmla="*/ 271462 w 302418"/>
            <a:gd name="connsiteY16" fmla="*/ 154782 h 295118"/>
            <a:gd name="connsiteX17" fmla="*/ 264318 w 302418"/>
            <a:gd name="connsiteY17" fmla="*/ 128588 h 295118"/>
            <a:gd name="connsiteX18" fmla="*/ 273843 w 302418"/>
            <a:gd name="connsiteY18" fmla="*/ 100013 h 295118"/>
            <a:gd name="connsiteX19" fmla="*/ 271462 w 302418"/>
            <a:gd name="connsiteY19" fmla="*/ 80963 h 295118"/>
            <a:gd name="connsiteX20" fmla="*/ 254793 w 302418"/>
            <a:gd name="connsiteY20" fmla="*/ 54769 h 295118"/>
            <a:gd name="connsiteX21" fmla="*/ 223837 w 302418"/>
            <a:gd name="connsiteY21" fmla="*/ 57150 h 295118"/>
            <a:gd name="connsiteX22" fmla="*/ 197643 w 302418"/>
            <a:gd name="connsiteY22" fmla="*/ 66675 h 295118"/>
            <a:gd name="connsiteX23" fmla="*/ 190500 w 302418"/>
            <a:gd name="connsiteY23" fmla="*/ 52388 h 295118"/>
            <a:gd name="connsiteX24" fmla="*/ 185737 w 302418"/>
            <a:gd name="connsiteY24" fmla="*/ 38100 h 295118"/>
            <a:gd name="connsiteX25" fmla="*/ 176212 w 302418"/>
            <a:gd name="connsiteY25" fmla="*/ 2382 h 295118"/>
            <a:gd name="connsiteX26" fmla="*/ 142875 w 302418"/>
            <a:gd name="connsiteY26" fmla="*/ 0 h 295118"/>
            <a:gd name="connsiteX27" fmla="*/ 142875 w 302418"/>
            <a:gd name="connsiteY27" fmla="*/ 0 h 295118"/>
            <a:gd name="connsiteX28" fmla="*/ 100012 w 302418"/>
            <a:gd name="connsiteY28" fmla="*/ 2382 h 295118"/>
            <a:gd name="connsiteX29" fmla="*/ 90487 w 302418"/>
            <a:gd name="connsiteY29" fmla="*/ 11907 h 295118"/>
            <a:gd name="connsiteX30" fmla="*/ 95250 w 302418"/>
            <a:gd name="connsiteY30" fmla="*/ 45244 h 295118"/>
            <a:gd name="connsiteX31" fmla="*/ 71437 w 302418"/>
            <a:gd name="connsiteY31" fmla="*/ 47625 h 295118"/>
            <a:gd name="connsiteX32" fmla="*/ 50006 w 302418"/>
            <a:gd name="connsiteY32" fmla="*/ 50007 h 295118"/>
            <a:gd name="connsiteX33" fmla="*/ 0 w 302418"/>
            <a:gd name="connsiteY33" fmla="*/ 88107 h 295118"/>
            <a:gd name="connsiteX0" fmla="*/ 0 w 302418"/>
            <a:gd name="connsiteY0" fmla="*/ 88107 h 295118"/>
            <a:gd name="connsiteX1" fmla="*/ 2381 w 302418"/>
            <a:gd name="connsiteY1" fmla="*/ 159544 h 295118"/>
            <a:gd name="connsiteX2" fmla="*/ 4762 w 302418"/>
            <a:gd name="connsiteY2" fmla="*/ 202407 h 295118"/>
            <a:gd name="connsiteX3" fmla="*/ 19050 w 302418"/>
            <a:gd name="connsiteY3" fmla="*/ 216694 h 295118"/>
            <a:gd name="connsiteX4" fmla="*/ 28575 w 302418"/>
            <a:gd name="connsiteY4" fmla="*/ 185738 h 295118"/>
            <a:gd name="connsiteX5" fmla="*/ 35718 w 302418"/>
            <a:gd name="connsiteY5" fmla="*/ 185738 h 295118"/>
            <a:gd name="connsiteX6" fmla="*/ 78581 w 302418"/>
            <a:gd name="connsiteY6" fmla="*/ 211932 h 295118"/>
            <a:gd name="connsiteX7" fmla="*/ 116681 w 302418"/>
            <a:gd name="connsiteY7" fmla="*/ 292894 h 295118"/>
            <a:gd name="connsiteX8" fmla="*/ 135731 w 302418"/>
            <a:gd name="connsiteY8" fmla="*/ 276225 h 295118"/>
            <a:gd name="connsiteX9" fmla="*/ 185737 w 302418"/>
            <a:gd name="connsiteY9" fmla="*/ 254794 h 295118"/>
            <a:gd name="connsiteX10" fmla="*/ 233362 w 302418"/>
            <a:gd name="connsiteY10" fmla="*/ 280988 h 295118"/>
            <a:gd name="connsiteX11" fmla="*/ 269081 w 302418"/>
            <a:gd name="connsiteY11" fmla="*/ 271463 h 295118"/>
            <a:gd name="connsiteX12" fmla="*/ 266700 w 302418"/>
            <a:gd name="connsiteY12" fmla="*/ 226219 h 295118"/>
            <a:gd name="connsiteX13" fmla="*/ 280987 w 302418"/>
            <a:gd name="connsiteY13" fmla="*/ 178594 h 295118"/>
            <a:gd name="connsiteX14" fmla="*/ 300037 w 302418"/>
            <a:gd name="connsiteY14" fmla="*/ 190500 h 295118"/>
            <a:gd name="connsiteX15" fmla="*/ 302418 w 302418"/>
            <a:gd name="connsiteY15" fmla="*/ 171450 h 295118"/>
            <a:gd name="connsiteX16" fmla="*/ 271462 w 302418"/>
            <a:gd name="connsiteY16" fmla="*/ 154782 h 295118"/>
            <a:gd name="connsiteX17" fmla="*/ 264318 w 302418"/>
            <a:gd name="connsiteY17" fmla="*/ 128588 h 295118"/>
            <a:gd name="connsiteX18" fmla="*/ 273843 w 302418"/>
            <a:gd name="connsiteY18" fmla="*/ 100013 h 295118"/>
            <a:gd name="connsiteX19" fmla="*/ 271462 w 302418"/>
            <a:gd name="connsiteY19" fmla="*/ 80963 h 295118"/>
            <a:gd name="connsiteX20" fmla="*/ 254793 w 302418"/>
            <a:gd name="connsiteY20" fmla="*/ 54769 h 295118"/>
            <a:gd name="connsiteX21" fmla="*/ 223837 w 302418"/>
            <a:gd name="connsiteY21" fmla="*/ 57150 h 295118"/>
            <a:gd name="connsiteX22" fmla="*/ 197643 w 302418"/>
            <a:gd name="connsiteY22" fmla="*/ 66675 h 295118"/>
            <a:gd name="connsiteX23" fmla="*/ 190500 w 302418"/>
            <a:gd name="connsiteY23" fmla="*/ 52388 h 295118"/>
            <a:gd name="connsiteX24" fmla="*/ 185737 w 302418"/>
            <a:gd name="connsiteY24" fmla="*/ 38100 h 295118"/>
            <a:gd name="connsiteX25" fmla="*/ 176212 w 302418"/>
            <a:gd name="connsiteY25" fmla="*/ 2382 h 295118"/>
            <a:gd name="connsiteX26" fmla="*/ 142875 w 302418"/>
            <a:gd name="connsiteY26" fmla="*/ 0 h 295118"/>
            <a:gd name="connsiteX27" fmla="*/ 142875 w 302418"/>
            <a:gd name="connsiteY27" fmla="*/ 0 h 295118"/>
            <a:gd name="connsiteX28" fmla="*/ 100012 w 302418"/>
            <a:gd name="connsiteY28" fmla="*/ 2382 h 295118"/>
            <a:gd name="connsiteX29" fmla="*/ 90487 w 302418"/>
            <a:gd name="connsiteY29" fmla="*/ 11907 h 295118"/>
            <a:gd name="connsiteX30" fmla="*/ 95250 w 302418"/>
            <a:gd name="connsiteY30" fmla="*/ 45244 h 295118"/>
            <a:gd name="connsiteX31" fmla="*/ 71437 w 302418"/>
            <a:gd name="connsiteY31" fmla="*/ 47625 h 295118"/>
            <a:gd name="connsiteX32" fmla="*/ 50006 w 302418"/>
            <a:gd name="connsiteY32" fmla="*/ 50007 h 295118"/>
            <a:gd name="connsiteX33" fmla="*/ 0 w 302418"/>
            <a:gd name="connsiteY33" fmla="*/ 88107 h 2951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302418" h="295118">
              <a:moveTo>
                <a:pt x="0" y="88107"/>
              </a:moveTo>
              <a:cubicBezTo>
                <a:pt x="794" y="111919"/>
                <a:pt x="1587" y="135732"/>
                <a:pt x="2381" y="159544"/>
              </a:cubicBezTo>
              <a:lnTo>
                <a:pt x="4762" y="202407"/>
              </a:lnTo>
              <a:lnTo>
                <a:pt x="19050" y="216694"/>
              </a:lnTo>
              <a:cubicBezTo>
                <a:pt x="26372" y="184964"/>
                <a:pt x="15603" y="185738"/>
                <a:pt x="28575" y="185738"/>
              </a:cubicBezTo>
              <a:lnTo>
                <a:pt x="35718" y="185738"/>
              </a:lnTo>
              <a:lnTo>
                <a:pt x="78581" y="211932"/>
              </a:lnTo>
              <a:cubicBezTo>
                <a:pt x="110387" y="295118"/>
                <a:pt x="99694" y="283369"/>
                <a:pt x="116681" y="292894"/>
              </a:cubicBezTo>
              <a:lnTo>
                <a:pt x="135731" y="276225"/>
              </a:lnTo>
              <a:lnTo>
                <a:pt x="185737" y="254794"/>
              </a:lnTo>
              <a:lnTo>
                <a:pt x="233362" y="280988"/>
              </a:lnTo>
              <a:cubicBezTo>
                <a:pt x="269859" y="273688"/>
                <a:pt x="269081" y="285986"/>
                <a:pt x="269081" y="271463"/>
              </a:cubicBezTo>
              <a:lnTo>
                <a:pt x="266700" y="226219"/>
              </a:lnTo>
              <a:lnTo>
                <a:pt x="280987" y="178594"/>
              </a:lnTo>
              <a:lnTo>
                <a:pt x="300037" y="190500"/>
              </a:lnTo>
              <a:lnTo>
                <a:pt x="302418" y="171450"/>
              </a:lnTo>
              <a:lnTo>
                <a:pt x="271462" y="154782"/>
              </a:lnTo>
              <a:lnTo>
                <a:pt x="264318" y="128588"/>
              </a:lnTo>
              <a:cubicBezTo>
                <a:pt x="274114" y="101648"/>
                <a:pt x="273843" y="111685"/>
                <a:pt x="273843" y="100013"/>
              </a:cubicBezTo>
              <a:lnTo>
                <a:pt x="271462" y="80963"/>
              </a:lnTo>
              <a:lnTo>
                <a:pt x="254793" y="54769"/>
              </a:lnTo>
              <a:lnTo>
                <a:pt x="223837" y="57150"/>
              </a:lnTo>
              <a:cubicBezTo>
                <a:pt x="196920" y="69386"/>
                <a:pt x="197643" y="78648"/>
                <a:pt x="197643" y="66675"/>
              </a:cubicBezTo>
              <a:cubicBezTo>
                <a:pt x="190092" y="54088"/>
                <a:pt x="190500" y="59397"/>
                <a:pt x="190500" y="52388"/>
              </a:cubicBezTo>
              <a:lnTo>
                <a:pt x="185737" y="38100"/>
              </a:lnTo>
              <a:lnTo>
                <a:pt x="176212" y="2382"/>
              </a:lnTo>
              <a:cubicBezTo>
                <a:pt x="143486" y="4899"/>
                <a:pt x="149884" y="14020"/>
                <a:pt x="142875" y="0"/>
              </a:cubicBezTo>
              <a:lnTo>
                <a:pt x="142875" y="0"/>
              </a:lnTo>
              <a:lnTo>
                <a:pt x="100012" y="2382"/>
              </a:lnTo>
              <a:lnTo>
                <a:pt x="90487" y="11907"/>
              </a:lnTo>
              <a:cubicBezTo>
                <a:pt x="103194" y="47486"/>
                <a:pt x="114193" y="45244"/>
                <a:pt x="95250" y="45244"/>
              </a:cubicBezTo>
              <a:cubicBezTo>
                <a:pt x="73029" y="47713"/>
                <a:pt x="81006" y="47625"/>
                <a:pt x="71437" y="47625"/>
              </a:cubicBezTo>
              <a:lnTo>
                <a:pt x="50006" y="50007"/>
              </a:lnTo>
              <a:lnTo>
                <a:pt x="0" y="88107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16</xdr:col>
      <xdr:colOff>137318</xdr:colOff>
      <xdr:row>10</xdr:row>
      <xdr:rowOff>114300</xdr:rowOff>
    </xdr:from>
    <xdr:to>
      <xdr:col>18</xdr:col>
      <xdr:colOff>40481</xdr:colOff>
      <xdr:row>12</xdr:row>
      <xdr:rowOff>73054</xdr:rowOff>
    </xdr:to>
    <xdr:sp macro="" textlink="">
      <xdr:nvSpPr>
        <xdr:cNvPr id="59" name="Forme libre 58"/>
        <xdr:cNvSpPr/>
      </xdr:nvSpPr>
      <xdr:spPr bwMode="auto">
        <a:xfrm>
          <a:off x="3947318" y="2019300"/>
          <a:ext cx="379413" cy="339754"/>
        </a:xfrm>
        <a:custGeom>
          <a:avLst/>
          <a:gdLst>
            <a:gd name="connsiteX0" fmla="*/ 110332 w 379413"/>
            <a:gd name="connsiteY0" fmla="*/ 138113 h 339754"/>
            <a:gd name="connsiteX1" fmla="*/ 65088 w 379413"/>
            <a:gd name="connsiteY1" fmla="*/ 128588 h 339754"/>
            <a:gd name="connsiteX2" fmla="*/ 31751 w 379413"/>
            <a:gd name="connsiteY2" fmla="*/ 150019 h 339754"/>
            <a:gd name="connsiteX3" fmla="*/ 46038 w 379413"/>
            <a:gd name="connsiteY3" fmla="*/ 169069 h 339754"/>
            <a:gd name="connsiteX4" fmla="*/ 26988 w 379413"/>
            <a:gd name="connsiteY4" fmla="*/ 190500 h 339754"/>
            <a:gd name="connsiteX5" fmla="*/ 22226 w 379413"/>
            <a:gd name="connsiteY5" fmla="*/ 221456 h 339754"/>
            <a:gd name="connsiteX6" fmla="*/ 12701 w 379413"/>
            <a:gd name="connsiteY6" fmla="*/ 240506 h 339754"/>
            <a:gd name="connsiteX7" fmla="*/ 31751 w 379413"/>
            <a:gd name="connsiteY7" fmla="*/ 254794 h 339754"/>
            <a:gd name="connsiteX8" fmla="*/ 22226 w 379413"/>
            <a:gd name="connsiteY8" fmla="*/ 288131 h 339754"/>
            <a:gd name="connsiteX9" fmla="*/ 41276 w 379413"/>
            <a:gd name="connsiteY9" fmla="*/ 304800 h 339754"/>
            <a:gd name="connsiteX10" fmla="*/ 67470 w 379413"/>
            <a:gd name="connsiteY10" fmla="*/ 333375 h 339754"/>
            <a:gd name="connsiteX11" fmla="*/ 74613 w 379413"/>
            <a:gd name="connsiteY11" fmla="*/ 330994 h 339754"/>
            <a:gd name="connsiteX12" fmla="*/ 107951 w 379413"/>
            <a:gd name="connsiteY12" fmla="*/ 323850 h 339754"/>
            <a:gd name="connsiteX13" fmla="*/ 115095 w 379413"/>
            <a:gd name="connsiteY13" fmla="*/ 295275 h 339754"/>
            <a:gd name="connsiteX14" fmla="*/ 136526 w 379413"/>
            <a:gd name="connsiteY14" fmla="*/ 285750 h 339754"/>
            <a:gd name="connsiteX15" fmla="*/ 143670 w 379413"/>
            <a:gd name="connsiteY15" fmla="*/ 261938 h 339754"/>
            <a:gd name="connsiteX16" fmla="*/ 174626 w 379413"/>
            <a:gd name="connsiteY16" fmla="*/ 283369 h 339754"/>
            <a:gd name="connsiteX17" fmla="*/ 215107 w 379413"/>
            <a:gd name="connsiteY17" fmla="*/ 264319 h 339754"/>
            <a:gd name="connsiteX18" fmla="*/ 257970 w 379413"/>
            <a:gd name="connsiteY18" fmla="*/ 273844 h 339754"/>
            <a:gd name="connsiteX19" fmla="*/ 262732 w 379413"/>
            <a:gd name="connsiteY19" fmla="*/ 290513 h 339754"/>
            <a:gd name="connsiteX20" fmla="*/ 293688 w 379413"/>
            <a:gd name="connsiteY20" fmla="*/ 245269 h 339754"/>
            <a:gd name="connsiteX21" fmla="*/ 298451 w 379413"/>
            <a:gd name="connsiteY21" fmla="*/ 221456 h 339754"/>
            <a:gd name="connsiteX22" fmla="*/ 334170 w 379413"/>
            <a:gd name="connsiteY22" fmla="*/ 226219 h 339754"/>
            <a:gd name="connsiteX23" fmla="*/ 362745 w 379413"/>
            <a:gd name="connsiteY23" fmla="*/ 219075 h 339754"/>
            <a:gd name="connsiteX24" fmla="*/ 367507 w 379413"/>
            <a:gd name="connsiteY24" fmla="*/ 190500 h 339754"/>
            <a:gd name="connsiteX25" fmla="*/ 348457 w 379413"/>
            <a:gd name="connsiteY25" fmla="*/ 130969 h 339754"/>
            <a:gd name="connsiteX26" fmla="*/ 357982 w 379413"/>
            <a:gd name="connsiteY26" fmla="*/ 121444 h 339754"/>
            <a:gd name="connsiteX27" fmla="*/ 379413 w 379413"/>
            <a:gd name="connsiteY27" fmla="*/ 66675 h 339754"/>
            <a:gd name="connsiteX28" fmla="*/ 346076 w 379413"/>
            <a:gd name="connsiteY28" fmla="*/ 47625 h 339754"/>
            <a:gd name="connsiteX29" fmla="*/ 343695 w 379413"/>
            <a:gd name="connsiteY29" fmla="*/ 7144 h 339754"/>
            <a:gd name="connsiteX30" fmla="*/ 327026 w 379413"/>
            <a:gd name="connsiteY30" fmla="*/ 0 h 339754"/>
            <a:gd name="connsiteX31" fmla="*/ 303213 w 379413"/>
            <a:gd name="connsiteY31" fmla="*/ 28575 h 339754"/>
            <a:gd name="connsiteX32" fmla="*/ 281782 w 379413"/>
            <a:gd name="connsiteY32" fmla="*/ 47625 h 339754"/>
            <a:gd name="connsiteX33" fmla="*/ 298451 w 379413"/>
            <a:gd name="connsiteY33" fmla="*/ 92869 h 339754"/>
            <a:gd name="connsiteX34" fmla="*/ 269876 w 379413"/>
            <a:gd name="connsiteY34" fmla="*/ 111919 h 339754"/>
            <a:gd name="connsiteX35" fmla="*/ 250826 w 379413"/>
            <a:gd name="connsiteY35" fmla="*/ 111919 h 339754"/>
            <a:gd name="connsiteX36" fmla="*/ 246063 w 379413"/>
            <a:gd name="connsiteY36" fmla="*/ 135731 h 339754"/>
            <a:gd name="connsiteX37" fmla="*/ 217488 w 379413"/>
            <a:gd name="connsiteY37" fmla="*/ 154781 h 339754"/>
            <a:gd name="connsiteX38" fmla="*/ 222251 w 379413"/>
            <a:gd name="connsiteY38" fmla="*/ 173831 h 339754"/>
            <a:gd name="connsiteX39" fmla="*/ 207963 w 379413"/>
            <a:gd name="connsiteY39" fmla="*/ 188119 h 339754"/>
            <a:gd name="connsiteX40" fmla="*/ 181770 w 379413"/>
            <a:gd name="connsiteY40" fmla="*/ 188119 h 339754"/>
            <a:gd name="connsiteX41" fmla="*/ 169863 w 379413"/>
            <a:gd name="connsiteY41" fmla="*/ 142875 h 339754"/>
            <a:gd name="connsiteX42" fmla="*/ 160338 w 379413"/>
            <a:gd name="connsiteY42" fmla="*/ 116681 h 339754"/>
            <a:gd name="connsiteX43" fmla="*/ 110332 w 379413"/>
            <a:gd name="connsiteY43" fmla="*/ 138113 h 33975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379413" h="339754">
              <a:moveTo>
                <a:pt x="110332" y="138113"/>
              </a:moveTo>
              <a:lnTo>
                <a:pt x="65088" y="128588"/>
              </a:lnTo>
              <a:lnTo>
                <a:pt x="31751" y="150019"/>
              </a:lnTo>
              <a:lnTo>
                <a:pt x="46038" y="169069"/>
              </a:lnTo>
              <a:cubicBezTo>
                <a:pt x="28883" y="191127"/>
                <a:pt x="38420" y="190500"/>
                <a:pt x="26988" y="190500"/>
              </a:cubicBezTo>
              <a:lnTo>
                <a:pt x="22226" y="221456"/>
              </a:lnTo>
              <a:cubicBezTo>
                <a:pt x="6985" y="241776"/>
                <a:pt x="0" y="240506"/>
                <a:pt x="12701" y="240506"/>
              </a:cubicBezTo>
              <a:lnTo>
                <a:pt x="31751" y="254794"/>
              </a:lnTo>
              <a:lnTo>
                <a:pt x="22226" y="288131"/>
              </a:lnTo>
              <a:lnTo>
                <a:pt x="41276" y="304800"/>
              </a:lnTo>
              <a:cubicBezTo>
                <a:pt x="50007" y="314325"/>
                <a:pt x="57310" y="325392"/>
                <a:pt x="67470" y="333375"/>
              </a:cubicBezTo>
              <a:cubicBezTo>
                <a:pt x="69443" y="334926"/>
                <a:pt x="74613" y="330994"/>
                <a:pt x="74613" y="330994"/>
              </a:cubicBezTo>
              <a:cubicBezTo>
                <a:pt x="109535" y="328500"/>
                <a:pt x="107951" y="339754"/>
                <a:pt x="107951" y="323850"/>
              </a:cubicBezTo>
              <a:lnTo>
                <a:pt x="115095" y="295275"/>
              </a:lnTo>
              <a:lnTo>
                <a:pt x="136526" y="285750"/>
              </a:lnTo>
              <a:lnTo>
                <a:pt x="143670" y="261938"/>
              </a:lnTo>
              <a:lnTo>
                <a:pt x="174626" y="283369"/>
              </a:lnTo>
              <a:lnTo>
                <a:pt x="215107" y="264319"/>
              </a:lnTo>
              <a:lnTo>
                <a:pt x="257970" y="273844"/>
              </a:lnTo>
              <a:lnTo>
                <a:pt x="262732" y="290513"/>
              </a:lnTo>
              <a:cubicBezTo>
                <a:pt x="294153" y="247007"/>
                <a:pt x="293688" y="265274"/>
                <a:pt x="293688" y="245269"/>
              </a:cubicBezTo>
              <a:lnTo>
                <a:pt x="298451" y="221456"/>
              </a:lnTo>
              <a:lnTo>
                <a:pt x="334170" y="226219"/>
              </a:lnTo>
              <a:lnTo>
                <a:pt x="362745" y="219075"/>
              </a:lnTo>
              <a:cubicBezTo>
                <a:pt x="367649" y="192100"/>
                <a:pt x="367507" y="201755"/>
                <a:pt x="367507" y="190500"/>
              </a:cubicBezTo>
              <a:cubicBezTo>
                <a:pt x="345682" y="132299"/>
                <a:pt x="331690" y="147736"/>
                <a:pt x="348457" y="130969"/>
              </a:cubicBezTo>
              <a:lnTo>
                <a:pt x="357982" y="121444"/>
              </a:lnTo>
              <a:lnTo>
                <a:pt x="379413" y="66675"/>
              </a:lnTo>
              <a:cubicBezTo>
                <a:pt x="345366" y="49651"/>
                <a:pt x="346076" y="62430"/>
                <a:pt x="346076" y="47625"/>
              </a:cubicBezTo>
              <a:lnTo>
                <a:pt x="343695" y="7144"/>
              </a:lnTo>
              <a:lnTo>
                <a:pt x="327026" y="0"/>
              </a:lnTo>
              <a:cubicBezTo>
                <a:pt x="302729" y="31585"/>
                <a:pt x="303213" y="43975"/>
                <a:pt x="303213" y="28575"/>
              </a:cubicBezTo>
              <a:lnTo>
                <a:pt x="281782" y="47625"/>
              </a:lnTo>
              <a:lnTo>
                <a:pt x="298451" y="92869"/>
              </a:lnTo>
              <a:cubicBezTo>
                <a:pt x="271615" y="112386"/>
                <a:pt x="283053" y="111919"/>
                <a:pt x="269876" y="111919"/>
              </a:cubicBezTo>
              <a:lnTo>
                <a:pt x="250826" y="111919"/>
              </a:lnTo>
              <a:lnTo>
                <a:pt x="246063" y="135731"/>
              </a:lnTo>
              <a:lnTo>
                <a:pt x="217488" y="154781"/>
              </a:lnTo>
              <a:lnTo>
                <a:pt x="222251" y="173831"/>
              </a:lnTo>
              <a:lnTo>
                <a:pt x="207963" y="188119"/>
              </a:lnTo>
              <a:lnTo>
                <a:pt x="181770" y="188119"/>
              </a:lnTo>
              <a:cubicBezTo>
                <a:pt x="174334" y="143505"/>
                <a:pt x="187582" y="151733"/>
                <a:pt x="169863" y="142875"/>
              </a:cubicBezTo>
              <a:lnTo>
                <a:pt x="160338" y="116681"/>
              </a:lnTo>
              <a:lnTo>
                <a:pt x="110332" y="138113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16</xdr:col>
      <xdr:colOff>142875</xdr:colOff>
      <xdr:row>7</xdr:row>
      <xdr:rowOff>57150</xdr:rowOff>
    </xdr:from>
    <xdr:to>
      <xdr:col>20</xdr:col>
      <xdr:colOff>87920</xdr:colOff>
      <xdr:row>11</xdr:row>
      <xdr:rowOff>111919</xdr:rowOff>
    </xdr:to>
    <xdr:sp macro="" textlink="">
      <xdr:nvSpPr>
        <xdr:cNvPr id="60" name="Forme libre 59"/>
        <xdr:cNvSpPr/>
      </xdr:nvSpPr>
      <xdr:spPr bwMode="auto">
        <a:xfrm>
          <a:off x="3952875" y="1390650"/>
          <a:ext cx="897545" cy="816769"/>
        </a:xfrm>
        <a:custGeom>
          <a:avLst/>
          <a:gdLst>
            <a:gd name="connsiteX0" fmla="*/ 152400 w 897545"/>
            <a:gd name="connsiteY0" fmla="*/ 745331 h 816769"/>
            <a:gd name="connsiteX1" fmla="*/ 100013 w 897545"/>
            <a:gd name="connsiteY1" fmla="*/ 769144 h 816769"/>
            <a:gd name="connsiteX2" fmla="*/ 61913 w 897545"/>
            <a:gd name="connsiteY2" fmla="*/ 759619 h 816769"/>
            <a:gd name="connsiteX3" fmla="*/ 26194 w 897545"/>
            <a:gd name="connsiteY3" fmla="*/ 778669 h 816769"/>
            <a:gd name="connsiteX4" fmla="*/ 16669 w 897545"/>
            <a:gd name="connsiteY4" fmla="*/ 747713 h 816769"/>
            <a:gd name="connsiteX5" fmla="*/ 23813 w 897545"/>
            <a:gd name="connsiteY5" fmla="*/ 719138 h 816769"/>
            <a:gd name="connsiteX6" fmla="*/ 28575 w 897545"/>
            <a:gd name="connsiteY6" fmla="*/ 664369 h 816769"/>
            <a:gd name="connsiteX7" fmla="*/ 7144 w 897545"/>
            <a:gd name="connsiteY7" fmla="*/ 642938 h 816769"/>
            <a:gd name="connsiteX8" fmla="*/ 0 w 897545"/>
            <a:gd name="connsiteY8" fmla="*/ 614363 h 816769"/>
            <a:gd name="connsiteX9" fmla="*/ 38100 w 897545"/>
            <a:gd name="connsiteY9" fmla="*/ 592931 h 816769"/>
            <a:gd name="connsiteX10" fmla="*/ 71438 w 897545"/>
            <a:gd name="connsiteY10" fmla="*/ 600075 h 816769"/>
            <a:gd name="connsiteX11" fmla="*/ 80963 w 897545"/>
            <a:gd name="connsiteY11" fmla="*/ 578644 h 816769"/>
            <a:gd name="connsiteX12" fmla="*/ 80963 w 897545"/>
            <a:gd name="connsiteY12" fmla="*/ 552450 h 816769"/>
            <a:gd name="connsiteX13" fmla="*/ 90488 w 897545"/>
            <a:gd name="connsiteY13" fmla="*/ 507206 h 816769"/>
            <a:gd name="connsiteX14" fmla="*/ 114300 w 897545"/>
            <a:gd name="connsiteY14" fmla="*/ 438150 h 816769"/>
            <a:gd name="connsiteX15" fmla="*/ 138113 w 897545"/>
            <a:gd name="connsiteY15" fmla="*/ 414338 h 816769"/>
            <a:gd name="connsiteX16" fmla="*/ 166688 w 897545"/>
            <a:gd name="connsiteY16" fmla="*/ 400050 h 816769"/>
            <a:gd name="connsiteX17" fmla="*/ 188119 w 897545"/>
            <a:gd name="connsiteY17" fmla="*/ 352425 h 816769"/>
            <a:gd name="connsiteX18" fmla="*/ 216694 w 897545"/>
            <a:gd name="connsiteY18" fmla="*/ 328613 h 816769"/>
            <a:gd name="connsiteX19" fmla="*/ 221456 w 897545"/>
            <a:gd name="connsiteY19" fmla="*/ 361950 h 816769"/>
            <a:gd name="connsiteX20" fmla="*/ 233363 w 897545"/>
            <a:gd name="connsiteY20" fmla="*/ 378619 h 816769"/>
            <a:gd name="connsiteX21" fmla="*/ 233363 w 897545"/>
            <a:gd name="connsiteY21" fmla="*/ 402431 h 816769"/>
            <a:gd name="connsiteX22" fmla="*/ 252413 w 897545"/>
            <a:gd name="connsiteY22" fmla="*/ 411956 h 816769"/>
            <a:gd name="connsiteX23" fmla="*/ 285750 w 897545"/>
            <a:gd name="connsiteY23" fmla="*/ 411956 h 816769"/>
            <a:gd name="connsiteX24" fmla="*/ 342900 w 897545"/>
            <a:gd name="connsiteY24" fmla="*/ 323850 h 816769"/>
            <a:gd name="connsiteX25" fmla="*/ 369094 w 897545"/>
            <a:gd name="connsiteY25" fmla="*/ 309563 h 816769"/>
            <a:gd name="connsiteX26" fmla="*/ 385763 w 897545"/>
            <a:gd name="connsiteY26" fmla="*/ 273844 h 816769"/>
            <a:gd name="connsiteX27" fmla="*/ 400050 w 897545"/>
            <a:gd name="connsiteY27" fmla="*/ 269081 h 816769"/>
            <a:gd name="connsiteX28" fmla="*/ 426244 w 897545"/>
            <a:gd name="connsiteY28" fmla="*/ 223838 h 816769"/>
            <a:gd name="connsiteX29" fmla="*/ 433388 w 897545"/>
            <a:gd name="connsiteY29" fmla="*/ 209550 h 816769"/>
            <a:gd name="connsiteX30" fmla="*/ 440531 w 897545"/>
            <a:gd name="connsiteY30" fmla="*/ 197644 h 816769"/>
            <a:gd name="connsiteX31" fmla="*/ 504825 w 897545"/>
            <a:gd name="connsiteY31" fmla="*/ 147638 h 816769"/>
            <a:gd name="connsiteX32" fmla="*/ 538163 w 897545"/>
            <a:gd name="connsiteY32" fmla="*/ 145256 h 816769"/>
            <a:gd name="connsiteX33" fmla="*/ 578644 w 897545"/>
            <a:gd name="connsiteY33" fmla="*/ 121444 h 816769"/>
            <a:gd name="connsiteX34" fmla="*/ 616744 w 897545"/>
            <a:gd name="connsiteY34" fmla="*/ 92869 h 816769"/>
            <a:gd name="connsiteX35" fmla="*/ 642938 w 897545"/>
            <a:gd name="connsiteY35" fmla="*/ 85725 h 816769"/>
            <a:gd name="connsiteX36" fmla="*/ 664369 w 897545"/>
            <a:gd name="connsiteY36" fmla="*/ 83344 h 816769"/>
            <a:gd name="connsiteX37" fmla="*/ 678656 w 897545"/>
            <a:gd name="connsiteY37" fmla="*/ 66675 h 816769"/>
            <a:gd name="connsiteX38" fmla="*/ 700088 w 897545"/>
            <a:gd name="connsiteY38" fmla="*/ 64294 h 816769"/>
            <a:gd name="connsiteX39" fmla="*/ 721519 w 897545"/>
            <a:gd name="connsiteY39" fmla="*/ 35719 h 816769"/>
            <a:gd name="connsiteX40" fmla="*/ 769144 w 897545"/>
            <a:gd name="connsiteY40" fmla="*/ 4763 h 816769"/>
            <a:gd name="connsiteX41" fmla="*/ 804863 w 897545"/>
            <a:gd name="connsiteY41" fmla="*/ 9525 h 816769"/>
            <a:gd name="connsiteX42" fmla="*/ 850106 w 897545"/>
            <a:gd name="connsiteY42" fmla="*/ 0 h 816769"/>
            <a:gd name="connsiteX43" fmla="*/ 864394 w 897545"/>
            <a:gd name="connsiteY43" fmla="*/ 16669 h 816769"/>
            <a:gd name="connsiteX44" fmla="*/ 852488 w 897545"/>
            <a:gd name="connsiteY44" fmla="*/ 42863 h 816769"/>
            <a:gd name="connsiteX45" fmla="*/ 869156 w 897545"/>
            <a:gd name="connsiteY45" fmla="*/ 42863 h 816769"/>
            <a:gd name="connsiteX46" fmla="*/ 873919 w 897545"/>
            <a:gd name="connsiteY46" fmla="*/ 73819 h 816769"/>
            <a:gd name="connsiteX47" fmla="*/ 833438 w 897545"/>
            <a:gd name="connsiteY47" fmla="*/ 66675 h 816769"/>
            <a:gd name="connsiteX48" fmla="*/ 797719 w 897545"/>
            <a:gd name="connsiteY48" fmla="*/ 71438 h 816769"/>
            <a:gd name="connsiteX49" fmla="*/ 783431 w 897545"/>
            <a:gd name="connsiteY49" fmla="*/ 57150 h 816769"/>
            <a:gd name="connsiteX50" fmla="*/ 783431 w 897545"/>
            <a:gd name="connsiteY50" fmla="*/ 76200 h 816769"/>
            <a:gd name="connsiteX51" fmla="*/ 792956 w 897545"/>
            <a:gd name="connsiteY51" fmla="*/ 100013 h 816769"/>
            <a:gd name="connsiteX52" fmla="*/ 847725 w 897545"/>
            <a:gd name="connsiteY52" fmla="*/ 121444 h 816769"/>
            <a:gd name="connsiteX53" fmla="*/ 762000 w 897545"/>
            <a:gd name="connsiteY53" fmla="*/ 154781 h 816769"/>
            <a:gd name="connsiteX54" fmla="*/ 723900 w 897545"/>
            <a:gd name="connsiteY54" fmla="*/ 169069 h 816769"/>
            <a:gd name="connsiteX55" fmla="*/ 654844 w 897545"/>
            <a:gd name="connsiteY55" fmla="*/ 238125 h 816769"/>
            <a:gd name="connsiteX56" fmla="*/ 616744 w 897545"/>
            <a:gd name="connsiteY56" fmla="*/ 269081 h 816769"/>
            <a:gd name="connsiteX57" fmla="*/ 616744 w 897545"/>
            <a:gd name="connsiteY57" fmla="*/ 269081 h 816769"/>
            <a:gd name="connsiteX58" fmla="*/ 581025 w 897545"/>
            <a:gd name="connsiteY58" fmla="*/ 278606 h 816769"/>
            <a:gd name="connsiteX59" fmla="*/ 542925 w 897545"/>
            <a:gd name="connsiteY59" fmla="*/ 307181 h 816769"/>
            <a:gd name="connsiteX60" fmla="*/ 535781 w 897545"/>
            <a:gd name="connsiteY60" fmla="*/ 297656 h 816769"/>
            <a:gd name="connsiteX61" fmla="*/ 485775 w 897545"/>
            <a:gd name="connsiteY61" fmla="*/ 328613 h 816769"/>
            <a:gd name="connsiteX62" fmla="*/ 471488 w 897545"/>
            <a:gd name="connsiteY62" fmla="*/ 319088 h 816769"/>
            <a:gd name="connsiteX63" fmla="*/ 426244 w 897545"/>
            <a:gd name="connsiteY63" fmla="*/ 350044 h 816769"/>
            <a:gd name="connsiteX64" fmla="*/ 423863 w 897545"/>
            <a:gd name="connsiteY64" fmla="*/ 369094 h 816769"/>
            <a:gd name="connsiteX65" fmla="*/ 364331 w 897545"/>
            <a:gd name="connsiteY65" fmla="*/ 385763 h 816769"/>
            <a:gd name="connsiteX66" fmla="*/ 302419 w 897545"/>
            <a:gd name="connsiteY66" fmla="*/ 461963 h 816769"/>
            <a:gd name="connsiteX67" fmla="*/ 264319 w 897545"/>
            <a:gd name="connsiteY67" fmla="*/ 483394 h 816769"/>
            <a:gd name="connsiteX68" fmla="*/ 235744 w 897545"/>
            <a:gd name="connsiteY68" fmla="*/ 476250 h 816769"/>
            <a:gd name="connsiteX69" fmla="*/ 192881 w 897545"/>
            <a:gd name="connsiteY69" fmla="*/ 476250 h 816769"/>
            <a:gd name="connsiteX70" fmla="*/ 200025 w 897545"/>
            <a:gd name="connsiteY70" fmla="*/ 511969 h 816769"/>
            <a:gd name="connsiteX71" fmla="*/ 214313 w 897545"/>
            <a:gd name="connsiteY71" fmla="*/ 519113 h 816769"/>
            <a:gd name="connsiteX72" fmla="*/ 207169 w 897545"/>
            <a:gd name="connsiteY72" fmla="*/ 533400 h 816769"/>
            <a:gd name="connsiteX73" fmla="*/ 228600 w 897545"/>
            <a:gd name="connsiteY73" fmla="*/ 542925 h 816769"/>
            <a:gd name="connsiteX74" fmla="*/ 245269 w 897545"/>
            <a:gd name="connsiteY74" fmla="*/ 573881 h 816769"/>
            <a:gd name="connsiteX75" fmla="*/ 292894 w 897545"/>
            <a:gd name="connsiteY75" fmla="*/ 611981 h 816769"/>
            <a:gd name="connsiteX76" fmla="*/ 292894 w 897545"/>
            <a:gd name="connsiteY76" fmla="*/ 633413 h 816769"/>
            <a:gd name="connsiteX77" fmla="*/ 309563 w 897545"/>
            <a:gd name="connsiteY77" fmla="*/ 642938 h 816769"/>
            <a:gd name="connsiteX78" fmla="*/ 278606 w 897545"/>
            <a:gd name="connsiteY78" fmla="*/ 676275 h 816769"/>
            <a:gd name="connsiteX79" fmla="*/ 295275 w 897545"/>
            <a:gd name="connsiteY79" fmla="*/ 726281 h 816769"/>
            <a:gd name="connsiteX80" fmla="*/ 271463 w 897545"/>
            <a:gd name="connsiteY80" fmla="*/ 745331 h 816769"/>
            <a:gd name="connsiteX81" fmla="*/ 245269 w 897545"/>
            <a:gd name="connsiteY81" fmla="*/ 740569 h 816769"/>
            <a:gd name="connsiteX82" fmla="*/ 238125 w 897545"/>
            <a:gd name="connsiteY82" fmla="*/ 762000 h 816769"/>
            <a:gd name="connsiteX83" fmla="*/ 214313 w 897545"/>
            <a:gd name="connsiteY83" fmla="*/ 785813 h 816769"/>
            <a:gd name="connsiteX84" fmla="*/ 214313 w 897545"/>
            <a:gd name="connsiteY84" fmla="*/ 804863 h 816769"/>
            <a:gd name="connsiteX85" fmla="*/ 207169 w 897545"/>
            <a:gd name="connsiteY85" fmla="*/ 816769 h 816769"/>
            <a:gd name="connsiteX86" fmla="*/ 176213 w 897545"/>
            <a:gd name="connsiteY86" fmla="*/ 814388 h 816769"/>
            <a:gd name="connsiteX87" fmla="*/ 152400 w 897545"/>
            <a:gd name="connsiteY87" fmla="*/ 745331 h 81676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</a:cxnLst>
          <a:rect l="l" t="t" r="r" b="b"/>
          <a:pathLst>
            <a:path w="897545" h="816769">
              <a:moveTo>
                <a:pt x="152400" y="745331"/>
              </a:moveTo>
              <a:lnTo>
                <a:pt x="100013" y="769144"/>
              </a:lnTo>
              <a:lnTo>
                <a:pt x="61913" y="759619"/>
              </a:lnTo>
              <a:lnTo>
                <a:pt x="26194" y="778669"/>
              </a:lnTo>
              <a:lnTo>
                <a:pt x="16669" y="747713"/>
              </a:lnTo>
              <a:lnTo>
                <a:pt x="23813" y="719138"/>
              </a:lnTo>
              <a:lnTo>
                <a:pt x="28575" y="664369"/>
              </a:lnTo>
              <a:cubicBezTo>
                <a:pt x="8998" y="642345"/>
                <a:pt x="19083" y="642938"/>
                <a:pt x="7144" y="642938"/>
              </a:cubicBezTo>
              <a:lnTo>
                <a:pt x="0" y="614363"/>
              </a:lnTo>
              <a:cubicBezTo>
                <a:pt x="38773" y="590129"/>
                <a:pt x="38100" y="575573"/>
                <a:pt x="38100" y="592931"/>
              </a:cubicBezTo>
              <a:cubicBezTo>
                <a:pt x="70129" y="602786"/>
                <a:pt x="61420" y="610088"/>
                <a:pt x="71438" y="600075"/>
              </a:cubicBezTo>
              <a:lnTo>
                <a:pt x="80963" y="578644"/>
              </a:lnTo>
              <a:lnTo>
                <a:pt x="80963" y="552450"/>
              </a:lnTo>
              <a:lnTo>
                <a:pt x="90488" y="507206"/>
              </a:lnTo>
              <a:lnTo>
                <a:pt x="114300" y="438150"/>
              </a:lnTo>
              <a:cubicBezTo>
                <a:pt x="134342" y="413098"/>
                <a:pt x="123185" y="414338"/>
                <a:pt x="138113" y="414338"/>
              </a:cubicBezTo>
              <a:cubicBezTo>
                <a:pt x="167421" y="402126"/>
                <a:pt x="166688" y="412750"/>
                <a:pt x="166688" y="400050"/>
              </a:cubicBezTo>
              <a:cubicBezTo>
                <a:pt x="186459" y="355566"/>
                <a:pt x="178747" y="371173"/>
                <a:pt x="188119" y="352425"/>
              </a:cubicBezTo>
              <a:lnTo>
                <a:pt x="216694" y="328613"/>
              </a:lnTo>
              <a:cubicBezTo>
                <a:pt x="221577" y="360353"/>
                <a:pt x="221456" y="349129"/>
                <a:pt x="221456" y="361950"/>
              </a:cubicBezTo>
              <a:lnTo>
                <a:pt x="233363" y="378619"/>
              </a:lnTo>
              <a:lnTo>
                <a:pt x="233363" y="402431"/>
              </a:lnTo>
              <a:cubicBezTo>
                <a:pt x="250720" y="412350"/>
                <a:pt x="243632" y="411956"/>
                <a:pt x="252413" y="411956"/>
              </a:cubicBezTo>
              <a:lnTo>
                <a:pt x="285750" y="411956"/>
              </a:lnTo>
              <a:lnTo>
                <a:pt x="342900" y="323850"/>
              </a:lnTo>
              <a:lnTo>
                <a:pt x="369094" y="309563"/>
              </a:lnTo>
              <a:cubicBezTo>
                <a:pt x="383676" y="273107"/>
                <a:pt x="370558" y="273844"/>
                <a:pt x="385763" y="273844"/>
              </a:cubicBezTo>
              <a:cubicBezTo>
                <a:pt x="398406" y="268786"/>
                <a:pt x="393395" y="269081"/>
                <a:pt x="400050" y="269081"/>
              </a:cubicBezTo>
              <a:lnTo>
                <a:pt x="426244" y="223838"/>
              </a:lnTo>
              <a:lnTo>
                <a:pt x="433388" y="209550"/>
              </a:lnTo>
              <a:lnTo>
                <a:pt x="440531" y="197644"/>
              </a:lnTo>
              <a:lnTo>
                <a:pt x="504825" y="147638"/>
              </a:lnTo>
              <a:lnTo>
                <a:pt x="538163" y="145256"/>
              </a:lnTo>
              <a:lnTo>
                <a:pt x="578644" y="121444"/>
              </a:lnTo>
              <a:lnTo>
                <a:pt x="616744" y="92869"/>
              </a:lnTo>
              <a:cubicBezTo>
                <a:pt x="641317" y="85497"/>
                <a:pt x="632269" y="85725"/>
                <a:pt x="642938" y="85725"/>
              </a:cubicBezTo>
              <a:cubicBezTo>
                <a:pt x="661178" y="83119"/>
                <a:pt x="653994" y="83344"/>
                <a:pt x="664369" y="83344"/>
              </a:cubicBezTo>
              <a:cubicBezTo>
                <a:pt x="676736" y="66029"/>
                <a:pt x="669447" y="66675"/>
                <a:pt x="678656" y="66675"/>
              </a:cubicBezTo>
              <a:cubicBezTo>
                <a:pt x="699467" y="69276"/>
                <a:pt x="694843" y="74779"/>
                <a:pt x="700088" y="64294"/>
              </a:cubicBezTo>
              <a:cubicBezTo>
                <a:pt x="722581" y="39301"/>
                <a:pt x="721519" y="51160"/>
                <a:pt x="721519" y="35719"/>
              </a:cubicBezTo>
              <a:lnTo>
                <a:pt x="769144" y="4763"/>
              </a:lnTo>
              <a:cubicBezTo>
                <a:pt x="803267" y="9637"/>
                <a:pt x="791256" y="9525"/>
                <a:pt x="804863" y="9525"/>
              </a:cubicBezTo>
              <a:lnTo>
                <a:pt x="850106" y="0"/>
              </a:lnTo>
              <a:lnTo>
                <a:pt x="864394" y="16669"/>
              </a:lnTo>
              <a:lnTo>
                <a:pt x="852488" y="42863"/>
              </a:lnTo>
              <a:lnTo>
                <a:pt x="869156" y="42863"/>
              </a:lnTo>
              <a:cubicBezTo>
                <a:pt x="887707" y="77313"/>
                <a:pt x="897545" y="73819"/>
                <a:pt x="873919" y="73819"/>
              </a:cubicBezTo>
              <a:cubicBezTo>
                <a:pt x="836643" y="66364"/>
                <a:pt x="850342" y="66675"/>
                <a:pt x="833438" y="66675"/>
              </a:cubicBezTo>
              <a:cubicBezTo>
                <a:pt x="800912" y="71679"/>
                <a:pt x="812921" y="71438"/>
                <a:pt x="797719" y="71438"/>
              </a:cubicBezTo>
              <a:lnTo>
                <a:pt x="783431" y="57150"/>
              </a:lnTo>
              <a:lnTo>
                <a:pt x="783431" y="76200"/>
              </a:lnTo>
              <a:cubicBezTo>
                <a:pt x="790930" y="98696"/>
                <a:pt x="785252" y="92305"/>
                <a:pt x="792956" y="100013"/>
              </a:cubicBezTo>
              <a:lnTo>
                <a:pt x="847725" y="121444"/>
              </a:lnTo>
              <a:lnTo>
                <a:pt x="762000" y="154781"/>
              </a:lnTo>
              <a:lnTo>
                <a:pt x="723900" y="169069"/>
              </a:lnTo>
              <a:lnTo>
                <a:pt x="654844" y="238125"/>
              </a:lnTo>
              <a:lnTo>
                <a:pt x="616744" y="269081"/>
              </a:lnTo>
              <a:lnTo>
                <a:pt x="616744" y="269081"/>
              </a:lnTo>
              <a:lnTo>
                <a:pt x="581025" y="278606"/>
              </a:lnTo>
              <a:lnTo>
                <a:pt x="542925" y="307181"/>
              </a:lnTo>
              <a:lnTo>
                <a:pt x="535781" y="297656"/>
              </a:lnTo>
              <a:cubicBezTo>
                <a:pt x="485115" y="331434"/>
                <a:pt x="485775" y="351027"/>
                <a:pt x="485775" y="328613"/>
              </a:cubicBezTo>
              <a:lnTo>
                <a:pt x="471488" y="319088"/>
              </a:lnTo>
              <a:lnTo>
                <a:pt x="426244" y="350044"/>
              </a:lnTo>
              <a:cubicBezTo>
                <a:pt x="428822" y="370669"/>
                <a:pt x="435024" y="369094"/>
                <a:pt x="423863" y="369094"/>
              </a:cubicBezTo>
              <a:cubicBezTo>
                <a:pt x="363559" y="383566"/>
                <a:pt x="364331" y="362974"/>
                <a:pt x="364331" y="385763"/>
              </a:cubicBezTo>
              <a:cubicBezTo>
                <a:pt x="301909" y="460189"/>
                <a:pt x="302419" y="427466"/>
                <a:pt x="302419" y="461963"/>
              </a:cubicBezTo>
              <a:lnTo>
                <a:pt x="264319" y="483394"/>
              </a:lnTo>
              <a:lnTo>
                <a:pt x="235744" y="476250"/>
              </a:lnTo>
              <a:lnTo>
                <a:pt x="192881" y="476250"/>
              </a:lnTo>
              <a:lnTo>
                <a:pt x="200025" y="511969"/>
              </a:lnTo>
              <a:lnTo>
                <a:pt x="214313" y="519113"/>
              </a:lnTo>
              <a:lnTo>
                <a:pt x="207169" y="533400"/>
              </a:lnTo>
              <a:lnTo>
                <a:pt x="228600" y="542925"/>
              </a:lnTo>
              <a:lnTo>
                <a:pt x="245269" y="573881"/>
              </a:lnTo>
              <a:lnTo>
                <a:pt x="292894" y="611981"/>
              </a:lnTo>
              <a:lnTo>
                <a:pt x="292894" y="633413"/>
              </a:lnTo>
              <a:lnTo>
                <a:pt x="309563" y="642938"/>
              </a:lnTo>
              <a:lnTo>
                <a:pt x="278606" y="676275"/>
              </a:lnTo>
              <a:cubicBezTo>
                <a:pt x="295537" y="724649"/>
                <a:pt x="295275" y="707081"/>
                <a:pt x="295275" y="726281"/>
              </a:cubicBezTo>
              <a:lnTo>
                <a:pt x="271463" y="745331"/>
              </a:lnTo>
              <a:lnTo>
                <a:pt x="245269" y="740569"/>
              </a:lnTo>
              <a:lnTo>
                <a:pt x="238125" y="762000"/>
              </a:lnTo>
              <a:lnTo>
                <a:pt x="214313" y="785813"/>
              </a:lnTo>
              <a:cubicBezTo>
                <a:pt x="216792" y="805651"/>
                <a:pt x="223093" y="804863"/>
                <a:pt x="214313" y="804863"/>
              </a:cubicBezTo>
              <a:lnTo>
                <a:pt x="207169" y="816769"/>
              </a:lnTo>
              <a:lnTo>
                <a:pt x="176213" y="814388"/>
              </a:lnTo>
              <a:lnTo>
                <a:pt x="152400" y="745331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11</xdr:col>
      <xdr:colOff>61618</xdr:colOff>
      <xdr:row>13</xdr:row>
      <xdr:rowOff>71438</xdr:rowOff>
    </xdr:from>
    <xdr:to>
      <xdr:col>13</xdr:col>
      <xdr:colOff>82117</xdr:colOff>
      <xdr:row>16</xdr:row>
      <xdr:rowOff>4763</xdr:rowOff>
    </xdr:to>
    <xdr:sp macro="" textlink="">
      <xdr:nvSpPr>
        <xdr:cNvPr id="61" name="Forme libre 60"/>
        <xdr:cNvSpPr/>
      </xdr:nvSpPr>
      <xdr:spPr bwMode="auto">
        <a:xfrm>
          <a:off x="2680993" y="2547938"/>
          <a:ext cx="496749" cy="504825"/>
        </a:xfrm>
        <a:custGeom>
          <a:avLst/>
          <a:gdLst>
            <a:gd name="connsiteX0" fmla="*/ 278901 w 496749"/>
            <a:gd name="connsiteY0" fmla="*/ 0 h 504825"/>
            <a:gd name="connsiteX1" fmla="*/ 314620 w 496749"/>
            <a:gd name="connsiteY1" fmla="*/ 21431 h 504825"/>
            <a:gd name="connsiteX2" fmla="*/ 317001 w 496749"/>
            <a:gd name="connsiteY2" fmla="*/ 57150 h 504825"/>
            <a:gd name="connsiteX3" fmla="*/ 338432 w 496749"/>
            <a:gd name="connsiteY3" fmla="*/ 61912 h 504825"/>
            <a:gd name="connsiteX4" fmla="*/ 347957 w 496749"/>
            <a:gd name="connsiteY4" fmla="*/ 40481 h 504825"/>
            <a:gd name="connsiteX5" fmla="*/ 376532 w 496749"/>
            <a:gd name="connsiteY5" fmla="*/ 14287 h 504825"/>
            <a:gd name="connsiteX6" fmla="*/ 400345 w 496749"/>
            <a:gd name="connsiteY6" fmla="*/ 35718 h 504825"/>
            <a:gd name="connsiteX7" fmla="*/ 383676 w 496749"/>
            <a:gd name="connsiteY7" fmla="*/ 59531 h 504825"/>
            <a:gd name="connsiteX8" fmla="*/ 376532 w 496749"/>
            <a:gd name="connsiteY8" fmla="*/ 83343 h 504825"/>
            <a:gd name="connsiteX9" fmla="*/ 402726 w 496749"/>
            <a:gd name="connsiteY9" fmla="*/ 100012 h 504825"/>
            <a:gd name="connsiteX10" fmla="*/ 459876 w 496749"/>
            <a:gd name="connsiteY10" fmla="*/ 85725 h 504825"/>
            <a:gd name="connsiteX11" fmla="*/ 462257 w 496749"/>
            <a:gd name="connsiteY11" fmla="*/ 140493 h 504825"/>
            <a:gd name="connsiteX12" fmla="*/ 483688 w 496749"/>
            <a:gd name="connsiteY12" fmla="*/ 161925 h 504825"/>
            <a:gd name="connsiteX13" fmla="*/ 474163 w 496749"/>
            <a:gd name="connsiteY13" fmla="*/ 188118 h 504825"/>
            <a:gd name="connsiteX14" fmla="*/ 445588 w 496749"/>
            <a:gd name="connsiteY14" fmla="*/ 195262 h 504825"/>
            <a:gd name="connsiteX15" fmla="*/ 428920 w 496749"/>
            <a:gd name="connsiteY15" fmla="*/ 235743 h 504825"/>
            <a:gd name="connsiteX16" fmla="*/ 428920 w 496749"/>
            <a:gd name="connsiteY16" fmla="*/ 257175 h 504825"/>
            <a:gd name="connsiteX17" fmla="*/ 455113 w 496749"/>
            <a:gd name="connsiteY17" fmla="*/ 254793 h 504825"/>
            <a:gd name="connsiteX18" fmla="*/ 469401 w 496749"/>
            <a:gd name="connsiteY18" fmla="*/ 297656 h 504825"/>
            <a:gd name="connsiteX19" fmla="*/ 447970 w 496749"/>
            <a:gd name="connsiteY19" fmla="*/ 285750 h 504825"/>
            <a:gd name="connsiteX20" fmla="*/ 424157 w 496749"/>
            <a:gd name="connsiteY20" fmla="*/ 326231 h 504825"/>
            <a:gd name="connsiteX21" fmla="*/ 355101 w 496749"/>
            <a:gd name="connsiteY21" fmla="*/ 388143 h 504825"/>
            <a:gd name="connsiteX22" fmla="*/ 345576 w 496749"/>
            <a:gd name="connsiteY22" fmla="*/ 447675 h 504825"/>
            <a:gd name="connsiteX23" fmla="*/ 290807 w 496749"/>
            <a:gd name="connsiteY23" fmla="*/ 459581 h 504825"/>
            <a:gd name="connsiteX24" fmla="*/ 262232 w 496749"/>
            <a:gd name="connsiteY24" fmla="*/ 409575 h 504825"/>
            <a:gd name="connsiteX25" fmla="*/ 252707 w 496749"/>
            <a:gd name="connsiteY25" fmla="*/ 428625 h 504825"/>
            <a:gd name="connsiteX26" fmla="*/ 236038 w 496749"/>
            <a:gd name="connsiteY26" fmla="*/ 447675 h 504825"/>
            <a:gd name="connsiteX27" fmla="*/ 238420 w 496749"/>
            <a:gd name="connsiteY27" fmla="*/ 485775 h 504825"/>
            <a:gd name="connsiteX28" fmla="*/ 216988 w 496749"/>
            <a:gd name="connsiteY28" fmla="*/ 497681 h 504825"/>
            <a:gd name="connsiteX29" fmla="*/ 183651 w 496749"/>
            <a:gd name="connsiteY29" fmla="*/ 461962 h 504825"/>
            <a:gd name="connsiteX30" fmla="*/ 152695 w 496749"/>
            <a:gd name="connsiteY30" fmla="*/ 471487 h 504825"/>
            <a:gd name="connsiteX31" fmla="*/ 112213 w 496749"/>
            <a:gd name="connsiteY31" fmla="*/ 488156 h 504825"/>
            <a:gd name="connsiteX32" fmla="*/ 107451 w 496749"/>
            <a:gd name="connsiteY32" fmla="*/ 504825 h 504825"/>
            <a:gd name="connsiteX33" fmla="*/ 93163 w 496749"/>
            <a:gd name="connsiteY33" fmla="*/ 502443 h 504825"/>
            <a:gd name="connsiteX34" fmla="*/ 90782 w 496749"/>
            <a:gd name="connsiteY34" fmla="*/ 445293 h 504825"/>
            <a:gd name="connsiteX35" fmla="*/ 74113 w 496749"/>
            <a:gd name="connsiteY35" fmla="*/ 428625 h 504825"/>
            <a:gd name="connsiteX36" fmla="*/ 59826 w 496749"/>
            <a:gd name="connsiteY36" fmla="*/ 423862 h 504825"/>
            <a:gd name="connsiteX37" fmla="*/ 45538 w 496749"/>
            <a:gd name="connsiteY37" fmla="*/ 400050 h 504825"/>
            <a:gd name="connsiteX38" fmla="*/ 38395 w 496749"/>
            <a:gd name="connsiteY38" fmla="*/ 376237 h 504825"/>
            <a:gd name="connsiteX39" fmla="*/ 9820 w 496749"/>
            <a:gd name="connsiteY39" fmla="*/ 340518 h 504825"/>
            <a:gd name="connsiteX40" fmla="*/ 14582 w 496749"/>
            <a:gd name="connsiteY40" fmla="*/ 297656 h 504825"/>
            <a:gd name="connsiteX41" fmla="*/ 295 w 496749"/>
            <a:gd name="connsiteY41" fmla="*/ 259556 h 504825"/>
            <a:gd name="connsiteX42" fmla="*/ 26488 w 496749"/>
            <a:gd name="connsiteY42" fmla="*/ 242887 h 504825"/>
            <a:gd name="connsiteX43" fmla="*/ 64588 w 496749"/>
            <a:gd name="connsiteY43" fmla="*/ 242887 h 504825"/>
            <a:gd name="connsiteX44" fmla="*/ 86020 w 496749"/>
            <a:gd name="connsiteY44" fmla="*/ 230981 h 504825"/>
            <a:gd name="connsiteX45" fmla="*/ 112213 w 496749"/>
            <a:gd name="connsiteY45" fmla="*/ 240506 h 504825"/>
            <a:gd name="connsiteX46" fmla="*/ 162220 w 496749"/>
            <a:gd name="connsiteY46" fmla="*/ 216693 h 504825"/>
            <a:gd name="connsiteX47" fmla="*/ 159838 w 496749"/>
            <a:gd name="connsiteY47" fmla="*/ 200025 h 504825"/>
            <a:gd name="connsiteX48" fmla="*/ 112213 w 496749"/>
            <a:gd name="connsiteY48" fmla="*/ 209550 h 504825"/>
            <a:gd name="connsiteX49" fmla="*/ 107451 w 496749"/>
            <a:gd name="connsiteY49" fmla="*/ 188118 h 504825"/>
            <a:gd name="connsiteX50" fmla="*/ 124120 w 496749"/>
            <a:gd name="connsiteY50" fmla="*/ 183356 h 504825"/>
            <a:gd name="connsiteX51" fmla="*/ 133645 w 496749"/>
            <a:gd name="connsiteY51" fmla="*/ 147637 h 504825"/>
            <a:gd name="connsiteX52" fmla="*/ 164601 w 496749"/>
            <a:gd name="connsiteY52" fmla="*/ 140493 h 504825"/>
            <a:gd name="connsiteX53" fmla="*/ 164601 w 496749"/>
            <a:gd name="connsiteY53" fmla="*/ 121443 h 504825"/>
            <a:gd name="connsiteX54" fmla="*/ 136026 w 496749"/>
            <a:gd name="connsiteY54" fmla="*/ 90487 h 504825"/>
            <a:gd name="connsiteX55" fmla="*/ 162220 w 496749"/>
            <a:gd name="connsiteY55" fmla="*/ 71437 h 504825"/>
            <a:gd name="connsiteX56" fmla="*/ 178888 w 496749"/>
            <a:gd name="connsiteY56" fmla="*/ 66675 h 504825"/>
            <a:gd name="connsiteX57" fmla="*/ 188413 w 496749"/>
            <a:gd name="connsiteY57" fmla="*/ 80962 h 504825"/>
            <a:gd name="connsiteX58" fmla="*/ 221751 w 496749"/>
            <a:gd name="connsiteY58" fmla="*/ 73818 h 504825"/>
            <a:gd name="connsiteX59" fmla="*/ 240801 w 496749"/>
            <a:gd name="connsiteY59" fmla="*/ 52387 h 504825"/>
            <a:gd name="connsiteX60" fmla="*/ 278901 w 496749"/>
            <a:gd name="connsiteY60" fmla="*/ 0 h 504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</a:cxnLst>
          <a:rect l="l" t="t" r="r" b="b"/>
          <a:pathLst>
            <a:path w="496749" h="504825">
              <a:moveTo>
                <a:pt x="278901" y="0"/>
              </a:moveTo>
              <a:lnTo>
                <a:pt x="314620" y="21431"/>
              </a:lnTo>
              <a:lnTo>
                <a:pt x="317001" y="57150"/>
              </a:lnTo>
              <a:lnTo>
                <a:pt x="338432" y="61912"/>
              </a:lnTo>
              <a:cubicBezTo>
                <a:pt x="348312" y="42152"/>
                <a:pt x="347957" y="49962"/>
                <a:pt x="347957" y="40481"/>
              </a:cubicBezTo>
              <a:lnTo>
                <a:pt x="376532" y="14287"/>
              </a:lnTo>
              <a:lnTo>
                <a:pt x="400345" y="35718"/>
              </a:lnTo>
              <a:lnTo>
                <a:pt x="383676" y="59531"/>
              </a:lnTo>
              <a:lnTo>
                <a:pt x="376532" y="83343"/>
              </a:lnTo>
              <a:lnTo>
                <a:pt x="402726" y="100012"/>
              </a:lnTo>
              <a:lnTo>
                <a:pt x="459876" y="85725"/>
              </a:lnTo>
              <a:lnTo>
                <a:pt x="462257" y="140493"/>
              </a:lnTo>
              <a:cubicBezTo>
                <a:pt x="486660" y="162456"/>
                <a:pt x="496749" y="161925"/>
                <a:pt x="483688" y="161925"/>
              </a:cubicBezTo>
              <a:lnTo>
                <a:pt x="474163" y="188118"/>
              </a:lnTo>
              <a:lnTo>
                <a:pt x="445588" y="195262"/>
              </a:lnTo>
              <a:lnTo>
                <a:pt x="428920" y="235743"/>
              </a:lnTo>
              <a:lnTo>
                <a:pt x="428920" y="257175"/>
              </a:lnTo>
              <a:lnTo>
                <a:pt x="455113" y="254793"/>
              </a:lnTo>
              <a:lnTo>
                <a:pt x="469401" y="297656"/>
              </a:lnTo>
              <a:lnTo>
                <a:pt x="447970" y="285750"/>
              </a:lnTo>
              <a:cubicBezTo>
                <a:pt x="428244" y="327668"/>
                <a:pt x="443833" y="326231"/>
                <a:pt x="424157" y="326231"/>
              </a:cubicBezTo>
              <a:lnTo>
                <a:pt x="355101" y="388143"/>
              </a:lnTo>
              <a:cubicBezTo>
                <a:pt x="350211" y="449257"/>
                <a:pt x="370245" y="447675"/>
                <a:pt x="345576" y="447675"/>
              </a:cubicBezTo>
              <a:lnTo>
                <a:pt x="290807" y="459581"/>
              </a:lnTo>
              <a:lnTo>
                <a:pt x="262232" y="409575"/>
              </a:lnTo>
              <a:lnTo>
                <a:pt x="252707" y="428625"/>
              </a:lnTo>
              <a:lnTo>
                <a:pt x="236038" y="447675"/>
              </a:lnTo>
              <a:lnTo>
                <a:pt x="238420" y="485775"/>
              </a:lnTo>
              <a:lnTo>
                <a:pt x="216988" y="497681"/>
              </a:lnTo>
              <a:lnTo>
                <a:pt x="183651" y="461962"/>
              </a:lnTo>
              <a:lnTo>
                <a:pt x="152695" y="471487"/>
              </a:lnTo>
              <a:lnTo>
                <a:pt x="112213" y="488156"/>
              </a:lnTo>
              <a:lnTo>
                <a:pt x="107451" y="504825"/>
              </a:lnTo>
              <a:lnTo>
                <a:pt x="93163" y="502443"/>
              </a:lnTo>
              <a:cubicBezTo>
                <a:pt x="92335" y="483394"/>
                <a:pt x="90782" y="464360"/>
                <a:pt x="90782" y="445293"/>
              </a:cubicBezTo>
              <a:cubicBezTo>
                <a:pt x="75978" y="428022"/>
                <a:pt x="83813" y="428625"/>
                <a:pt x="74113" y="428625"/>
              </a:cubicBezTo>
              <a:cubicBezTo>
                <a:pt x="59043" y="426112"/>
                <a:pt x="59826" y="431071"/>
                <a:pt x="59826" y="423862"/>
              </a:cubicBezTo>
              <a:lnTo>
                <a:pt x="45538" y="400050"/>
              </a:lnTo>
              <a:lnTo>
                <a:pt x="38395" y="376237"/>
              </a:lnTo>
              <a:lnTo>
                <a:pt x="9820" y="340518"/>
              </a:lnTo>
              <a:cubicBezTo>
                <a:pt x="14675" y="299249"/>
                <a:pt x="14582" y="313624"/>
                <a:pt x="14582" y="297656"/>
              </a:cubicBezTo>
              <a:cubicBezTo>
                <a:pt x="0" y="261200"/>
                <a:pt x="295" y="274760"/>
                <a:pt x="295" y="259556"/>
              </a:cubicBezTo>
              <a:lnTo>
                <a:pt x="26488" y="242887"/>
              </a:lnTo>
              <a:cubicBezTo>
                <a:pt x="66163" y="247847"/>
                <a:pt x="64588" y="260449"/>
                <a:pt x="64588" y="242887"/>
              </a:cubicBezTo>
              <a:lnTo>
                <a:pt x="86020" y="230981"/>
              </a:lnTo>
              <a:lnTo>
                <a:pt x="112213" y="240506"/>
              </a:lnTo>
              <a:lnTo>
                <a:pt x="162220" y="216693"/>
              </a:lnTo>
              <a:lnTo>
                <a:pt x="159838" y="200025"/>
              </a:lnTo>
              <a:lnTo>
                <a:pt x="112213" y="209550"/>
              </a:lnTo>
              <a:lnTo>
                <a:pt x="107451" y="188118"/>
              </a:lnTo>
              <a:lnTo>
                <a:pt x="124120" y="183356"/>
              </a:lnTo>
              <a:lnTo>
                <a:pt x="133645" y="147637"/>
              </a:lnTo>
              <a:lnTo>
                <a:pt x="164601" y="140493"/>
              </a:lnTo>
              <a:lnTo>
                <a:pt x="164601" y="121443"/>
              </a:lnTo>
              <a:lnTo>
                <a:pt x="136026" y="90487"/>
              </a:lnTo>
              <a:lnTo>
                <a:pt x="162220" y="71437"/>
              </a:lnTo>
              <a:lnTo>
                <a:pt x="178888" y="66675"/>
              </a:lnTo>
              <a:lnTo>
                <a:pt x="188413" y="80962"/>
              </a:lnTo>
              <a:lnTo>
                <a:pt x="221751" y="73818"/>
              </a:lnTo>
              <a:cubicBezTo>
                <a:pt x="241996" y="56105"/>
                <a:pt x="240801" y="65588"/>
                <a:pt x="240801" y="52387"/>
              </a:cubicBezTo>
              <a:lnTo>
                <a:pt x="278901" y="0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</xdr:col>
      <xdr:colOff>176213</xdr:colOff>
      <xdr:row>9</xdr:row>
      <xdr:rowOff>100013</xdr:rowOff>
    </xdr:from>
    <xdr:to>
      <xdr:col>12</xdr:col>
      <xdr:colOff>137545</xdr:colOff>
      <xdr:row>12</xdr:row>
      <xdr:rowOff>80963</xdr:rowOff>
    </xdr:to>
    <xdr:sp macro="" textlink="">
      <xdr:nvSpPr>
        <xdr:cNvPr id="62" name="Forme libre 61"/>
        <xdr:cNvSpPr/>
      </xdr:nvSpPr>
      <xdr:spPr bwMode="auto">
        <a:xfrm>
          <a:off x="2319338" y="1814513"/>
          <a:ext cx="675707" cy="552450"/>
        </a:xfrm>
        <a:custGeom>
          <a:avLst/>
          <a:gdLst>
            <a:gd name="connsiteX0" fmla="*/ 0 w 675707"/>
            <a:gd name="connsiteY0" fmla="*/ 307181 h 552450"/>
            <a:gd name="connsiteX1" fmla="*/ 23812 w 675707"/>
            <a:gd name="connsiteY1" fmla="*/ 264318 h 552450"/>
            <a:gd name="connsiteX2" fmla="*/ 23812 w 675707"/>
            <a:gd name="connsiteY2" fmla="*/ 264318 h 552450"/>
            <a:gd name="connsiteX3" fmla="*/ 42862 w 675707"/>
            <a:gd name="connsiteY3" fmla="*/ 209550 h 552450"/>
            <a:gd name="connsiteX4" fmla="*/ 40481 w 675707"/>
            <a:gd name="connsiteY4" fmla="*/ 164306 h 552450"/>
            <a:gd name="connsiteX5" fmla="*/ 26193 w 675707"/>
            <a:gd name="connsiteY5" fmla="*/ 138112 h 552450"/>
            <a:gd name="connsiteX6" fmla="*/ 28575 w 675707"/>
            <a:gd name="connsiteY6" fmla="*/ 119062 h 552450"/>
            <a:gd name="connsiteX7" fmla="*/ 102393 w 675707"/>
            <a:gd name="connsiteY7" fmla="*/ 119062 h 552450"/>
            <a:gd name="connsiteX8" fmla="*/ 104775 w 675707"/>
            <a:gd name="connsiteY8" fmla="*/ 100012 h 552450"/>
            <a:gd name="connsiteX9" fmla="*/ 123825 w 675707"/>
            <a:gd name="connsiteY9" fmla="*/ 95250 h 552450"/>
            <a:gd name="connsiteX10" fmla="*/ 121443 w 675707"/>
            <a:gd name="connsiteY10" fmla="*/ 171450 h 552450"/>
            <a:gd name="connsiteX11" fmla="*/ 152400 w 675707"/>
            <a:gd name="connsiteY11" fmla="*/ 161925 h 552450"/>
            <a:gd name="connsiteX12" fmla="*/ 159543 w 675707"/>
            <a:gd name="connsiteY12" fmla="*/ 152400 h 552450"/>
            <a:gd name="connsiteX13" fmla="*/ 183356 w 675707"/>
            <a:gd name="connsiteY13" fmla="*/ 135731 h 552450"/>
            <a:gd name="connsiteX14" fmla="*/ 259556 w 675707"/>
            <a:gd name="connsiteY14" fmla="*/ 142875 h 552450"/>
            <a:gd name="connsiteX15" fmla="*/ 285750 w 675707"/>
            <a:gd name="connsiteY15" fmla="*/ 114300 h 552450"/>
            <a:gd name="connsiteX16" fmla="*/ 316706 w 675707"/>
            <a:gd name="connsiteY16" fmla="*/ 114300 h 552450"/>
            <a:gd name="connsiteX17" fmla="*/ 321468 w 675707"/>
            <a:gd name="connsiteY17" fmla="*/ 90487 h 552450"/>
            <a:gd name="connsiteX18" fmla="*/ 321468 w 675707"/>
            <a:gd name="connsiteY18" fmla="*/ 90487 h 552450"/>
            <a:gd name="connsiteX19" fmla="*/ 328612 w 675707"/>
            <a:gd name="connsiteY19" fmla="*/ 38100 h 552450"/>
            <a:gd name="connsiteX20" fmla="*/ 357187 w 675707"/>
            <a:gd name="connsiteY20" fmla="*/ 45243 h 552450"/>
            <a:gd name="connsiteX21" fmla="*/ 364331 w 675707"/>
            <a:gd name="connsiteY21" fmla="*/ 19050 h 552450"/>
            <a:gd name="connsiteX22" fmla="*/ 385762 w 675707"/>
            <a:gd name="connsiteY22" fmla="*/ 19050 h 552450"/>
            <a:gd name="connsiteX23" fmla="*/ 400050 w 675707"/>
            <a:gd name="connsiteY23" fmla="*/ 0 h 552450"/>
            <a:gd name="connsiteX24" fmla="*/ 431006 w 675707"/>
            <a:gd name="connsiteY24" fmla="*/ 21431 h 552450"/>
            <a:gd name="connsiteX25" fmla="*/ 421481 w 675707"/>
            <a:gd name="connsiteY25" fmla="*/ 47625 h 552450"/>
            <a:gd name="connsiteX26" fmla="*/ 438150 w 675707"/>
            <a:gd name="connsiteY26" fmla="*/ 80962 h 552450"/>
            <a:gd name="connsiteX27" fmla="*/ 476250 w 675707"/>
            <a:gd name="connsiteY27" fmla="*/ 100012 h 552450"/>
            <a:gd name="connsiteX28" fmla="*/ 516731 w 675707"/>
            <a:gd name="connsiteY28" fmla="*/ 116681 h 552450"/>
            <a:gd name="connsiteX29" fmla="*/ 545306 w 675707"/>
            <a:gd name="connsiteY29" fmla="*/ 109537 h 552450"/>
            <a:gd name="connsiteX30" fmla="*/ 564356 w 675707"/>
            <a:gd name="connsiteY30" fmla="*/ 107156 h 552450"/>
            <a:gd name="connsiteX31" fmla="*/ 571500 w 675707"/>
            <a:gd name="connsiteY31" fmla="*/ 97631 h 552450"/>
            <a:gd name="connsiteX32" fmla="*/ 621506 w 675707"/>
            <a:gd name="connsiteY32" fmla="*/ 66675 h 552450"/>
            <a:gd name="connsiteX33" fmla="*/ 657225 w 675707"/>
            <a:gd name="connsiteY33" fmla="*/ 111918 h 552450"/>
            <a:gd name="connsiteX34" fmla="*/ 638175 w 675707"/>
            <a:gd name="connsiteY34" fmla="*/ 140493 h 552450"/>
            <a:gd name="connsiteX35" fmla="*/ 626268 w 675707"/>
            <a:gd name="connsiteY35" fmla="*/ 152400 h 552450"/>
            <a:gd name="connsiteX36" fmla="*/ 623887 w 675707"/>
            <a:gd name="connsiteY36" fmla="*/ 178593 h 552450"/>
            <a:gd name="connsiteX37" fmla="*/ 621506 w 675707"/>
            <a:gd name="connsiteY37" fmla="*/ 192881 h 552450"/>
            <a:gd name="connsiteX38" fmla="*/ 564356 w 675707"/>
            <a:gd name="connsiteY38" fmla="*/ 216693 h 552450"/>
            <a:gd name="connsiteX39" fmla="*/ 528637 w 675707"/>
            <a:gd name="connsiteY39" fmla="*/ 240506 h 552450"/>
            <a:gd name="connsiteX40" fmla="*/ 511968 w 675707"/>
            <a:gd name="connsiteY40" fmla="*/ 257175 h 552450"/>
            <a:gd name="connsiteX41" fmla="*/ 521493 w 675707"/>
            <a:gd name="connsiteY41" fmla="*/ 266700 h 552450"/>
            <a:gd name="connsiteX42" fmla="*/ 538162 w 675707"/>
            <a:gd name="connsiteY42" fmla="*/ 250031 h 552450"/>
            <a:gd name="connsiteX43" fmla="*/ 550068 w 675707"/>
            <a:gd name="connsiteY43" fmla="*/ 266700 h 552450"/>
            <a:gd name="connsiteX44" fmla="*/ 590550 w 675707"/>
            <a:gd name="connsiteY44" fmla="*/ 271462 h 552450"/>
            <a:gd name="connsiteX45" fmla="*/ 600075 w 675707"/>
            <a:gd name="connsiteY45" fmla="*/ 302418 h 552450"/>
            <a:gd name="connsiteX46" fmla="*/ 640556 w 675707"/>
            <a:gd name="connsiteY46" fmla="*/ 290512 h 552450"/>
            <a:gd name="connsiteX47" fmla="*/ 673893 w 675707"/>
            <a:gd name="connsiteY47" fmla="*/ 276225 h 552450"/>
            <a:gd name="connsiteX48" fmla="*/ 671512 w 675707"/>
            <a:gd name="connsiteY48" fmla="*/ 292893 h 552450"/>
            <a:gd name="connsiteX49" fmla="*/ 652462 w 675707"/>
            <a:gd name="connsiteY49" fmla="*/ 295275 h 552450"/>
            <a:gd name="connsiteX50" fmla="*/ 650081 w 675707"/>
            <a:gd name="connsiteY50" fmla="*/ 297656 h 552450"/>
            <a:gd name="connsiteX51" fmla="*/ 650081 w 675707"/>
            <a:gd name="connsiteY51" fmla="*/ 297656 h 552450"/>
            <a:gd name="connsiteX52" fmla="*/ 659606 w 675707"/>
            <a:gd name="connsiteY52" fmla="*/ 321468 h 552450"/>
            <a:gd name="connsiteX53" fmla="*/ 611981 w 675707"/>
            <a:gd name="connsiteY53" fmla="*/ 338137 h 552450"/>
            <a:gd name="connsiteX54" fmla="*/ 569118 w 675707"/>
            <a:gd name="connsiteY54" fmla="*/ 350043 h 552450"/>
            <a:gd name="connsiteX55" fmla="*/ 583406 w 675707"/>
            <a:gd name="connsiteY55" fmla="*/ 369093 h 552450"/>
            <a:gd name="connsiteX56" fmla="*/ 583406 w 675707"/>
            <a:gd name="connsiteY56" fmla="*/ 400050 h 552450"/>
            <a:gd name="connsiteX57" fmla="*/ 573881 w 675707"/>
            <a:gd name="connsiteY57" fmla="*/ 435768 h 552450"/>
            <a:gd name="connsiteX58" fmla="*/ 557212 w 675707"/>
            <a:gd name="connsiteY58" fmla="*/ 442912 h 552450"/>
            <a:gd name="connsiteX59" fmla="*/ 564356 w 675707"/>
            <a:gd name="connsiteY59" fmla="*/ 476250 h 552450"/>
            <a:gd name="connsiteX60" fmla="*/ 542925 w 675707"/>
            <a:gd name="connsiteY60" fmla="*/ 485775 h 552450"/>
            <a:gd name="connsiteX61" fmla="*/ 523875 w 675707"/>
            <a:gd name="connsiteY61" fmla="*/ 481012 h 552450"/>
            <a:gd name="connsiteX62" fmla="*/ 500062 w 675707"/>
            <a:gd name="connsiteY62" fmla="*/ 459581 h 552450"/>
            <a:gd name="connsiteX63" fmla="*/ 442912 w 675707"/>
            <a:gd name="connsiteY63" fmla="*/ 478631 h 552450"/>
            <a:gd name="connsiteX64" fmla="*/ 435768 w 675707"/>
            <a:gd name="connsiteY64" fmla="*/ 483393 h 552450"/>
            <a:gd name="connsiteX65" fmla="*/ 381000 w 675707"/>
            <a:gd name="connsiteY65" fmla="*/ 452437 h 552450"/>
            <a:gd name="connsiteX66" fmla="*/ 352425 w 675707"/>
            <a:gd name="connsiteY66" fmla="*/ 459581 h 552450"/>
            <a:gd name="connsiteX67" fmla="*/ 321468 w 675707"/>
            <a:gd name="connsiteY67" fmla="*/ 500062 h 552450"/>
            <a:gd name="connsiteX68" fmla="*/ 266700 w 675707"/>
            <a:gd name="connsiteY68" fmla="*/ 471487 h 552450"/>
            <a:gd name="connsiteX69" fmla="*/ 233362 w 675707"/>
            <a:gd name="connsiteY69" fmla="*/ 526256 h 552450"/>
            <a:gd name="connsiteX70" fmla="*/ 204787 w 675707"/>
            <a:gd name="connsiteY70" fmla="*/ 552450 h 552450"/>
            <a:gd name="connsiteX71" fmla="*/ 183356 w 675707"/>
            <a:gd name="connsiteY71" fmla="*/ 542925 h 552450"/>
            <a:gd name="connsiteX72" fmla="*/ 183356 w 675707"/>
            <a:gd name="connsiteY72" fmla="*/ 495300 h 552450"/>
            <a:gd name="connsiteX73" fmla="*/ 159543 w 675707"/>
            <a:gd name="connsiteY73" fmla="*/ 495300 h 552450"/>
            <a:gd name="connsiteX74" fmla="*/ 138112 w 675707"/>
            <a:gd name="connsiteY74" fmla="*/ 457200 h 552450"/>
            <a:gd name="connsiteX75" fmla="*/ 107156 w 675707"/>
            <a:gd name="connsiteY75" fmla="*/ 433387 h 552450"/>
            <a:gd name="connsiteX76" fmla="*/ 109537 w 675707"/>
            <a:gd name="connsiteY76" fmla="*/ 411956 h 552450"/>
            <a:gd name="connsiteX77" fmla="*/ 92868 w 675707"/>
            <a:gd name="connsiteY77" fmla="*/ 404812 h 552450"/>
            <a:gd name="connsiteX78" fmla="*/ 73818 w 675707"/>
            <a:gd name="connsiteY78" fmla="*/ 416718 h 552450"/>
            <a:gd name="connsiteX79" fmla="*/ 50006 w 675707"/>
            <a:gd name="connsiteY79" fmla="*/ 385762 h 552450"/>
            <a:gd name="connsiteX80" fmla="*/ 66675 w 675707"/>
            <a:gd name="connsiteY80" fmla="*/ 376237 h 552450"/>
            <a:gd name="connsiteX81" fmla="*/ 61912 w 675707"/>
            <a:gd name="connsiteY81" fmla="*/ 354806 h 552450"/>
            <a:gd name="connsiteX82" fmla="*/ 85725 w 675707"/>
            <a:gd name="connsiteY82" fmla="*/ 316706 h 552450"/>
            <a:gd name="connsiteX83" fmla="*/ 59531 w 675707"/>
            <a:gd name="connsiteY83" fmla="*/ 302418 h 552450"/>
            <a:gd name="connsiteX84" fmla="*/ 0 w 675707"/>
            <a:gd name="connsiteY84" fmla="*/ 307181 h 552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</a:cxnLst>
          <a:rect l="l" t="t" r="r" b="b"/>
          <a:pathLst>
            <a:path w="675707" h="552450">
              <a:moveTo>
                <a:pt x="0" y="307181"/>
              </a:moveTo>
              <a:lnTo>
                <a:pt x="23812" y="264318"/>
              </a:lnTo>
              <a:lnTo>
                <a:pt x="23812" y="264318"/>
              </a:lnTo>
              <a:cubicBezTo>
                <a:pt x="44094" y="216149"/>
                <a:pt x="42862" y="235438"/>
                <a:pt x="42862" y="209550"/>
              </a:cubicBezTo>
              <a:lnTo>
                <a:pt x="40481" y="164306"/>
              </a:lnTo>
              <a:lnTo>
                <a:pt x="26193" y="138112"/>
              </a:lnTo>
              <a:lnTo>
                <a:pt x="28575" y="119062"/>
              </a:lnTo>
              <a:cubicBezTo>
                <a:pt x="103186" y="121469"/>
                <a:pt x="102393" y="146062"/>
                <a:pt x="102393" y="119062"/>
              </a:cubicBezTo>
              <a:lnTo>
                <a:pt x="104775" y="100012"/>
              </a:lnTo>
              <a:lnTo>
                <a:pt x="123825" y="95250"/>
              </a:lnTo>
              <a:cubicBezTo>
                <a:pt x="116533" y="173030"/>
                <a:pt x="91170" y="171450"/>
                <a:pt x="121443" y="171450"/>
              </a:cubicBezTo>
              <a:cubicBezTo>
                <a:pt x="131762" y="168275"/>
                <a:pt x="142743" y="166753"/>
                <a:pt x="152400" y="161925"/>
              </a:cubicBezTo>
              <a:cubicBezTo>
                <a:pt x="155950" y="160150"/>
                <a:pt x="159543" y="152400"/>
                <a:pt x="159543" y="152400"/>
              </a:cubicBezTo>
              <a:lnTo>
                <a:pt x="183356" y="135731"/>
              </a:lnTo>
              <a:lnTo>
                <a:pt x="259556" y="142875"/>
              </a:lnTo>
              <a:cubicBezTo>
                <a:pt x="282489" y="117393"/>
                <a:pt x="273435" y="126612"/>
                <a:pt x="285750" y="114300"/>
              </a:cubicBezTo>
              <a:cubicBezTo>
                <a:pt x="315444" y="116774"/>
                <a:pt x="307566" y="123440"/>
                <a:pt x="316706" y="114300"/>
              </a:cubicBezTo>
              <a:cubicBezTo>
                <a:pt x="329677" y="88357"/>
                <a:pt x="337487" y="90487"/>
                <a:pt x="321468" y="90487"/>
              </a:cubicBezTo>
              <a:lnTo>
                <a:pt x="321468" y="90487"/>
              </a:lnTo>
              <a:lnTo>
                <a:pt x="328612" y="38100"/>
              </a:lnTo>
              <a:lnTo>
                <a:pt x="357187" y="45243"/>
              </a:lnTo>
              <a:lnTo>
                <a:pt x="364331" y="19050"/>
              </a:lnTo>
              <a:cubicBezTo>
                <a:pt x="384495" y="16529"/>
                <a:pt x="378857" y="12142"/>
                <a:pt x="385762" y="19050"/>
              </a:cubicBezTo>
              <a:lnTo>
                <a:pt x="400050" y="0"/>
              </a:lnTo>
              <a:lnTo>
                <a:pt x="431006" y="21431"/>
              </a:lnTo>
              <a:cubicBezTo>
                <a:pt x="421186" y="45980"/>
                <a:pt x="421481" y="36694"/>
                <a:pt x="421481" y="47625"/>
              </a:cubicBezTo>
              <a:lnTo>
                <a:pt x="438150" y="80962"/>
              </a:lnTo>
              <a:lnTo>
                <a:pt x="476250" y="100012"/>
              </a:lnTo>
              <a:lnTo>
                <a:pt x="516731" y="116681"/>
              </a:lnTo>
              <a:cubicBezTo>
                <a:pt x="542064" y="109081"/>
                <a:pt x="532256" y="109537"/>
                <a:pt x="545306" y="109537"/>
              </a:cubicBezTo>
              <a:cubicBezTo>
                <a:pt x="551656" y="108743"/>
                <a:pt x="558530" y="109804"/>
                <a:pt x="564356" y="107156"/>
              </a:cubicBezTo>
              <a:cubicBezTo>
                <a:pt x="567969" y="105514"/>
                <a:pt x="571500" y="97631"/>
                <a:pt x="571500" y="97631"/>
              </a:cubicBezTo>
              <a:lnTo>
                <a:pt x="621506" y="66675"/>
              </a:lnTo>
              <a:lnTo>
                <a:pt x="657225" y="111918"/>
              </a:lnTo>
              <a:lnTo>
                <a:pt x="638175" y="140493"/>
              </a:lnTo>
              <a:lnTo>
                <a:pt x="626268" y="152400"/>
              </a:lnTo>
              <a:lnTo>
                <a:pt x="623887" y="178593"/>
              </a:lnTo>
              <a:cubicBezTo>
                <a:pt x="626529" y="194447"/>
                <a:pt x="631096" y="192881"/>
                <a:pt x="621506" y="192881"/>
              </a:cubicBezTo>
              <a:cubicBezTo>
                <a:pt x="567673" y="217350"/>
                <a:pt x="588300" y="216693"/>
                <a:pt x="564356" y="216693"/>
              </a:cubicBezTo>
              <a:lnTo>
                <a:pt x="528637" y="240506"/>
              </a:lnTo>
              <a:cubicBezTo>
                <a:pt x="508990" y="257698"/>
                <a:pt x="501149" y="257175"/>
                <a:pt x="511968" y="257175"/>
              </a:cubicBezTo>
              <a:lnTo>
                <a:pt x="521493" y="266700"/>
              </a:lnTo>
              <a:cubicBezTo>
                <a:pt x="536298" y="249428"/>
                <a:pt x="528463" y="250031"/>
                <a:pt x="538162" y="250031"/>
              </a:cubicBezTo>
              <a:cubicBezTo>
                <a:pt x="548081" y="267389"/>
                <a:pt x="541288" y="266700"/>
                <a:pt x="550068" y="266700"/>
              </a:cubicBezTo>
              <a:lnTo>
                <a:pt x="590550" y="271462"/>
              </a:lnTo>
              <a:lnTo>
                <a:pt x="600075" y="302418"/>
              </a:lnTo>
              <a:lnTo>
                <a:pt x="640556" y="290512"/>
              </a:lnTo>
              <a:cubicBezTo>
                <a:pt x="674603" y="273488"/>
                <a:pt x="673893" y="261419"/>
                <a:pt x="673893" y="276225"/>
              </a:cubicBezTo>
              <a:cubicBezTo>
                <a:pt x="673099" y="281781"/>
                <a:pt x="675707" y="289164"/>
                <a:pt x="671512" y="292893"/>
              </a:cubicBezTo>
              <a:cubicBezTo>
                <a:pt x="666729" y="297145"/>
                <a:pt x="658709" y="293887"/>
                <a:pt x="652462" y="295275"/>
              </a:cubicBezTo>
              <a:cubicBezTo>
                <a:pt x="651366" y="295519"/>
                <a:pt x="650875" y="296862"/>
                <a:pt x="650081" y="297656"/>
              </a:cubicBezTo>
              <a:lnTo>
                <a:pt x="650081" y="297656"/>
              </a:lnTo>
              <a:lnTo>
                <a:pt x="659606" y="321468"/>
              </a:lnTo>
              <a:cubicBezTo>
                <a:pt x="616923" y="339044"/>
                <a:pt x="633718" y="338137"/>
                <a:pt x="611981" y="338137"/>
              </a:cubicBezTo>
              <a:lnTo>
                <a:pt x="569118" y="350043"/>
              </a:lnTo>
              <a:lnTo>
                <a:pt x="583406" y="369093"/>
              </a:lnTo>
              <a:lnTo>
                <a:pt x="583406" y="400050"/>
              </a:lnTo>
              <a:lnTo>
                <a:pt x="573881" y="435768"/>
              </a:lnTo>
              <a:lnTo>
                <a:pt x="557212" y="442912"/>
              </a:lnTo>
              <a:lnTo>
                <a:pt x="564356" y="476250"/>
              </a:lnTo>
              <a:lnTo>
                <a:pt x="542925" y="485775"/>
              </a:lnTo>
              <a:lnTo>
                <a:pt x="523875" y="481012"/>
              </a:lnTo>
              <a:lnTo>
                <a:pt x="500062" y="459581"/>
              </a:lnTo>
              <a:lnTo>
                <a:pt x="442912" y="478631"/>
              </a:lnTo>
              <a:lnTo>
                <a:pt x="435768" y="483393"/>
              </a:lnTo>
              <a:lnTo>
                <a:pt x="381000" y="452437"/>
              </a:lnTo>
              <a:lnTo>
                <a:pt x="352425" y="459581"/>
              </a:lnTo>
              <a:lnTo>
                <a:pt x="321468" y="500062"/>
              </a:lnTo>
              <a:lnTo>
                <a:pt x="266700" y="471487"/>
              </a:lnTo>
              <a:lnTo>
                <a:pt x="233362" y="526256"/>
              </a:lnTo>
              <a:lnTo>
                <a:pt x="204787" y="552450"/>
              </a:lnTo>
              <a:lnTo>
                <a:pt x="183356" y="542925"/>
              </a:lnTo>
              <a:lnTo>
                <a:pt x="183356" y="495300"/>
              </a:lnTo>
              <a:lnTo>
                <a:pt x="159543" y="495300"/>
              </a:lnTo>
              <a:lnTo>
                <a:pt x="138112" y="457200"/>
              </a:lnTo>
              <a:cubicBezTo>
                <a:pt x="106503" y="435316"/>
                <a:pt x="107156" y="448318"/>
                <a:pt x="107156" y="433387"/>
              </a:cubicBezTo>
              <a:lnTo>
                <a:pt x="109537" y="411956"/>
              </a:lnTo>
              <a:lnTo>
                <a:pt x="92868" y="404812"/>
              </a:lnTo>
              <a:cubicBezTo>
                <a:pt x="73108" y="414692"/>
                <a:pt x="73818" y="407237"/>
                <a:pt x="73818" y="416718"/>
              </a:cubicBezTo>
              <a:cubicBezTo>
                <a:pt x="47112" y="385156"/>
                <a:pt x="34108" y="385762"/>
                <a:pt x="50006" y="385762"/>
              </a:cubicBezTo>
              <a:lnTo>
                <a:pt x="66675" y="376237"/>
              </a:lnTo>
              <a:lnTo>
                <a:pt x="61912" y="354806"/>
              </a:lnTo>
              <a:cubicBezTo>
                <a:pt x="86165" y="318427"/>
                <a:pt x="85725" y="333397"/>
                <a:pt x="85725" y="316706"/>
              </a:cubicBezTo>
              <a:lnTo>
                <a:pt x="59531" y="302418"/>
              </a:lnTo>
              <a:lnTo>
                <a:pt x="0" y="307181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11</xdr:col>
      <xdr:colOff>159544</xdr:colOff>
      <xdr:row>9</xdr:row>
      <xdr:rowOff>138113</xdr:rowOff>
    </xdr:from>
    <xdr:to>
      <xdr:col>14</xdr:col>
      <xdr:colOff>85725</xdr:colOff>
      <xdr:row>13</xdr:row>
      <xdr:rowOff>171450</xdr:rowOff>
    </xdr:to>
    <xdr:sp macro="" textlink="">
      <xdr:nvSpPr>
        <xdr:cNvPr id="64" name="Forme libre 63"/>
        <xdr:cNvSpPr/>
      </xdr:nvSpPr>
      <xdr:spPr bwMode="auto">
        <a:xfrm>
          <a:off x="2778919" y="1852613"/>
          <a:ext cx="640556" cy="795337"/>
        </a:xfrm>
        <a:custGeom>
          <a:avLst/>
          <a:gdLst>
            <a:gd name="connsiteX0" fmla="*/ 421481 w 640556"/>
            <a:gd name="connsiteY0" fmla="*/ 0 h 795337"/>
            <a:gd name="connsiteX1" fmla="*/ 478631 w 640556"/>
            <a:gd name="connsiteY1" fmla="*/ 4762 h 795337"/>
            <a:gd name="connsiteX2" fmla="*/ 452437 w 640556"/>
            <a:gd name="connsiteY2" fmla="*/ 52387 h 795337"/>
            <a:gd name="connsiteX3" fmla="*/ 483394 w 640556"/>
            <a:gd name="connsiteY3" fmla="*/ 47625 h 795337"/>
            <a:gd name="connsiteX4" fmla="*/ 488156 w 640556"/>
            <a:gd name="connsiteY4" fmla="*/ 80962 h 795337"/>
            <a:gd name="connsiteX5" fmla="*/ 519112 w 640556"/>
            <a:gd name="connsiteY5" fmla="*/ 73818 h 795337"/>
            <a:gd name="connsiteX6" fmla="*/ 528637 w 640556"/>
            <a:gd name="connsiteY6" fmla="*/ 135731 h 795337"/>
            <a:gd name="connsiteX7" fmla="*/ 495300 w 640556"/>
            <a:gd name="connsiteY7" fmla="*/ 140493 h 795337"/>
            <a:gd name="connsiteX8" fmla="*/ 461962 w 640556"/>
            <a:gd name="connsiteY8" fmla="*/ 180975 h 795337"/>
            <a:gd name="connsiteX9" fmla="*/ 466725 w 640556"/>
            <a:gd name="connsiteY9" fmla="*/ 240506 h 795337"/>
            <a:gd name="connsiteX10" fmla="*/ 488156 w 640556"/>
            <a:gd name="connsiteY10" fmla="*/ 242887 h 795337"/>
            <a:gd name="connsiteX11" fmla="*/ 485775 w 640556"/>
            <a:gd name="connsiteY11" fmla="*/ 273843 h 795337"/>
            <a:gd name="connsiteX12" fmla="*/ 447675 w 640556"/>
            <a:gd name="connsiteY12" fmla="*/ 283368 h 795337"/>
            <a:gd name="connsiteX13" fmla="*/ 452437 w 640556"/>
            <a:gd name="connsiteY13" fmla="*/ 316706 h 795337"/>
            <a:gd name="connsiteX14" fmla="*/ 471487 w 640556"/>
            <a:gd name="connsiteY14" fmla="*/ 326231 h 795337"/>
            <a:gd name="connsiteX15" fmla="*/ 490537 w 640556"/>
            <a:gd name="connsiteY15" fmla="*/ 314325 h 795337"/>
            <a:gd name="connsiteX16" fmla="*/ 514350 w 640556"/>
            <a:gd name="connsiteY16" fmla="*/ 350043 h 795337"/>
            <a:gd name="connsiteX17" fmla="*/ 531019 w 640556"/>
            <a:gd name="connsiteY17" fmla="*/ 314325 h 795337"/>
            <a:gd name="connsiteX18" fmla="*/ 552450 w 640556"/>
            <a:gd name="connsiteY18" fmla="*/ 335756 h 795337"/>
            <a:gd name="connsiteX19" fmla="*/ 550069 w 640556"/>
            <a:gd name="connsiteY19" fmla="*/ 352425 h 795337"/>
            <a:gd name="connsiteX20" fmla="*/ 588169 w 640556"/>
            <a:gd name="connsiteY20" fmla="*/ 381000 h 795337"/>
            <a:gd name="connsiteX21" fmla="*/ 604837 w 640556"/>
            <a:gd name="connsiteY21" fmla="*/ 366712 h 795337"/>
            <a:gd name="connsiteX22" fmla="*/ 640556 w 640556"/>
            <a:gd name="connsiteY22" fmla="*/ 397668 h 795337"/>
            <a:gd name="connsiteX23" fmla="*/ 619125 w 640556"/>
            <a:gd name="connsiteY23" fmla="*/ 407193 h 795337"/>
            <a:gd name="connsiteX24" fmla="*/ 561975 w 640556"/>
            <a:gd name="connsiteY24" fmla="*/ 440531 h 795337"/>
            <a:gd name="connsiteX25" fmla="*/ 573881 w 640556"/>
            <a:gd name="connsiteY25" fmla="*/ 457200 h 795337"/>
            <a:gd name="connsiteX26" fmla="*/ 573881 w 640556"/>
            <a:gd name="connsiteY26" fmla="*/ 476250 h 795337"/>
            <a:gd name="connsiteX27" fmla="*/ 583406 w 640556"/>
            <a:gd name="connsiteY27" fmla="*/ 488156 h 795337"/>
            <a:gd name="connsiteX28" fmla="*/ 566737 w 640556"/>
            <a:gd name="connsiteY28" fmla="*/ 514350 h 795337"/>
            <a:gd name="connsiteX29" fmla="*/ 592931 w 640556"/>
            <a:gd name="connsiteY29" fmla="*/ 514350 h 795337"/>
            <a:gd name="connsiteX30" fmla="*/ 626269 w 640556"/>
            <a:gd name="connsiteY30" fmla="*/ 581025 h 795337"/>
            <a:gd name="connsiteX31" fmla="*/ 616744 w 640556"/>
            <a:gd name="connsiteY31" fmla="*/ 616743 h 795337"/>
            <a:gd name="connsiteX32" fmla="*/ 628650 w 640556"/>
            <a:gd name="connsiteY32" fmla="*/ 654843 h 795337"/>
            <a:gd name="connsiteX33" fmla="*/ 633412 w 640556"/>
            <a:gd name="connsiteY33" fmla="*/ 673893 h 795337"/>
            <a:gd name="connsiteX34" fmla="*/ 640556 w 640556"/>
            <a:gd name="connsiteY34" fmla="*/ 685800 h 795337"/>
            <a:gd name="connsiteX35" fmla="*/ 633412 w 640556"/>
            <a:gd name="connsiteY35" fmla="*/ 709612 h 795337"/>
            <a:gd name="connsiteX36" fmla="*/ 616744 w 640556"/>
            <a:gd name="connsiteY36" fmla="*/ 688181 h 795337"/>
            <a:gd name="connsiteX37" fmla="*/ 583406 w 640556"/>
            <a:gd name="connsiteY37" fmla="*/ 690562 h 795337"/>
            <a:gd name="connsiteX38" fmla="*/ 559594 w 640556"/>
            <a:gd name="connsiteY38" fmla="*/ 704850 h 795337"/>
            <a:gd name="connsiteX39" fmla="*/ 533400 w 640556"/>
            <a:gd name="connsiteY39" fmla="*/ 631031 h 795337"/>
            <a:gd name="connsiteX40" fmla="*/ 509587 w 640556"/>
            <a:gd name="connsiteY40" fmla="*/ 642937 h 795337"/>
            <a:gd name="connsiteX41" fmla="*/ 495300 w 640556"/>
            <a:gd name="connsiteY41" fmla="*/ 633412 h 795337"/>
            <a:gd name="connsiteX42" fmla="*/ 457200 w 640556"/>
            <a:gd name="connsiteY42" fmla="*/ 631031 h 795337"/>
            <a:gd name="connsiteX43" fmla="*/ 445294 w 640556"/>
            <a:gd name="connsiteY43" fmla="*/ 642937 h 795337"/>
            <a:gd name="connsiteX44" fmla="*/ 466725 w 640556"/>
            <a:gd name="connsiteY44" fmla="*/ 681037 h 795337"/>
            <a:gd name="connsiteX45" fmla="*/ 402431 w 640556"/>
            <a:gd name="connsiteY45" fmla="*/ 681037 h 795337"/>
            <a:gd name="connsiteX46" fmla="*/ 359569 w 640556"/>
            <a:gd name="connsiteY46" fmla="*/ 726281 h 795337"/>
            <a:gd name="connsiteX47" fmla="*/ 364331 w 640556"/>
            <a:gd name="connsiteY47" fmla="*/ 785812 h 795337"/>
            <a:gd name="connsiteX48" fmla="*/ 304800 w 640556"/>
            <a:gd name="connsiteY48" fmla="*/ 795337 h 795337"/>
            <a:gd name="connsiteX49" fmla="*/ 278606 w 640556"/>
            <a:gd name="connsiteY49" fmla="*/ 776287 h 795337"/>
            <a:gd name="connsiteX50" fmla="*/ 280987 w 640556"/>
            <a:gd name="connsiteY50" fmla="*/ 747712 h 795337"/>
            <a:gd name="connsiteX51" fmla="*/ 304800 w 640556"/>
            <a:gd name="connsiteY51" fmla="*/ 731043 h 795337"/>
            <a:gd name="connsiteX52" fmla="*/ 278606 w 640556"/>
            <a:gd name="connsiteY52" fmla="*/ 709612 h 795337"/>
            <a:gd name="connsiteX53" fmla="*/ 247650 w 640556"/>
            <a:gd name="connsiteY53" fmla="*/ 735806 h 795337"/>
            <a:gd name="connsiteX54" fmla="*/ 242887 w 640556"/>
            <a:gd name="connsiteY54" fmla="*/ 757237 h 795337"/>
            <a:gd name="connsiteX55" fmla="*/ 221456 w 640556"/>
            <a:gd name="connsiteY55" fmla="*/ 754856 h 795337"/>
            <a:gd name="connsiteX56" fmla="*/ 216694 w 640556"/>
            <a:gd name="connsiteY56" fmla="*/ 714375 h 795337"/>
            <a:gd name="connsiteX57" fmla="*/ 178594 w 640556"/>
            <a:gd name="connsiteY57" fmla="*/ 695325 h 795337"/>
            <a:gd name="connsiteX58" fmla="*/ 142875 w 640556"/>
            <a:gd name="connsiteY58" fmla="*/ 742950 h 795337"/>
            <a:gd name="connsiteX59" fmla="*/ 142875 w 640556"/>
            <a:gd name="connsiteY59" fmla="*/ 754856 h 795337"/>
            <a:gd name="connsiteX60" fmla="*/ 123825 w 640556"/>
            <a:gd name="connsiteY60" fmla="*/ 771525 h 795337"/>
            <a:gd name="connsiteX61" fmla="*/ 92869 w 640556"/>
            <a:gd name="connsiteY61" fmla="*/ 776287 h 795337"/>
            <a:gd name="connsiteX62" fmla="*/ 80962 w 640556"/>
            <a:gd name="connsiteY62" fmla="*/ 764381 h 795337"/>
            <a:gd name="connsiteX63" fmla="*/ 64294 w 640556"/>
            <a:gd name="connsiteY63" fmla="*/ 769143 h 795337"/>
            <a:gd name="connsiteX64" fmla="*/ 38100 w 640556"/>
            <a:gd name="connsiteY64" fmla="*/ 783431 h 795337"/>
            <a:gd name="connsiteX65" fmla="*/ 9525 w 640556"/>
            <a:gd name="connsiteY65" fmla="*/ 740568 h 795337"/>
            <a:gd name="connsiteX66" fmla="*/ 0 w 640556"/>
            <a:gd name="connsiteY66" fmla="*/ 673893 h 795337"/>
            <a:gd name="connsiteX67" fmla="*/ 23812 w 640556"/>
            <a:gd name="connsiteY67" fmla="*/ 692943 h 795337"/>
            <a:gd name="connsiteX68" fmla="*/ 61912 w 640556"/>
            <a:gd name="connsiteY68" fmla="*/ 669131 h 795337"/>
            <a:gd name="connsiteX69" fmla="*/ 95250 w 640556"/>
            <a:gd name="connsiteY69" fmla="*/ 659606 h 795337"/>
            <a:gd name="connsiteX70" fmla="*/ 111919 w 640556"/>
            <a:gd name="connsiteY70" fmla="*/ 631031 h 795337"/>
            <a:gd name="connsiteX71" fmla="*/ 104775 w 640556"/>
            <a:gd name="connsiteY71" fmla="*/ 583406 h 795337"/>
            <a:gd name="connsiteX72" fmla="*/ 88106 w 640556"/>
            <a:gd name="connsiteY72" fmla="*/ 585787 h 795337"/>
            <a:gd name="connsiteX73" fmla="*/ 88106 w 640556"/>
            <a:gd name="connsiteY73" fmla="*/ 557212 h 795337"/>
            <a:gd name="connsiteX74" fmla="*/ 54769 w 640556"/>
            <a:gd name="connsiteY74" fmla="*/ 519112 h 795337"/>
            <a:gd name="connsiteX75" fmla="*/ 83344 w 640556"/>
            <a:gd name="connsiteY75" fmla="*/ 447675 h 795337"/>
            <a:gd name="connsiteX76" fmla="*/ 104775 w 640556"/>
            <a:gd name="connsiteY76" fmla="*/ 438150 h 795337"/>
            <a:gd name="connsiteX77" fmla="*/ 100012 w 640556"/>
            <a:gd name="connsiteY77" fmla="*/ 404812 h 795337"/>
            <a:gd name="connsiteX78" fmla="*/ 114300 w 640556"/>
            <a:gd name="connsiteY78" fmla="*/ 397668 h 795337"/>
            <a:gd name="connsiteX79" fmla="*/ 128587 w 640556"/>
            <a:gd name="connsiteY79" fmla="*/ 340518 h 795337"/>
            <a:gd name="connsiteX80" fmla="*/ 114300 w 640556"/>
            <a:gd name="connsiteY80" fmla="*/ 309562 h 795337"/>
            <a:gd name="connsiteX81" fmla="*/ 147637 w 640556"/>
            <a:gd name="connsiteY81" fmla="*/ 302418 h 795337"/>
            <a:gd name="connsiteX82" fmla="*/ 169069 w 640556"/>
            <a:gd name="connsiteY82" fmla="*/ 302418 h 795337"/>
            <a:gd name="connsiteX83" fmla="*/ 200025 w 640556"/>
            <a:gd name="connsiteY83" fmla="*/ 288131 h 795337"/>
            <a:gd name="connsiteX84" fmla="*/ 190500 w 640556"/>
            <a:gd name="connsiteY84" fmla="*/ 257175 h 795337"/>
            <a:gd name="connsiteX85" fmla="*/ 211931 w 640556"/>
            <a:gd name="connsiteY85" fmla="*/ 257175 h 795337"/>
            <a:gd name="connsiteX86" fmla="*/ 216694 w 640556"/>
            <a:gd name="connsiteY86" fmla="*/ 242887 h 795337"/>
            <a:gd name="connsiteX87" fmla="*/ 214312 w 640556"/>
            <a:gd name="connsiteY87" fmla="*/ 228600 h 795337"/>
            <a:gd name="connsiteX88" fmla="*/ 178594 w 640556"/>
            <a:gd name="connsiteY88" fmla="*/ 252412 h 795337"/>
            <a:gd name="connsiteX89" fmla="*/ 140494 w 640556"/>
            <a:gd name="connsiteY89" fmla="*/ 264318 h 795337"/>
            <a:gd name="connsiteX90" fmla="*/ 133350 w 640556"/>
            <a:gd name="connsiteY90" fmla="*/ 235743 h 795337"/>
            <a:gd name="connsiteX91" fmla="*/ 85725 w 640556"/>
            <a:gd name="connsiteY91" fmla="*/ 226218 h 795337"/>
            <a:gd name="connsiteX92" fmla="*/ 78581 w 640556"/>
            <a:gd name="connsiteY92" fmla="*/ 207168 h 795337"/>
            <a:gd name="connsiteX93" fmla="*/ 64294 w 640556"/>
            <a:gd name="connsiteY93" fmla="*/ 226218 h 795337"/>
            <a:gd name="connsiteX94" fmla="*/ 45244 w 640556"/>
            <a:gd name="connsiteY94" fmla="*/ 219075 h 795337"/>
            <a:gd name="connsiteX95" fmla="*/ 104775 w 640556"/>
            <a:gd name="connsiteY95" fmla="*/ 176212 h 795337"/>
            <a:gd name="connsiteX96" fmla="*/ 119062 w 640556"/>
            <a:gd name="connsiteY96" fmla="*/ 178593 h 795337"/>
            <a:gd name="connsiteX97" fmla="*/ 164306 w 640556"/>
            <a:gd name="connsiteY97" fmla="*/ 154781 h 795337"/>
            <a:gd name="connsiteX98" fmla="*/ 169069 w 640556"/>
            <a:gd name="connsiteY98" fmla="*/ 111918 h 795337"/>
            <a:gd name="connsiteX99" fmla="*/ 185737 w 640556"/>
            <a:gd name="connsiteY99" fmla="*/ 128587 h 795337"/>
            <a:gd name="connsiteX100" fmla="*/ 200025 w 640556"/>
            <a:gd name="connsiteY100" fmla="*/ 109537 h 795337"/>
            <a:gd name="connsiteX101" fmla="*/ 221456 w 640556"/>
            <a:gd name="connsiteY101" fmla="*/ 95250 h 795337"/>
            <a:gd name="connsiteX102" fmla="*/ 219075 w 640556"/>
            <a:gd name="connsiteY102" fmla="*/ 123825 h 795337"/>
            <a:gd name="connsiteX103" fmla="*/ 240506 w 640556"/>
            <a:gd name="connsiteY103" fmla="*/ 123825 h 795337"/>
            <a:gd name="connsiteX104" fmla="*/ 259556 w 640556"/>
            <a:gd name="connsiteY104" fmla="*/ 71437 h 795337"/>
            <a:gd name="connsiteX105" fmla="*/ 269081 w 640556"/>
            <a:gd name="connsiteY105" fmla="*/ 47625 h 795337"/>
            <a:gd name="connsiteX106" fmla="*/ 361950 w 640556"/>
            <a:gd name="connsiteY106" fmla="*/ 0 h 795337"/>
            <a:gd name="connsiteX107" fmla="*/ 364331 w 640556"/>
            <a:gd name="connsiteY107" fmla="*/ 26193 h 795337"/>
            <a:gd name="connsiteX108" fmla="*/ 388144 w 640556"/>
            <a:gd name="connsiteY108" fmla="*/ 47625 h 795337"/>
            <a:gd name="connsiteX109" fmla="*/ 421481 w 640556"/>
            <a:gd name="connsiteY109" fmla="*/ 0 h 79533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</a:cxnLst>
          <a:rect l="l" t="t" r="r" b="b"/>
          <a:pathLst>
            <a:path w="640556" h="795337">
              <a:moveTo>
                <a:pt x="421481" y="0"/>
              </a:moveTo>
              <a:lnTo>
                <a:pt x="478631" y="4762"/>
              </a:lnTo>
              <a:lnTo>
                <a:pt x="452437" y="52387"/>
              </a:lnTo>
              <a:lnTo>
                <a:pt x="483394" y="47625"/>
              </a:lnTo>
              <a:lnTo>
                <a:pt x="488156" y="80962"/>
              </a:lnTo>
              <a:lnTo>
                <a:pt x="519112" y="73818"/>
              </a:lnTo>
              <a:lnTo>
                <a:pt x="528637" y="135731"/>
              </a:lnTo>
              <a:lnTo>
                <a:pt x="495300" y="140493"/>
              </a:lnTo>
              <a:lnTo>
                <a:pt x="461962" y="180975"/>
              </a:lnTo>
              <a:lnTo>
                <a:pt x="466725" y="240506"/>
              </a:lnTo>
              <a:lnTo>
                <a:pt x="488156" y="242887"/>
              </a:lnTo>
              <a:lnTo>
                <a:pt x="485775" y="273843"/>
              </a:lnTo>
              <a:lnTo>
                <a:pt x="447675" y="283368"/>
              </a:lnTo>
              <a:lnTo>
                <a:pt x="452437" y="316706"/>
              </a:lnTo>
              <a:cubicBezTo>
                <a:pt x="472160" y="329033"/>
                <a:pt x="471487" y="336100"/>
                <a:pt x="471487" y="326231"/>
              </a:cubicBezTo>
              <a:cubicBezTo>
                <a:pt x="488802" y="313864"/>
                <a:pt x="481328" y="314325"/>
                <a:pt x="490537" y="314325"/>
              </a:cubicBezTo>
              <a:lnTo>
                <a:pt x="514350" y="350043"/>
              </a:lnTo>
              <a:cubicBezTo>
                <a:pt x="526758" y="312819"/>
                <a:pt x="513706" y="314325"/>
                <a:pt x="531019" y="314325"/>
              </a:cubicBezTo>
              <a:cubicBezTo>
                <a:pt x="556077" y="325462"/>
                <a:pt x="552450" y="316033"/>
                <a:pt x="552450" y="335756"/>
              </a:cubicBezTo>
              <a:lnTo>
                <a:pt x="550069" y="352425"/>
              </a:lnTo>
              <a:lnTo>
                <a:pt x="588169" y="381000"/>
              </a:lnTo>
              <a:lnTo>
                <a:pt x="604837" y="366712"/>
              </a:lnTo>
              <a:lnTo>
                <a:pt x="640556" y="397668"/>
              </a:lnTo>
              <a:lnTo>
                <a:pt x="619125" y="407193"/>
              </a:lnTo>
              <a:lnTo>
                <a:pt x="561975" y="440531"/>
              </a:lnTo>
              <a:lnTo>
                <a:pt x="573881" y="457200"/>
              </a:lnTo>
              <a:lnTo>
                <a:pt x="573881" y="476250"/>
              </a:lnTo>
              <a:lnTo>
                <a:pt x="583406" y="488156"/>
              </a:lnTo>
              <a:lnTo>
                <a:pt x="566737" y="514350"/>
              </a:lnTo>
              <a:lnTo>
                <a:pt x="592931" y="514350"/>
              </a:lnTo>
              <a:lnTo>
                <a:pt x="626269" y="581025"/>
              </a:lnTo>
              <a:lnTo>
                <a:pt x="616744" y="616743"/>
              </a:lnTo>
              <a:lnTo>
                <a:pt x="628650" y="654843"/>
              </a:lnTo>
              <a:lnTo>
                <a:pt x="633412" y="673893"/>
              </a:lnTo>
              <a:lnTo>
                <a:pt x="640556" y="685800"/>
              </a:lnTo>
              <a:lnTo>
                <a:pt x="633412" y="709612"/>
              </a:lnTo>
              <a:lnTo>
                <a:pt x="616744" y="688181"/>
              </a:lnTo>
              <a:lnTo>
                <a:pt x="583406" y="690562"/>
              </a:lnTo>
              <a:lnTo>
                <a:pt x="559594" y="704850"/>
              </a:lnTo>
              <a:lnTo>
                <a:pt x="533400" y="631031"/>
              </a:lnTo>
              <a:cubicBezTo>
                <a:pt x="508850" y="640851"/>
                <a:pt x="509587" y="632007"/>
                <a:pt x="509587" y="642937"/>
              </a:cubicBezTo>
              <a:lnTo>
                <a:pt x="495300" y="633412"/>
              </a:lnTo>
              <a:lnTo>
                <a:pt x="457200" y="631031"/>
              </a:lnTo>
              <a:lnTo>
                <a:pt x="445294" y="642937"/>
              </a:lnTo>
              <a:lnTo>
                <a:pt x="466725" y="681037"/>
              </a:lnTo>
              <a:lnTo>
                <a:pt x="402431" y="681037"/>
              </a:lnTo>
              <a:lnTo>
                <a:pt x="359569" y="726281"/>
              </a:lnTo>
              <a:cubicBezTo>
                <a:pt x="364397" y="784222"/>
                <a:pt x="364331" y="764315"/>
                <a:pt x="364331" y="785812"/>
              </a:cubicBezTo>
              <a:lnTo>
                <a:pt x="304800" y="795337"/>
              </a:lnTo>
              <a:lnTo>
                <a:pt x="278606" y="776287"/>
              </a:lnTo>
              <a:lnTo>
                <a:pt x="280987" y="747712"/>
              </a:lnTo>
              <a:lnTo>
                <a:pt x="304800" y="731043"/>
              </a:lnTo>
              <a:lnTo>
                <a:pt x="278606" y="709612"/>
              </a:lnTo>
              <a:lnTo>
                <a:pt x="247650" y="735806"/>
              </a:lnTo>
              <a:lnTo>
                <a:pt x="242887" y="757237"/>
              </a:lnTo>
              <a:lnTo>
                <a:pt x="221456" y="754856"/>
              </a:lnTo>
              <a:lnTo>
                <a:pt x="216694" y="714375"/>
              </a:lnTo>
              <a:lnTo>
                <a:pt x="178594" y="695325"/>
              </a:lnTo>
              <a:lnTo>
                <a:pt x="142875" y="742950"/>
              </a:lnTo>
              <a:lnTo>
                <a:pt x="142875" y="754856"/>
              </a:lnTo>
              <a:lnTo>
                <a:pt x="123825" y="771525"/>
              </a:lnTo>
              <a:lnTo>
                <a:pt x="92869" y="776287"/>
              </a:lnTo>
              <a:lnTo>
                <a:pt x="80962" y="764381"/>
              </a:lnTo>
              <a:lnTo>
                <a:pt x="64294" y="769143"/>
              </a:lnTo>
              <a:lnTo>
                <a:pt x="38100" y="783431"/>
              </a:lnTo>
              <a:lnTo>
                <a:pt x="9525" y="740568"/>
              </a:lnTo>
              <a:lnTo>
                <a:pt x="0" y="673893"/>
              </a:lnTo>
              <a:lnTo>
                <a:pt x="23812" y="692943"/>
              </a:lnTo>
              <a:lnTo>
                <a:pt x="61912" y="669131"/>
              </a:lnTo>
              <a:lnTo>
                <a:pt x="95250" y="659606"/>
              </a:lnTo>
              <a:lnTo>
                <a:pt x="111919" y="631031"/>
              </a:lnTo>
              <a:lnTo>
                <a:pt x="104775" y="583406"/>
              </a:lnTo>
              <a:lnTo>
                <a:pt x="88106" y="585787"/>
              </a:lnTo>
              <a:lnTo>
                <a:pt x="88106" y="557212"/>
              </a:lnTo>
              <a:cubicBezTo>
                <a:pt x="54227" y="520913"/>
                <a:pt x="54769" y="537779"/>
                <a:pt x="54769" y="519112"/>
              </a:cubicBezTo>
              <a:lnTo>
                <a:pt x="83344" y="447675"/>
              </a:lnTo>
              <a:lnTo>
                <a:pt x="104775" y="438150"/>
              </a:lnTo>
              <a:cubicBezTo>
                <a:pt x="97411" y="401330"/>
                <a:pt x="89045" y="393845"/>
                <a:pt x="100012" y="404812"/>
              </a:cubicBezTo>
              <a:lnTo>
                <a:pt x="114300" y="397668"/>
              </a:lnTo>
              <a:lnTo>
                <a:pt x="128587" y="340518"/>
              </a:lnTo>
              <a:lnTo>
                <a:pt x="114300" y="309562"/>
              </a:lnTo>
              <a:lnTo>
                <a:pt x="147637" y="302418"/>
              </a:lnTo>
              <a:lnTo>
                <a:pt x="169069" y="302418"/>
              </a:lnTo>
              <a:lnTo>
                <a:pt x="200025" y="288131"/>
              </a:lnTo>
              <a:lnTo>
                <a:pt x="190500" y="257175"/>
              </a:lnTo>
              <a:lnTo>
                <a:pt x="211931" y="257175"/>
              </a:lnTo>
              <a:lnTo>
                <a:pt x="216694" y="242887"/>
              </a:lnTo>
              <a:lnTo>
                <a:pt x="214312" y="228600"/>
              </a:lnTo>
              <a:lnTo>
                <a:pt x="178594" y="252412"/>
              </a:lnTo>
              <a:lnTo>
                <a:pt x="140494" y="264318"/>
              </a:lnTo>
              <a:lnTo>
                <a:pt x="133350" y="235743"/>
              </a:lnTo>
              <a:lnTo>
                <a:pt x="85725" y="226218"/>
              </a:lnTo>
              <a:lnTo>
                <a:pt x="78581" y="207168"/>
              </a:lnTo>
              <a:lnTo>
                <a:pt x="64294" y="226218"/>
              </a:lnTo>
              <a:lnTo>
                <a:pt x="45244" y="219075"/>
              </a:lnTo>
              <a:lnTo>
                <a:pt x="104775" y="176212"/>
              </a:lnTo>
              <a:lnTo>
                <a:pt x="119062" y="178593"/>
              </a:lnTo>
              <a:lnTo>
                <a:pt x="164306" y="154781"/>
              </a:lnTo>
              <a:lnTo>
                <a:pt x="169069" y="111918"/>
              </a:lnTo>
              <a:lnTo>
                <a:pt x="185737" y="128587"/>
              </a:lnTo>
              <a:lnTo>
                <a:pt x="200025" y="109537"/>
              </a:lnTo>
              <a:lnTo>
                <a:pt x="221456" y="95250"/>
              </a:lnTo>
              <a:lnTo>
                <a:pt x="219075" y="123825"/>
              </a:lnTo>
              <a:lnTo>
                <a:pt x="240506" y="123825"/>
              </a:lnTo>
              <a:cubicBezTo>
                <a:pt x="260480" y="76386"/>
                <a:pt x="259556" y="94945"/>
                <a:pt x="259556" y="71437"/>
              </a:cubicBezTo>
              <a:cubicBezTo>
                <a:pt x="266928" y="46865"/>
                <a:pt x="258413" y="47625"/>
                <a:pt x="269081" y="47625"/>
              </a:cubicBezTo>
              <a:lnTo>
                <a:pt x="361950" y="0"/>
              </a:lnTo>
              <a:lnTo>
                <a:pt x="364331" y="26193"/>
              </a:lnTo>
              <a:lnTo>
                <a:pt x="388144" y="47625"/>
              </a:lnTo>
              <a:cubicBezTo>
                <a:pt x="414874" y="18465"/>
                <a:pt x="401416" y="19050"/>
                <a:pt x="421481" y="0"/>
              </a:cubicBez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13</xdr:col>
      <xdr:colOff>130969</xdr:colOff>
      <xdr:row>8</xdr:row>
      <xdr:rowOff>96859</xdr:rowOff>
    </xdr:from>
    <xdr:to>
      <xdr:col>16</xdr:col>
      <xdr:colOff>235744</xdr:colOff>
      <xdr:row>12</xdr:row>
      <xdr:rowOff>121444</xdr:rowOff>
    </xdr:to>
    <xdr:sp macro="" textlink="">
      <xdr:nvSpPr>
        <xdr:cNvPr id="65" name="Forme libre 64"/>
        <xdr:cNvSpPr/>
      </xdr:nvSpPr>
      <xdr:spPr bwMode="auto">
        <a:xfrm>
          <a:off x="3226594" y="1620859"/>
          <a:ext cx="819150" cy="786585"/>
        </a:xfrm>
        <a:custGeom>
          <a:avLst/>
          <a:gdLst>
            <a:gd name="connsiteX0" fmla="*/ 314325 w 819150"/>
            <a:gd name="connsiteY0" fmla="*/ 772 h 786585"/>
            <a:gd name="connsiteX1" fmla="*/ 357187 w 819150"/>
            <a:gd name="connsiteY1" fmla="*/ 17441 h 786585"/>
            <a:gd name="connsiteX2" fmla="*/ 354806 w 819150"/>
            <a:gd name="connsiteY2" fmla="*/ 96022 h 786585"/>
            <a:gd name="connsiteX3" fmla="*/ 376237 w 819150"/>
            <a:gd name="connsiteY3" fmla="*/ 117454 h 786585"/>
            <a:gd name="connsiteX4" fmla="*/ 388144 w 819150"/>
            <a:gd name="connsiteY4" fmla="*/ 155554 h 786585"/>
            <a:gd name="connsiteX5" fmla="*/ 385762 w 819150"/>
            <a:gd name="connsiteY5" fmla="*/ 174604 h 786585"/>
            <a:gd name="connsiteX6" fmla="*/ 404812 w 819150"/>
            <a:gd name="connsiteY6" fmla="*/ 174604 h 786585"/>
            <a:gd name="connsiteX7" fmla="*/ 416719 w 819150"/>
            <a:gd name="connsiteY7" fmla="*/ 184129 h 786585"/>
            <a:gd name="connsiteX8" fmla="*/ 438150 w 819150"/>
            <a:gd name="connsiteY8" fmla="*/ 172222 h 786585"/>
            <a:gd name="connsiteX9" fmla="*/ 459581 w 819150"/>
            <a:gd name="connsiteY9" fmla="*/ 193654 h 786585"/>
            <a:gd name="connsiteX10" fmla="*/ 476250 w 819150"/>
            <a:gd name="connsiteY10" fmla="*/ 167460 h 786585"/>
            <a:gd name="connsiteX11" fmla="*/ 500062 w 819150"/>
            <a:gd name="connsiteY11" fmla="*/ 217466 h 786585"/>
            <a:gd name="connsiteX12" fmla="*/ 521494 w 819150"/>
            <a:gd name="connsiteY12" fmla="*/ 226991 h 786585"/>
            <a:gd name="connsiteX13" fmla="*/ 559594 w 819150"/>
            <a:gd name="connsiteY13" fmla="*/ 179366 h 786585"/>
            <a:gd name="connsiteX14" fmla="*/ 576262 w 819150"/>
            <a:gd name="connsiteY14" fmla="*/ 207941 h 786585"/>
            <a:gd name="connsiteX15" fmla="*/ 621506 w 819150"/>
            <a:gd name="connsiteY15" fmla="*/ 207941 h 786585"/>
            <a:gd name="connsiteX16" fmla="*/ 631031 w 819150"/>
            <a:gd name="connsiteY16" fmla="*/ 234135 h 786585"/>
            <a:gd name="connsiteX17" fmla="*/ 685800 w 819150"/>
            <a:gd name="connsiteY17" fmla="*/ 217466 h 786585"/>
            <a:gd name="connsiteX18" fmla="*/ 695325 w 819150"/>
            <a:gd name="connsiteY18" fmla="*/ 255566 h 786585"/>
            <a:gd name="connsiteX19" fmla="*/ 723900 w 819150"/>
            <a:gd name="connsiteY19" fmla="*/ 255566 h 786585"/>
            <a:gd name="connsiteX20" fmla="*/ 762000 w 819150"/>
            <a:gd name="connsiteY20" fmla="*/ 243660 h 786585"/>
            <a:gd name="connsiteX21" fmla="*/ 819150 w 819150"/>
            <a:gd name="connsiteY21" fmla="*/ 274616 h 786585"/>
            <a:gd name="connsiteX22" fmla="*/ 804862 w 819150"/>
            <a:gd name="connsiteY22" fmla="*/ 312716 h 786585"/>
            <a:gd name="connsiteX23" fmla="*/ 809625 w 819150"/>
            <a:gd name="connsiteY23" fmla="*/ 348435 h 786585"/>
            <a:gd name="connsiteX24" fmla="*/ 790575 w 819150"/>
            <a:gd name="connsiteY24" fmla="*/ 377010 h 786585"/>
            <a:gd name="connsiteX25" fmla="*/ 762000 w 819150"/>
            <a:gd name="connsiteY25" fmla="*/ 357960 h 786585"/>
            <a:gd name="connsiteX26" fmla="*/ 723900 w 819150"/>
            <a:gd name="connsiteY26" fmla="*/ 381772 h 786585"/>
            <a:gd name="connsiteX27" fmla="*/ 733425 w 819150"/>
            <a:gd name="connsiteY27" fmla="*/ 405585 h 786585"/>
            <a:gd name="connsiteX28" fmla="*/ 745331 w 819150"/>
            <a:gd name="connsiteY28" fmla="*/ 415110 h 786585"/>
            <a:gd name="connsiteX29" fmla="*/ 754856 w 819150"/>
            <a:gd name="connsiteY29" fmla="*/ 434160 h 786585"/>
            <a:gd name="connsiteX30" fmla="*/ 742950 w 819150"/>
            <a:gd name="connsiteY30" fmla="*/ 500835 h 786585"/>
            <a:gd name="connsiteX31" fmla="*/ 742950 w 819150"/>
            <a:gd name="connsiteY31" fmla="*/ 519885 h 786585"/>
            <a:gd name="connsiteX32" fmla="*/ 764381 w 819150"/>
            <a:gd name="connsiteY32" fmla="*/ 567510 h 786585"/>
            <a:gd name="connsiteX33" fmla="*/ 757237 w 819150"/>
            <a:gd name="connsiteY33" fmla="*/ 591322 h 786585"/>
            <a:gd name="connsiteX34" fmla="*/ 747712 w 819150"/>
            <a:gd name="connsiteY34" fmla="*/ 591322 h 786585"/>
            <a:gd name="connsiteX35" fmla="*/ 742950 w 819150"/>
            <a:gd name="connsiteY35" fmla="*/ 624660 h 786585"/>
            <a:gd name="connsiteX36" fmla="*/ 726281 w 819150"/>
            <a:gd name="connsiteY36" fmla="*/ 634185 h 786585"/>
            <a:gd name="connsiteX37" fmla="*/ 752475 w 819150"/>
            <a:gd name="connsiteY37" fmla="*/ 655616 h 786585"/>
            <a:gd name="connsiteX38" fmla="*/ 740569 w 819150"/>
            <a:gd name="connsiteY38" fmla="*/ 684191 h 786585"/>
            <a:gd name="connsiteX39" fmla="*/ 764381 w 819150"/>
            <a:gd name="connsiteY39" fmla="*/ 705622 h 786585"/>
            <a:gd name="connsiteX40" fmla="*/ 747712 w 819150"/>
            <a:gd name="connsiteY40" fmla="*/ 727054 h 786585"/>
            <a:gd name="connsiteX41" fmla="*/ 726281 w 819150"/>
            <a:gd name="connsiteY41" fmla="*/ 734197 h 786585"/>
            <a:gd name="connsiteX42" fmla="*/ 604837 w 819150"/>
            <a:gd name="connsiteY42" fmla="*/ 786585 h 786585"/>
            <a:gd name="connsiteX43" fmla="*/ 564356 w 819150"/>
            <a:gd name="connsiteY43" fmla="*/ 741341 h 786585"/>
            <a:gd name="connsiteX44" fmla="*/ 554831 w 819150"/>
            <a:gd name="connsiteY44" fmla="*/ 729435 h 786585"/>
            <a:gd name="connsiteX45" fmla="*/ 516731 w 819150"/>
            <a:gd name="connsiteY45" fmla="*/ 719910 h 786585"/>
            <a:gd name="connsiteX46" fmla="*/ 519112 w 819150"/>
            <a:gd name="connsiteY46" fmla="*/ 686572 h 786585"/>
            <a:gd name="connsiteX47" fmla="*/ 495300 w 819150"/>
            <a:gd name="connsiteY47" fmla="*/ 660379 h 786585"/>
            <a:gd name="connsiteX48" fmla="*/ 495300 w 819150"/>
            <a:gd name="connsiteY48" fmla="*/ 636566 h 786585"/>
            <a:gd name="connsiteX49" fmla="*/ 473869 w 819150"/>
            <a:gd name="connsiteY49" fmla="*/ 624660 h 786585"/>
            <a:gd name="connsiteX50" fmla="*/ 440531 w 819150"/>
            <a:gd name="connsiteY50" fmla="*/ 631804 h 786585"/>
            <a:gd name="connsiteX51" fmla="*/ 423862 w 819150"/>
            <a:gd name="connsiteY51" fmla="*/ 596085 h 786585"/>
            <a:gd name="connsiteX52" fmla="*/ 411956 w 819150"/>
            <a:gd name="connsiteY52" fmla="*/ 629422 h 786585"/>
            <a:gd name="connsiteX53" fmla="*/ 385762 w 819150"/>
            <a:gd name="connsiteY53" fmla="*/ 631804 h 786585"/>
            <a:gd name="connsiteX54" fmla="*/ 352425 w 819150"/>
            <a:gd name="connsiteY54" fmla="*/ 667522 h 786585"/>
            <a:gd name="connsiteX55" fmla="*/ 364331 w 819150"/>
            <a:gd name="connsiteY55" fmla="*/ 710385 h 786585"/>
            <a:gd name="connsiteX56" fmla="*/ 311944 w 819150"/>
            <a:gd name="connsiteY56" fmla="*/ 758010 h 786585"/>
            <a:gd name="connsiteX57" fmla="*/ 292894 w 819150"/>
            <a:gd name="connsiteY57" fmla="*/ 746104 h 786585"/>
            <a:gd name="connsiteX58" fmla="*/ 283369 w 819150"/>
            <a:gd name="connsiteY58" fmla="*/ 729435 h 786585"/>
            <a:gd name="connsiteX59" fmla="*/ 276225 w 819150"/>
            <a:gd name="connsiteY59" fmla="*/ 722291 h 786585"/>
            <a:gd name="connsiteX60" fmla="*/ 273844 w 819150"/>
            <a:gd name="connsiteY60" fmla="*/ 677047 h 786585"/>
            <a:gd name="connsiteX61" fmla="*/ 254794 w 819150"/>
            <a:gd name="connsiteY61" fmla="*/ 669904 h 786585"/>
            <a:gd name="connsiteX62" fmla="*/ 223837 w 819150"/>
            <a:gd name="connsiteY62" fmla="*/ 681810 h 786585"/>
            <a:gd name="connsiteX63" fmla="*/ 173831 w 819150"/>
            <a:gd name="connsiteY63" fmla="*/ 636566 h 786585"/>
            <a:gd name="connsiteX64" fmla="*/ 190500 w 819150"/>
            <a:gd name="connsiteY64" fmla="*/ 627041 h 786585"/>
            <a:gd name="connsiteX65" fmla="*/ 157162 w 819150"/>
            <a:gd name="connsiteY65" fmla="*/ 593704 h 786585"/>
            <a:gd name="connsiteX66" fmla="*/ 140494 w 819150"/>
            <a:gd name="connsiteY66" fmla="*/ 610372 h 786585"/>
            <a:gd name="connsiteX67" fmla="*/ 100012 w 819150"/>
            <a:gd name="connsiteY67" fmla="*/ 586560 h 786585"/>
            <a:gd name="connsiteX68" fmla="*/ 104775 w 819150"/>
            <a:gd name="connsiteY68" fmla="*/ 555604 h 786585"/>
            <a:gd name="connsiteX69" fmla="*/ 73819 w 819150"/>
            <a:gd name="connsiteY69" fmla="*/ 543697 h 786585"/>
            <a:gd name="connsiteX70" fmla="*/ 59531 w 819150"/>
            <a:gd name="connsiteY70" fmla="*/ 577035 h 786585"/>
            <a:gd name="connsiteX71" fmla="*/ 42862 w 819150"/>
            <a:gd name="connsiteY71" fmla="*/ 543697 h 786585"/>
            <a:gd name="connsiteX72" fmla="*/ 23812 w 819150"/>
            <a:gd name="connsiteY72" fmla="*/ 562747 h 786585"/>
            <a:gd name="connsiteX73" fmla="*/ 4762 w 819150"/>
            <a:gd name="connsiteY73" fmla="*/ 546079 h 786585"/>
            <a:gd name="connsiteX74" fmla="*/ 0 w 819150"/>
            <a:gd name="connsiteY74" fmla="*/ 512741 h 786585"/>
            <a:gd name="connsiteX75" fmla="*/ 40481 w 819150"/>
            <a:gd name="connsiteY75" fmla="*/ 505597 h 786585"/>
            <a:gd name="connsiteX76" fmla="*/ 40481 w 819150"/>
            <a:gd name="connsiteY76" fmla="*/ 477022 h 786585"/>
            <a:gd name="connsiteX77" fmla="*/ 23812 w 819150"/>
            <a:gd name="connsiteY77" fmla="*/ 474641 h 786585"/>
            <a:gd name="connsiteX78" fmla="*/ 16669 w 819150"/>
            <a:gd name="connsiteY78" fmla="*/ 410347 h 786585"/>
            <a:gd name="connsiteX79" fmla="*/ 47625 w 819150"/>
            <a:gd name="connsiteY79" fmla="*/ 374629 h 786585"/>
            <a:gd name="connsiteX80" fmla="*/ 80962 w 819150"/>
            <a:gd name="connsiteY80" fmla="*/ 362722 h 786585"/>
            <a:gd name="connsiteX81" fmla="*/ 73819 w 819150"/>
            <a:gd name="connsiteY81" fmla="*/ 305572 h 786585"/>
            <a:gd name="connsiteX82" fmla="*/ 40481 w 819150"/>
            <a:gd name="connsiteY82" fmla="*/ 312716 h 786585"/>
            <a:gd name="connsiteX83" fmla="*/ 33337 w 819150"/>
            <a:gd name="connsiteY83" fmla="*/ 279379 h 786585"/>
            <a:gd name="connsiteX84" fmla="*/ 2381 w 819150"/>
            <a:gd name="connsiteY84" fmla="*/ 279379 h 786585"/>
            <a:gd name="connsiteX85" fmla="*/ 28575 w 819150"/>
            <a:gd name="connsiteY85" fmla="*/ 234135 h 786585"/>
            <a:gd name="connsiteX86" fmla="*/ 64294 w 819150"/>
            <a:gd name="connsiteY86" fmla="*/ 188891 h 786585"/>
            <a:gd name="connsiteX87" fmla="*/ 100012 w 819150"/>
            <a:gd name="connsiteY87" fmla="*/ 172222 h 786585"/>
            <a:gd name="connsiteX88" fmla="*/ 114300 w 819150"/>
            <a:gd name="connsiteY88" fmla="*/ 184129 h 786585"/>
            <a:gd name="connsiteX89" fmla="*/ 197644 w 819150"/>
            <a:gd name="connsiteY89" fmla="*/ 210322 h 786585"/>
            <a:gd name="connsiteX90" fmla="*/ 202406 w 819150"/>
            <a:gd name="connsiteY90" fmla="*/ 234135 h 786585"/>
            <a:gd name="connsiteX91" fmla="*/ 228600 w 819150"/>
            <a:gd name="connsiteY91" fmla="*/ 231754 h 786585"/>
            <a:gd name="connsiteX92" fmla="*/ 219075 w 819150"/>
            <a:gd name="connsiteY92" fmla="*/ 205560 h 786585"/>
            <a:gd name="connsiteX93" fmla="*/ 192881 w 819150"/>
            <a:gd name="connsiteY93" fmla="*/ 165079 h 786585"/>
            <a:gd name="connsiteX94" fmla="*/ 178594 w 819150"/>
            <a:gd name="connsiteY94" fmla="*/ 169841 h 786585"/>
            <a:gd name="connsiteX95" fmla="*/ 178594 w 819150"/>
            <a:gd name="connsiteY95" fmla="*/ 138885 h 786585"/>
            <a:gd name="connsiteX96" fmla="*/ 192881 w 819150"/>
            <a:gd name="connsiteY96" fmla="*/ 134122 h 786585"/>
            <a:gd name="connsiteX97" fmla="*/ 211931 w 819150"/>
            <a:gd name="connsiteY97" fmla="*/ 65066 h 786585"/>
            <a:gd name="connsiteX98" fmla="*/ 238125 w 819150"/>
            <a:gd name="connsiteY98" fmla="*/ 50779 h 786585"/>
            <a:gd name="connsiteX99" fmla="*/ 252412 w 819150"/>
            <a:gd name="connsiteY99" fmla="*/ 24585 h 786585"/>
            <a:gd name="connsiteX100" fmla="*/ 276225 w 819150"/>
            <a:gd name="connsiteY100" fmla="*/ 34110 h 786585"/>
            <a:gd name="connsiteX101" fmla="*/ 314325 w 819150"/>
            <a:gd name="connsiteY101" fmla="*/ 772 h 78658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</a:cxnLst>
          <a:rect l="l" t="t" r="r" b="b"/>
          <a:pathLst>
            <a:path w="819150" h="786585">
              <a:moveTo>
                <a:pt x="314325" y="772"/>
              </a:moveTo>
              <a:cubicBezTo>
                <a:pt x="357940" y="15311"/>
                <a:pt x="357187" y="0"/>
                <a:pt x="357187" y="17441"/>
              </a:cubicBezTo>
              <a:cubicBezTo>
                <a:pt x="356393" y="43635"/>
                <a:pt x="355600" y="69828"/>
                <a:pt x="354806" y="96022"/>
              </a:cubicBezTo>
              <a:lnTo>
                <a:pt x="376237" y="117454"/>
              </a:lnTo>
              <a:lnTo>
                <a:pt x="388144" y="155554"/>
              </a:lnTo>
              <a:cubicBezTo>
                <a:pt x="385604" y="180945"/>
                <a:pt x="385762" y="187343"/>
                <a:pt x="385762" y="174604"/>
              </a:cubicBezTo>
              <a:lnTo>
                <a:pt x="404812" y="174604"/>
              </a:lnTo>
              <a:lnTo>
                <a:pt x="416719" y="184129"/>
              </a:lnTo>
              <a:lnTo>
                <a:pt x="438150" y="172222"/>
              </a:lnTo>
              <a:cubicBezTo>
                <a:pt x="457727" y="194247"/>
                <a:pt x="447642" y="193654"/>
                <a:pt x="459581" y="193654"/>
              </a:cubicBezTo>
              <a:lnTo>
                <a:pt x="476250" y="167460"/>
              </a:lnTo>
              <a:lnTo>
                <a:pt x="500062" y="217466"/>
              </a:lnTo>
              <a:cubicBezTo>
                <a:pt x="522815" y="232635"/>
                <a:pt x="521494" y="240340"/>
                <a:pt x="521494" y="226991"/>
              </a:cubicBezTo>
              <a:lnTo>
                <a:pt x="559594" y="179366"/>
              </a:lnTo>
              <a:lnTo>
                <a:pt x="576262" y="207941"/>
              </a:lnTo>
              <a:lnTo>
                <a:pt x="621506" y="207941"/>
              </a:lnTo>
              <a:cubicBezTo>
                <a:pt x="631282" y="237269"/>
                <a:pt x="631031" y="246556"/>
                <a:pt x="631031" y="234135"/>
              </a:cubicBezTo>
              <a:lnTo>
                <a:pt x="685800" y="217466"/>
              </a:lnTo>
              <a:lnTo>
                <a:pt x="695325" y="255566"/>
              </a:lnTo>
              <a:cubicBezTo>
                <a:pt x="723265" y="260647"/>
                <a:pt x="717551" y="268267"/>
                <a:pt x="723900" y="255566"/>
              </a:cubicBezTo>
              <a:lnTo>
                <a:pt x="762000" y="243660"/>
              </a:lnTo>
              <a:lnTo>
                <a:pt x="819150" y="274616"/>
              </a:lnTo>
              <a:lnTo>
                <a:pt x="804862" y="312716"/>
              </a:lnTo>
              <a:lnTo>
                <a:pt x="809625" y="348435"/>
              </a:lnTo>
              <a:lnTo>
                <a:pt x="790575" y="377010"/>
              </a:lnTo>
              <a:lnTo>
                <a:pt x="762000" y="357960"/>
              </a:lnTo>
              <a:lnTo>
                <a:pt x="723900" y="381772"/>
              </a:lnTo>
              <a:lnTo>
                <a:pt x="733425" y="405585"/>
              </a:lnTo>
              <a:lnTo>
                <a:pt x="745331" y="415110"/>
              </a:lnTo>
              <a:lnTo>
                <a:pt x="754856" y="434160"/>
              </a:lnTo>
              <a:lnTo>
                <a:pt x="742950" y="500835"/>
              </a:lnTo>
              <a:lnTo>
                <a:pt x="742950" y="519885"/>
              </a:lnTo>
              <a:lnTo>
                <a:pt x="764381" y="567510"/>
              </a:lnTo>
              <a:lnTo>
                <a:pt x="757237" y="591322"/>
              </a:lnTo>
              <a:lnTo>
                <a:pt x="747712" y="591322"/>
              </a:lnTo>
              <a:lnTo>
                <a:pt x="742950" y="624660"/>
              </a:lnTo>
              <a:cubicBezTo>
                <a:pt x="725552" y="632117"/>
                <a:pt x="726281" y="625759"/>
                <a:pt x="726281" y="634185"/>
              </a:cubicBezTo>
              <a:lnTo>
                <a:pt x="752475" y="655616"/>
              </a:lnTo>
              <a:lnTo>
                <a:pt x="740569" y="684191"/>
              </a:lnTo>
              <a:lnTo>
                <a:pt x="764381" y="705622"/>
              </a:lnTo>
              <a:lnTo>
                <a:pt x="747712" y="727054"/>
              </a:lnTo>
              <a:lnTo>
                <a:pt x="726281" y="734197"/>
              </a:lnTo>
              <a:lnTo>
                <a:pt x="604837" y="786585"/>
              </a:lnTo>
              <a:cubicBezTo>
                <a:pt x="565991" y="742883"/>
                <a:pt x="580254" y="757239"/>
                <a:pt x="564356" y="741341"/>
              </a:cubicBezTo>
              <a:lnTo>
                <a:pt x="554831" y="729435"/>
              </a:lnTo>
              <a:lnTo>
                <a:pt x="516731" y="719910"/>
              </a:lnTo>
              <a:cubicBezTo>
                <a:pt x="521606" y="685786"/>
                <a:pt x="532720" y="686572"/>
                <a:pt x="519112" y="686572"/>
              </a:cubicBezTo>
              <a:lnTo>
                <a:pt x="495300" y="660379"/>
              </a:lnTo>
              <a:lnTo>
                <a:pt x="495300" y="636566"/>
              </a:lnTo>
              <a:lnTo>
                <a:pt x="473869" y="624660"/>
              </a:lnTo>
              <a:lnTo>
                <a:pt x="440531" y="631804"/>
              </a:lnTo>
              <a:lnTo>
                <a:pt x="423862" y="596085"/>
              </a:lnTo>
              <a:lnTo>
                <a:pt x="411956" y="629422"/>
              </a:lnTo>
              <a:lnTo>
                <a:pt x="385762" y="631804"/>
              </a:lnTo>
              <a:lnTo>
                <a:pt x="352425" y="667522"/>
              </a:lnTo>
              <a:lnTo>
                <a:pt x="364331" y="710385"/>
              </a:lnTo>
              <a:lnTo>
                <a:pt x="311944" y="758010"/>
              </a:lnTo>
              <a:lnTo>
                <a:pt x="292894" y="746104"/>
              </a:lnTo>
              <a:lnTo>
                <a:pt x="283369" y="729435"/>
              </a:lnTo>
              <a:lnTo>
                <a:pt x="276225" y="722291"/>
              </a:lnTo>
              <a:lnTo>
                <a:pt x="273844" y="677047"/>
              </a:lnTo>
              <a:lnTo>
                <a:pt x="254794" y="669904"/>
              </a:lnTo>
              <a:cubicBezTo>
                <a:pt x="225486" y="682115"/>
                <a:pt x="236538" y="681810"/>
                <a:pt x="223837" y="681810"/>
              </a:cubicBezTo>
              <a:lnTo>
                <a:pt x="173831" y="636566"/>
              </a:lnTo>
              <a:lnTo>
                <a:pt x="190500" y="627041"/>
              </a:lnTo>
              <a:lnTo>
                <a:pt x="157162" y="593704"/>
              </a:lnTo>
              <a:lnTo>
                <a:pt x="140494" y="610372"/>
              </a:lnTo>
              <a:lnTo>
                <a:pt x="100012" y="586560"/>
              </a:lnTo>
              <a:lnTo>
                <a:pt x="104775" y="555604"/>
              </a:lnTo>
              <a:lnTo>
                <a:pt x="73819" y="543697"/>
              </a:lnTo>
              <a:cubicBezTo>
                <a:pt x="61383" y="583491"/>
                <a:pt x="67863" y="593698"/>
                <a:pt x="59531" y="577035"/>
              </a:cubicBezTo>
              <a:lnTo>
                <a:pt x="42862" y="543697"/>
              </a:lnTo>
              <a:lnTo>
                <a:pt x="23812" y="562747"/>
              </a:lnTo>
              <a:lnTo>
                <a:pt x="4762" y="546079"/>
              </a:lnTo>
              <a:lnTo>
                <a:pt x="0" y="512741"/>
              </a:lnTo>
              <a:lnTo>
                <a:pt x="40481" y="505597"/>
              </a:lnTo>
              <a:lnTo>
                <a:pt x="40481" y="477022"/>
              </a:lnTo>
              <a:lnTo>
                <a:pt x="23812" y="474641"/>
              </a:lnTo>
              <a:lnTo>
                <a:pt x="16669" y="410347"/>
              </a:lnTo>
              <a:lnTo>
                <a:pt x="47625" y="374629"/>
              </a:lnTo>
              <a:lnTo>
                <a:pt x="80962" y="362722"/>
              </a:lnTo>
              <a:lnTo>
                <a:pt x="73819" y="305572"/>
              </a:lnTo>
              <a:lnTo>
                <a:pt x="40481" y="312716"/>
              </a:lnTo>
              <a:lnTo>
                <a:pt x="33337" y="279379"/>
              </a:lnTo>
              <a:lnTo>
                <a:pt x="2381" y="279379"/>
              </a:lnTo>
              <a:cubicBezTo>
                <a:pt x="28957" y="231059"/>
                <a:pt x="28575" y="213636"/>
                <a:pt x="28575" y="234135"/>
              </a:cubicBezTo>
              <a:lnTo>
                <a:pt x="64294" y="188891"/>
              </a:lnTo>
              <a:lnTo>
                <a:pt x="100012" y="172222"/>
              </a:lnTo>
              <a:cubicBezTo>
                <a:pt x="112480" y="184690"/>
                <a:pt x="106306" y="184129"/>
                <a:pt x="114300" y="184129"/>
              </a:cubicBezTo>
              <a:lnTo>
                <a:pt x="197644" y="210322"/>
              </a:lnTo>
              <a:lnTo>
                <a:pt x="202406" y="234135"/>
              </a:lnTo>
              <a:lnTo>
                <a:pt x="228600" y="231754"/>
              </a:lnTo>
              <a:lnTo>
                <a:pt x="219075" y="205560"/>
              </a:lnTo>
              <a:cubicBezTo>
                <a:pt x="196901" y="163676"/>
                <a:pt x="212912" y="165079"/>
                <a:pt x="192881" y="165079"/>
              </a:cubicBezTo>
              <a:cubicBezTo>
                <a:pt x="176349" y="181611"/>
                <a:pt x="178594" y="186101"/>
                <a:pt x="178594" y="169841"/>
              </a:cubicBezTo>
              <a:lnTo>
                <a:pt x="178594" y="138885"/>
              </a:lnTo>
              <a:lnTo>
                <a:pt x="192881" y="134122"/>
              </a:lnTo>
              <a:cubicBezTo>
                <a:pt x="212149" y="66684"/>
                <a:pt x="211931" y="90561"/>
                <a:pt x="211931" y="65066"/>
              </a:cubicBezTo>
              <a:cubicBezTo>
                <a:pt x="236748" y="52658"/>
                <a:pt x="229469" y="59435"/>
                <a:pt x="238125" y="50779"/>
              </a:cubicBezTo>
              <a:lnTo>
                <a:pt x="252412" y="24585"/>
              </a:lnTo>
              <a:cubicBezTo>
                <a:pt x="279175" y="48671"/>
                <a:pt x="276225" y="56695"/>
                <a:pt x="276225" y="34110"/>
              </a:cubicBezTo>
              <a:lnTo>
                <a:pt x="314325" y="772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201706</xdr:colOff>
      <xdr:row>3</xdr:row>
      <xdr:rowOff>78442</xdr:rowOff>
    </xdr:from>
    <xdr:to>
      <xdr:col>42</xdr:col>
      <xdr:colOff>60389</xdr:colOff>
      <xdr:row>17</xdr:row>
      <xdr:rowOff>160306</xdr:rowOff>
    </xdr:to>
    <xdr:grpSp>
      <xdr:nvGrpSpPr>
        <xdr:cNvPr id="101" name="Groupe 100"/>
        <xdr:cNvGrpSpPr/>
      </xdr:nvGrpSpPr>
      <xdr:grpSpPr>
        <a:xfrm>
          <a:off x="5378824" y="649942"/>
          <a:ext cx="4565153" cy="2748864"/>
          <a:chOff x="7059706" y="1524000"/>
          <a:chExt cx="4565153" cy="2748864"/>
        </a:xfrm>
      </xdr:grpSpPr>
      <xdr:sp macro="" textlink="">
        <xdr:nvSpPr>
          <xdr:cNvPr id="66" name="Forme libre 65"/>
          <xdr:cNvSpPr/>
        </xdr:nvSpPr>
        <xdr:spPr bwMode="auto">
          <a:xfrm>
            <a:off x="7352375" y="1717752"/>
            <a:ext cx="987757" cy="585439"/>
          </a:xfrm>
          <a:custGeom>
            <a:avLst/>
            <a:gdLst>
              <a:gd name="connsiteX0" fmla="*/ 0 w 994317"/>
              <a:gd name="connsiteY0" fmla="*/ 394939 h 585439"/>
              <a:gd name="connsiteX1" fmla="*/ 65049 w 994317"/>
              <a:gd name="connsiteY1" fmla="*/ 464635 h 585439"/>
              <a:gd name="connsiteX2" fmla="*/ 106866 w 994317"/>
              <a:gd name="connsiteY2" fmla="*/ 557561 h 585439"/>
              <a:gd name="connsiteX3" fmla="*/ 190500 w 994317"/>
              <a:gd name="connsiteY3" fmla="*/ 501805 h 585439"/>
              <a:gd name="connsiteX4" fmla="*/ 246256 w 994317"/>
              <a:gd name="connsiteY4" fmla="*/ 534330 h 585439"/>
              <a:gd name="connsiteX5" fmla="*/ 269488 w 994317"/>
              <a:gd name="connsiteY5" fmla="*/ 529683 h 585439"/>
              <a:gd name="connsiteX6" fmla="*/ 283427 w 994317"/>
              <a:gd name="connsiteY6" fmla="*/ 538976 h 585439"/>
              <a:gd name="connsiteX7" fmla="*/ 306658 w 994317"/>
              <a:gd name="connsiteY7" fmla="*/ 576147 h 585439"/>
              <a:gd name="connsiteX8" fmla="*/ 306658 w 994317"/>
              <a:gd name="connsiteY8" fmla="*/ 576147 h 585439"/>
              <a:gd name="connsiteX9" fmla="*/ 320597 w 994317"/>
              <a:gd name="connsiteY9" fmla="*/ 548269 h 585439"/>
              <a:gd name="connsiteX10" fmla="*/ 362415 w 994317"/>
              <a:gd name="connsiteY10" fmla="*/ 557561 h 585439"/>
              <a:gd name="connsiteX11" fmla="*/ 413524 w 994317"/>
              <a:gd name="connsiteY11" fmla="*/ 585439 h 585439"/>
              <a:gd name="connsiteX12" fmla="*/ 413524 w 994317"/>
              <a:gd name="connsiteY12" fmla="*/ 552915 h 585439"/>
              <a:gd name="connsiteX13" fmla="*/ 427463 w 994317"/>
              <a:gd name="connsiteY13" fmla="*/ 552915 h 585439"/>
              <a:gd name="connsiteX14" fmla="*/ 483219 w 994317"/>
              <a:gd name="connsiteY14" fmla="*/ 506452 h 585439"/>
              <a:gd name="connsiteX15" fmla="*/ 483219 w 994317"/>
              <a:gd name="connsiteY15" fmla="*/ 469281 h 585439"/>
              <a:gd name="connsiteX16" fmla="*/ 511097 w 994317"/>
              <a:gd name="connsiteY16" fmla="*/ 464635 h 585439"/>
              <a:gd name="connsiteX17" fmla="*/ 520390 w 994317"/>
              <a:gd name="connsiteY17" fmla="*/ 487866 h 585439"/>
              <a:gd name="connsiteX18" fmla="*/ 576146 w 994317"/>
              <a:gd name="connsiteY18" fmla="*/ 492513 h 585439"/>
              <a:gd name="connsiteX19" fmla="*/ 571500 w 994317"/>
              <a:gd name="connsiteY19" fmla="*/ 529683 h 585439"/>
              <a:gd name="connsiteX20" fmla="*/ 608671 w 994317"/>
              <a:gd name="connsiteY20" fmla="*/ 529683 h 585439"/>
              <a:gd name="connsiteX21" fmla="*/ 590085 w 994317"/>
              <a:gd name="connsiteY21" fmla="*/ 501805 h 585439"/>
              <a:gd name="connsiteX22" fmla="*/ 617963 w 994317"/>
              <a:gd name="connsiteY22" fmla="*/ 469281 h 585439"/>
              <a:gd name="connsiteX23" fmla="*/ 636549 w 994317"/>
              <a:gd name="connsiteY23" fmla="*/ 487866 h 585439"/>
              <a:gd name="connsiteX24" fmla="*/ 687658 w 994317"/>
              <a:gd name="connsiteY24" fmla="*/ 446049 h 585439"/>
              <a:gd name="connsiteX25" fmla="*/ 683012 w 994317"/>
              <a:gd name="connsiteY25" fmla="*/ 432110 h 585439"/>
              <a:gd name="connsiteX26" fmla="*/ 808463 w 994317"/>
              <a:gd name="connsiteY26" fmla="*/ 302013 h 585439"/>
              <a:gd name="connsiteX27" fmla="*/ 836341 w 994317"/>
              <a:gd name="connsiteY27" fmla="*/ 339183 h 585439"/>
              <a:gd name="connsiteX28" fmla="*/ 882805 w 994317"/>
              <a:gd name="connsiteY28" fmla="*/ 357769 h 585439"/>
              <a:gd name="connsiteX29" fmla="*/ 980378 w 994317"/>
              <a:gd name="connsiteY29" fmla="*/ 232318 h 585439"/>
              <a:gd name="connsiteX30" fmla="*/ 947854 w 994317"/>
              <a:gd name="connsiteY30" fmla="*/ 204439 h 585439"/>
              <a:gd name="connsiteX31" fmla="*/ 961793 w 994317"/>
              <a:gd name="connsiteY31" fmla="*/ 167269 h 585439"/>
              <a:gd name="connsiteX32" fmla="*/ 947854 w 994317"/>
              <a:gd name="connsiteY32" fmla="*/ 153330 h 585439"/>
              <a:gd name="connsiteX33" fmla="*/ 994317 w 994317"/>
              <a:gd name="connsiteY33" fmla="*/ 106866 h 585439"/>
              <a:gd name="connsiteX34" fmla="*/ 980378 w 994317"/>
              <a:gd name="connsiteY34" fmla="*/ 88281 h 585439"/>
              <a:gd name="connsiteX35" fmla="*/ 985024 w 994317"/>
              <a:gd name="connsiteY35" fmla="*/ 51110 h 585439"/>
              <a:gd name="connsiteX36" fmla="*/ 933915 w 994317"/>
              <a:gd name="connsiteY36" fmla="*/ 51110 h 585439"/>
              <a:gd name="connsiteX37" fmla="*/ 910683 w 994317"/>
              <a:gd name="connsiteY37" fmla="*/ 37171 h 585439"/>
              <a:gd name="connsiteX38" fmla="*/ 873512 w 994317"/>
              <a:gd name="connsiteY38" fmla="*/ 0 h 585439"/>
              <a:gd name="connsiteX39" fmla="*/ 817756 w 994317"/>
              <a:gd name="connsiteY39" fmla="*/ 23232 h 585439"/>
              <a:gd name="connsiteX40" fmla="*/ 817756 w 994317"/>
              <a:gd name="connsiteY40" fmla="*/ 41818 h 585439"/>
              <a:gd name="connsiteX41" fmla="*/ 780585 w 994317"/>
              <a:gd name="connsiteY41" fmla="*/ 55757 h 585439"/>
              <a:gd name="connsiteX42" fmla="*/ 752707 w 994317"/>
              <a:gd name="connsiteY42" fmla="*/ 51110 h 585439"/>
              <a:gd name="connsiteX43" fmla="*/ 743415 w 994317"/>
              <a:gd name="connsiteY43" fmla="*/ 69696 h 585439"/>
              <a:gd name="connsiteX44" fmla="*/ 701597 w 994317"/>
              <a:gd name="connsiteY44" fmla="*/ 97574 h 585439"/>
              <a:gd name="connsiteX45" fmla="*/ 687658 w 994317"/>
              <a:gd name="connsiteY45" fmla="*/ 120805 h 585439"/>
              <a:gd name="connsiteX46" fmla="*/ 631902 w 994317"/>
              <a:gd name="connsiteY46" fmla="*/ 51110 h 585439"/>
              <a:gd name="connsiteX47" fmla="*/ 604024 w 994317"/>
              <a:gd name="connsiteY47" fmla="*/ 69696 h 585439"/>
              <a:gd name="connsiteX48" fmla="*/ 604024 w 994317"/>
              <a:gd name="connsiteY48" fmla="*/ 111513 h 585439"/>
              <a:gd name="connsiteX49" fmla="*/ 580793 w 994317"/>
              <a:gd name="connsiteY49" fmla="*/ 144037 h 585439"/>
              <a:gd name="connsiteX50" fmla="*/ 585439 w 994317"/>
              <a:gd name="connsiteY50" fmla="*/ 171915 h 585439"/>
              <a:gd name="connsiteX51" fmla="*/ 525037 w 994317"/>
              <a:gd name="connsiteY51" fmla="*/ 209086 h 585439"/>
              <a:gd name="connsiteX52" fmla="*/ 497158 w 994317"/>
              <a:gd name="connsiteY52" fmla="*/ 195147 h 585439"/>
              <a:gd name="connsiteX53" fmla="*/ 469280 w 994317"/>
              <a:gd name="connsiteY53" fmla="*/ 195147 h 585439"/>
              <a:gd name="connsiteX54" fmla="*/ 422817 w 994317"/>
              <a:gd name="connsiteY54" fmla="*/ 162622 h 585439"/>
              <a:gd name="connsiteX55" fmla="*/ 367061 w 994317"/>
              <a:gd name="connsiteY55" fmla="*/ 171915 h 585439"/>
              <a:gd name="connsiteX56" fmla="*/ 362415 w 994317"/>
              <a:gd name="connsiteY56" fmla="*/ 185854 h 585439"/>
              <a:gd name="connsiteX57" fmla="*/ 334537 w 994317"/>
              <a:gd name="connsiteY57" fmla="*/ 162622 h 585439"/>
              <a:gd name="connsiteX58" fmla="*/ 315951 w 994317"/>
              <a:gd name="connsiteY58" fmla="*/ 176561 h 585439"/>
              <a:gd name="connsiteX59" fmla="*/ 367061 w 994317"/>
              <a:gd name="connsiteY59" fmla="*/ 218378 h 585439"/>
              <a:gd name="connsiteX60" fmla="*/ 357768 w 994317"/>
              <a:gd name="connsiteY60" fmla="*/ 232318 h 585439"/>
              <a:gd name="connsiteX61" fmla="*/ 315951 w 994317"/>
              <a:gd name="connsiteY61" fmla="*/ 236964 h 585439"/>
              <a:gd name="connsiteX62" fmla="*/ 274134 w 994317"/>
              <a:gd name="connsiteY62" fmla="*/ 283427 h 585439"/>
              <a:gd name="connsiteX63" fmla="*/ 204439 w 994317"/>
              <a:gd name="connsiteY63" fmla="*/ 288074 h 585439"/>
              <a:gd name="connsiteX64" fmla="*/ 171915 w 994317"/>
              <a:gd name="connsiteY64" fmla="*/ 334537 h 585439"/>
              <a:gd name="connsiteX65" fmla="*/ 153329 w 994317"/>
              <a:gd name="connsiteY65" fmla="*/ 320598 h 585439"/>
              <a:gd name="connsiteX66" fmla="*/ 139390 w 994317"/>
              <a:gd name="connsiteY66" fmla="*/ 292720 h 585439"/>
              <a:gd name="connsiteX67" fmla="*/ 102219 w 994317"/>
              <a:gd name="connsiteY67" fmla="*/ 297366 h 585439"/>
              <a:gd name="connsiteX68" fmla="*/ 83634 w 994317"/>
              <a:gd name="connsiteY68" fmla="*/ 325244 h 585439"/>
              <a:gd name="connsiteX69" fmla="*/ 65049 w 994317"/>
              <a:gd name="connsiteY69" fmla="*/ 339183 h 585439"/>
              <a:gd name="connsiteX70" fmla="*/ 41817 w 994317"/>
              <a:gd name="connsiteY70" fmla="*/ 320598 h 585439"/>
              <a:gd name="connsiteX71" fmla="*/ 23232 w 994317"/>
              <a:gd name="connsiteY71" fmla="*/ 329891 h 585439"/>
              <a:gd name="connsiteX72" fmla="*/ 0 w 994317"/>
              <a:gd name="connsiteY72" fmla="*/ 394939 h 58543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</a:cxnLst>
            <a:rect l="l" t="t" r="r" b="b"/>
            <a:pathLst>
              <a:path w="994317" h="585439">
                <a:moveTo>
                  <a:pt x="0" y="394939"/>
                </a:moveTo>
                <a:lnTo>
                  <a:pt x="65049" y="464635"/>
                </a:lnTo>
                <a:lnTo>
                  <a:pt x="106866" y="557561"/>
                </a:lnTo>
                <a:lnTo>
                  <a:pt x="190500" y="501805"/>
                </a:lnTo>
                <a:lnTo>
                  <a:pt x="246256" y="534330"/>
                </a:lnTo>
                <a:lnTo>
                  <a:pt x="269488" y="529683"/>
                </a:lnTo>
                <a:lnTo>
                  <a:pt x="283427" y="538976"/>
                </a:lnTo>
                <a:lnTo>
                  <a:pt x="306658" y="576147"/>
                </a:lnTo>
                <a:lnTo>
                  <a:pt x="306658" y="576147"/>
                </a:lnTo>
                <a:lnTo>
                  <a:pt x="320597" y="548269"/>
                </a:lnTo>
                <a:lnTo>
                  <a:pt x="362415" y="557561"/>
                </a:lnTo>
                <a:lnTo>
                  <a:pt x="413524" y="585439"/>
                </a:lnTo>
                <a:lnTo>
                  <a:pt x="413524" y="552915"/>
                </a:lnTo>
                <a:lnTo>
                  <a:pt x="427463" y="552915"/>
                </a:lnTo>
                <a:lnTo>
                  <a:pt x="483219" y="506452"/>
                </a:lnTo>
                <a:lnTo>
                  <a:pt x="483219" y="469281"/>
                </a:lnTo>
                <a:lnTo>
                  <a:pt x="511097" y="464635"/>
                </a:lnTo>
                <a:lnTo>
                  <a:pt x="520390" y="487866"/>
                </a:lnTo>
                <a:lnTo>
                  <a:pt x="576146" y="492513"/>
                </a:lnTo>
                <a:cubicBezTo>
                  <a:pt x="571281" y="526570"/>
                  <a:pt x="571500" y="514086"/>
                  <a:pt x="571500" y="529683"/>
                </a:cubicBezTo>
                <a:lnTo>
                  <a:pt x="608671" y="529683"/>
                </a:lnTo>
                <a:lnTo>
                  <a:pt x="590085" y="501805"/>
                </a:lnTo>
                <a:lnTo>
                  <a:pt x="617963" y="469281"/>
                </a:lnTo>
                <a:lnTo>
                  <a:pt x="636549" y="487866"/>
                </a:lnTo>
                <a:lnTo>
                  <a:pt x="687658" y="446049"/>
                </a:lnTo>
                <a:lnTo>
                  <a:pt x="683012" y="432110"/>
                </a:lnTo>
                <a:lnTo>
                  <a:pt x="808463" y="302013"/>
                </a:lnTo>
                <a:lnTo>
                  <a:pt x="836341" y="339183"/>
                </a:lnTo>
                <a:lnTo>
                  <a:pt x="882805" y="357769"/>
                </a:lnTo>
                <a:lnTo>
                  <a:pt x="980378" y="232318"/>
                </a:lnTo>
                <a:lnTo>
                  <a:pt x="947854" y="204439"/>
                </a:lnTo>
                <a:lnTo>
                  <a:pt x="961793" y="167269"/>
                </a:lnTo>
                <a:lnTo>
                  <a:pt x="947854" y="153330"/>
                </a:lnTo>
                <a:lnTo>
                  <a:pt x="994317" y="106866"/>
                </a:lnTo>
                <a:lnTo>
                  <a:pt x="980378" y="88281"/>
                </a:lnTo>
                <a:lnTo>
                  <a:pt x="985024" y="51110"/>
                </a:lnTo>
                <a:lnTo>
                  <a:pt x="933915" y="51110"/>
                </a:lnTo>
                <a:lnTo>
                  <a:pt x="910683" y="37171"/>
                </a:lnTo>
                <a:lnTo>
                  <a:pt x="873512" y="0"/>
                </a:lnTo>
                <a:lnTo>
                  <a:pt x="817756" y="23232"/>
                </a:lnTo>
                <a:lnTo>
                  <a:pt x="817756" y="41818"/>
                </a:lnTo>
                <a:lnTo>
                  <a:pt x="780585" y="55757"/>
                </a:lnTo>
                <a:lnTo>
                  <a:pt x="752707" y="51110"/>
                </a:lnTo>
                <a:lnTo>
                  <a:pt x="743415" y="69696"/>
                </a:lnTo>
                <a:lnTo>
                  <a:pt x="701597" y="97574"/>
                </a:lnTo>
                <a:lnTo>
                  <a:pt x="687658" y="120805"/>
                </a:lnTo>
                <a:lnTo>
                  <a:pt x="631902" y="51110"/>
                </a:lnTo>
                <a:lnTo>
                  <a:pt x="604024" y="69696"/>
                </a:lnTo>
                <a:lnTo>
                  <a:pt x="604024" y="111513"/>
                </a:lnTo>
                <a:lnTo>
                  <a:pt x="580793" y="144037"/>
                </a:lnTo>
                <a:lnTo>
                  <a:pt x="585439" y="171915"/>
                </a:lnTo>
                <a:lnTo>
                  <a:pt x="525037" y="209086"/>
                </a:lnTo>
                <a:lnTo>
                  <a:pt x="497158" y="195147"/>
                </a:lnTo>
                <a:lnTo>
                  <a:pt x="469280" y="195147"/>
                </a:lnTo>
                <a:lnTo>
                  <a:pt x="422817" y="162622"/>
                </a:lnTo>
                <a:lnTo>
                  <a:pt x="367061" y="171915"/>
                </a:lnTo>
                <a:lnTo>
                  <a:pt x="362415" y="185854"/>
                </a:lnTo>
                <a:lnTo>
                  <a:pt x="334537" y="162622"/>
                </a:lnTo>
                <a:lnTo>
                  <a:pt x="315951" y="176561"/>
                </a:lnTo>
                <a:lnTo>
                  <a:pt x="367061" y="218378"/>
                </a:lnTo>
                <a:lnTo>
                  <a:pt x="357768" y="232318"/>
                </a:lnTo>
                <a:lnTo>
                  <a:pt x="315951" y="236964"/>
                </a:lnTo>
                <a:lnTo>
                  <a:pt x="274134" y="283427"/>
                </a:lnTo>
                <a:lnTo>
                  <a:pt x="204439" y="288074"/>
                </a:lnTo>
                <a:lnTo>
                  <a:pt x="171915" y="334537"/>
                </a:lnTo>
                <a:lnTo>
                  <a:pt x="153329" y="320598"/>
                </a:lnTo>
                <a:lnTo>
                  <a:pt x="139390" y="292720"/>
                </a:lnTo>
                <a:lnTo>
                  <a:pt x="102219" y="297366"/>
                </a:lnTo>
                <a:lnTo>
                  <a:pt x="83634" y="325244"/>
                </a:lnTo>
                <a:lnTo>
                  <a:pt x="65049" y="339183"/>
                </a:lnTo>
                <a:lnTo>
                  <a:pt x="41817" y="320598"/>
                </a:lnTo>
                <a:lnTo>
                  <a:pt x="23232" y="329891"/>
                </a:lnTo>
                <a:lnTo>
                  <a:pt x="0" y="394939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67" name="Forme libre 66"/>
          <xdr:cNvSpPr/>
        </xdr:nvSpPr>
        <xdr:spPr bwMode="auto">
          <a:xfrm>
            <a:off x="7059706" y="2022206"/>
            <a:ext cx="1176617" cy="794288"/>
          </a:xfrm>
          <a:custGeom>
            <a:avLst/>
            <a:gdLst>
              <a:gd name="connsiteX0" fmla="*/ 913755 w 1194661"/>
              <a:gd name="connsiteY0" fmla="*/ 309966 h 794288"/>
              <a:gd name="connsiteX1" fmla="*/ 958958 w 1194661"/>
              <a:gd name="connsiteY1" fmla="*/ 419746 h 794288"/>
              <a:gd name="connsiteX2" fmla="*/ 926670 w 1194661"/>
              <a:gd name="connsiteY2" fmla="*/ 452034 h 794288"/>
              <a:gd name="connsiteX3" fmla="*/ 994475 w 1194661"/>
              <a:gd name="connsiteY3" fmla="*/ 558585 h 794288"/>
              <a:gd name="connsiteX4" fmla="*/ 1017077 w 1194661"/>
              <a:gd name="connsiteY4" fmla="*/ 565042 h 794288"/>
              <a:gd name="connsiteX5" fmla="*/ 1026763 w 1194661"/>
              <a:gd name="connsiteY5" fmla="*/ 581186 h 794288"/>
              <a:gd name="connsiteX6" fmla="*/ 991246 w 1194661"/>
              <a:gd name="connsiteY6" fmla="*/ 616703 h 794288"/>
              <a:gd name="connsiteX7" fmla="*/ 971873 w 1194661"/>
              <a:gd name="connsiteY7" fmla="*/ 642534 h 794288"/>
              <a:gd name="connsiteX8" fmla="*/ 1004161 w 1194661"/>
              <a:gd name="connsiteY8" fmla="*/ 710339 h 794288"/>
              <a:gd name="connsiteX9" fmla="*/ 1007390 w 1194661"/>
              <a:gd name="connsiteY9" fmla="*/ 739398 h 794288"/>
              <a:gd name="connsiteX10" fmla="*/ 968644 w 1194661"/>
              <a:gd name="connsiteY10" fmla="*/ 729712 h 794288"/>
              <a:gd name="connsiteX11" fmla="*/ 936356 w 1194661"/>
              <a:gd name="connsiteY11" fmla="*/ 732941 h 794288"/>
              <a:gd name="connsiteX12" fmla="*/ 936356 w 1194661"/>
              <a:gd name="connsiteY12" fmla="*/ 742627 h 794288"/>
              <a:gd name="connsiteX13" fmla="*/ 894382 w 1194661"/>
              <a:gd name="connsiteY13" fmla="*/ 739398 h 794288"/>
              <a:gd name="connsiteX14" fmla="*/ 894382 w 1194661"/>
              <a:gd name="connsiteY14" fmla="*/ 707110 h 794288"/>
              <a:gd name="connsiteX15" fmla="*/ 839492 w 1194661"/>
              <a:gd name="connsiteY15" fmla="*/ 710339 h 794288"/>
              <a:gd name="connsiteX16" fmla="*/ 762000 w 1194661"/>
              <a:gd name="connsiteY16" fmla="*/ 794288 h 794288"/>
              <a:gd name="connsiteX17" fmla="*/ 671594 w 1194661"/>
              <a:gd name="connsiteY17" fmla="*/ 749085 h 794288"/>
              <a:gd name="connsiteX18" fmla="*/ 665136 w 1194661"/>
              <a:gd name="connsiteY18" fmla="*/ 713568 h 794288"/>
              <a:gd name="connsiteX19" fmla="*/ 690966 w 1194661"/>
              <a:gd name="connsiteY19" fmla="*/ 697424 h 794288"/>
              <a:gd name="connsiteX20" fmla="*/ 690966 w 1194661"/>
              <a:gd name="connsiteY20" fmla="*/ 632847 h 794288"/>
              <a:gd name="connsiteX21" fmla="*/ 584416 w 1194661"/>
              <a:gd name="connsiteY21" fmla="*/ 561813 h 794288"/>
              <a:gd name="connsiteX22" fmla="*/ 526297 w 1194661"/>
              <a:gd name="connsiteY22" fmla="*/ 645763 h 794288"/>
              <a:gd name="connsiteX23" fmla="*/ 519839 w 1194661"/>
              <a:gd name="connsiteY23" fmla="*/ 600559 h 794288"/>
              <a:gd name="connsiteX24" fmla="*/ 455263 w 1194661"/>
              <a:gd name="connsiteY24" fmla="*/ 545669 h 794288"/>
              <a:gd name="connsiteX25" fmla="*/ 422975 w 1194661"/>
              <a:gd name="connsiteY25" fmla="*/ 484322 h 794288"/>
              <a:gd name="connsiteX26" fmla="*/ 381000 w 1194661"/>
              <a:gd name="connsiteY26" fmla="*/ 445576 h 794288"/>
              <a:gd name="connsiteX27" fmla="*/ 364856 w 1194661"/>
              <a:gd name="connsiteY27" fmla="*/ 403602 h 794288"/>
              <a:gd name="connsiteX28" fmla="*/ 361628 w 1194661"/>
              <a:gd name="connsiteY28" fmla="*/ 384229 h 794288"/>
              <a:gd name="connsiteX29" fmla="*/ 361628 w 1194661"/>
              <a:gd name="connsiteY29" fmla="*/ 358398 h 794288"/>
              <a:gd name="connsiteX30" fmla="*/ 322882 w 1194661"/>
              <a:gd name="connsiteY30" fmla="*/ 348712 h 794288"/>
              <a:gd name="connsiteX31" fmla="*/ 290594 w 1194661"/>
              <a:gd name="connsiteY31" fmla="*/ 322881 h 794288"/>
              <a:gd name="connsiteX32" fmla="*/ 226017 w 1194661"/>
              <a:gd name="connsiteY32" fmla="*/ 326110 h 794288"/>
              <a:gd name="connsiteX33" fmla="*/ 213102 w 1194661"/>
              <a:gd name="connsiteY33" fmla="*/ 351941 h 794288"/>
              <a:gd name="connsiteX34" fmla="*/ 193729 w 1194661"/>
              <a:gd name="connsiteY34" fmla="*/ 342254 h 794288"/>
              <a:gd name="connsiteX35" fmla="*/ 158212 w 1194661"/>
              <a:gd name="connsiteY35" fmla="*/ 400373 h 794288"/>
              <a:gd name="connsiteX36" fmla="*/ 103322 w 1194661"/>
              <a:gd name="connsiteY36" fmla="*/ 429432 h 794288"/>
              <a:gd name="connsiteX37" fmla="*/ 80721 w 1194661"/>
              <a:gd name="connsiteY37" fmla="*/ 384229 h 794288"/>
              <a:gd name="connsiteX38" fmla="*/ 93636 w 1194661"/>
              <a:gd name="connsiteY38" fmla="*/ 361627 h 794288"/>
              <a:gd name="connsiteX39" fmla="*/ 80721 w 1194661"/>
              <a:gd name="connsiteY39" fmla="*/ 316424 h 794288"/>
              <a:gd name="connsiteX40" fmla="*/ 142068 w 1194661"/>
              <a:gd name="connsiteY40" fmla="*/ 245390 h 794288"/>
              <a:gd name="connsiteX41" fmla="*/ 119466 w 1194661"/>
              <a:gd name="connsiteY41" fmla="*/ 235703 h 794288"/>
              <a:gd name="connsiteX42" fmla="*/ 51661 w 1194661"/>
              <a:gd name="connsiteY42" fmla="*/ 238932 h 794288"/>
              <a:gd name="connsiteX43" fmla="*/ 0 w 1194661"/>
              <a:gd name="connsiteY43" fmla="*/ 187271 h 794288"/>
              <a:gd name="connsiteX44" fmla="*/ 45204 w 1194661"/>
              <a:gd name="connsiteY44" fmla="*/ 187271 h 794288"/>
              <a:gd name="connsiteX45" fmla="*/ 142068 w 1194661"/>
              <a:gd name="connsiteY45" fmla="*/ 106551 h 794288"/>
              <a:gd name="connsiteX46" fmla="*/ 164670 w 1194661"/>
              <a:gd name="connsiteY46" fmla="*/ 103322 h 794288"/>
              <a:gd name="connsiteX47" fmla="*/ 209873 w 1194661"/>
              <a:gd name="connsiteY47" fmla="*/ 74263 h 794288"/>
              <a:gd name="connsiteX48" fmla="*/ 248619 w 1194661"/>
              <a:gd name="connsiteY48" fmla="*/ 100093 h 794288"/>
              <a:gd name="connsiteX49" fmla="*/ 267992 w 1194661"/>
              <a:gd name="connsiteY49" fmla="*/ 83949 h 794288"/>
              <a:gd name="connsiteX50" fmla="*/ 287365 w 1194661"/>
              <a:gd name="connsiteY50" fmla="*/ 129152 h 794288"/>
              <a:gd name="connsiteX51" fmla="*/ 313195 w 1194661"/>
              <a:gd name="connsiteY51" fmla="*/ 103322 h 794288"/>
              <a:gd name="connsiteX52" fmla="*/ 371314 w 1194661"/>
              <a:gd name="connsiteY52" fmla="*/ 158212 h 794288"/>
              <a:gd name="connsiteX53" fmla="*/ 410060 w 1194661"/>
              <a:gd name="connsiteY53" fmla="*/ 258305 h 794288"/>
              <a:gd name="connsiteX54" fmla="*/ 494009 w 1194661"/>
              <a:gd name="connsiteY54" fmla="*/ 200186 h 794288"/>
              <a:gd name="connsiteX55" fmla="*/ 552128 w 1194661"/>
              <a:gd name="connsiteY55" fmla="*/ 232475 h 794288"/>
              <a:gd name="connsiteX56" fmla="*/ 577958 w 1194661"/>
              <a:gd name="connsiteY56" fmla="*/ 226017 h 794288"/>
              <a:gd name="connsiteX57" fmla="*/ 590873 w 1194661"/>
              <a:gd name="connsiteY57" fmla="*/ 238932 h 794288"/>
              <a:gd name="connsiteX58" fmla="*/ 610246 w 1194661"/>
              <a:gd name="connsiteY58" fmla="*/ 271220 h 794288"/>
              <a:gd name="connsiteX59" fmla="*/ 626390 w 1194661"/>
              <a:gd name="connsiteY59" fmla="*/ 251847 h 794288"/>
              <a:gd name="connsiteX60" fmla="*/ 658678 w 1194661"/>
              <a:gd name="connsiteY60" fmla="*/ 251847 h 794288"/>
              <a:gd name="connsiteX61" fmla="*/ 713568 w 1194661"/>
              <a:gd name="connsiteY61" fmla="*/ 280907 h 794288"/>
              <a:gd name="connsiteX62" fmla="*/ 720026 w 1194661"/>
              <a:gd name="connsiteY62" fmla="*/ 251847 h 794288"/>
              <a:gd name="connsiteX63" fmla="*/ 729712 w 1194661"/>
              <a:gd name="connsiteY63" fmla="*/ 251847 h 794288"/>
              <a:gd name="connsiteX64" fmla="*/ 791060 w 1194661"/>
              <a:gd name="connsiteY64" fmla="*/ 209873 h 794288"/>
              <a:gd name="connsiteX65" fmla="*/ 787831 w 1194661"/>
              <a:gd name="connsiteY65" fmla="*/ 161441 h 794288"/>
              <a:gd name="connsiteX66" fmla="*/ 816890 w 1194661"/>
              <a:gd name="connsiteY66" fmla="*/ 161441 h 794288"/>
              <a:gd name="connsiteX67" fmla="*/ 826577 w 1194661"/>
              <a:gd name="connsiteY67" fmla="*/ 187271 h 794288"/>
              <a:gd name="connsiteX68" fmla="*/ 878238 w 1194661"/>
              <a:gd name="connsiteY68" fmla="*/ 190500 h 794288"/>
              <a:gd name="connsiteX69" fmla="*/ 878238 w 1194661"/>
              <a:gd name="connsiteY69" fmla="*/ 222788 h 794288"/>
              <a:gd name="connsiteX70" fmla="*/ 913755 w 1194661"/>
              <a:gd name="connsiteY70" fmla="*/ 226017 h 794288"/>
              <a:gd name="connsiteX71" fmla="*/ 900839 w 1194661"/>
              <a:gd name="connsiteY71" fmla="*/ 196958 h 794288"/>
              <a:gd name="connsiteX72" fmla="*/ 923441 w 1194661"/>
              <a:gd name="connsiteY72" fmla="*/ 164669 h 794288"/>
              <a:gd name="connsiteX73" fmla="*/ 942814 w 1194661"/>
              <a:gd name="connsiteY73" fmla="*/ 184042 h 794288"/>
              <a:gd name="connsiteX74" fmla="*/ 991246 w 1194661"/>
              <a:gd name="connsiteY74" fmla="*/ 148525 h 794288"/>
              <a:gd name="connsiteX75" fmla="*/ 988017 w 1194661"/>
              <a:gd name="connsiteY75" fmla="*/ 122695 h 794288"/>
              <a:gd name="connsiteX76" fmla="*/ 1113941 w 1194661"/>
              <a:gd name="connsiteY76" fmla="*/ 0 h 794288"/>
              <a:gd name="connsiteX77" fmla="*/ 1143000 w 1194661"/>
              <a:gd name="connsiteY77" fmla="*/ 35517 h 794288"/>
              <a:gd name="connsiteX78" fmla="*/ 1194661 w 1194661"/>
              <a:gd name="connsiteY78" fmla="*/ 58119 h 794288"/>
              <a:gd name="connsiteX79" fmla="*/ 1165602 w 1194661"/>
              <a:gd name="connsiteY79" fmla="*/ 93636 h 794288"/>
              <a:gd name="connsiteX80" fmla="*/ 1162373 w 1194661"/>
              <a:gd name="connsiteY80" fmla="*/ 145297 h 794288"/>
              <a:gd name="connsiteX81" fmla="*/ 1178517 w 1194661"/>
              <a:gd name="connsiteY81" fmla="*/ 161441 h 794288"/>
              <a:gd name="connsiteX82" fmla="*/ 1123628 w 1194661"/>
              <a:gd name="connsiteY82" fmla="*/ 209873 h 794288"/>
              <a:gd name="connsiteX83" fmla="*/ 1104255 w 1194661"/>
              <a:gd name="connsiteY83" fmla="*/ 232475 h 794288"/>
              <a:gd name="connsiteX84" fmla="*/ 1101026 w 1194661"/>
              <a:gd name="connsiteY84" fmla="*/ 255076 h 794288"/>
              <a:gd name="connsiteX85" fmla="*/ 1084882 w 1194661"/>
              <a:gd name="connsiteY85" fmla="*/ 264763 h 794288"/>
              <a:gd name="connsiteX86" fmla="*/ 1055822 w 1194661"/>
              <a:gd name="connsiteY86" fmla="*/ 261534 h 794288"/>
              <a:gd name="connsiteX87" fmla="*/ 1029992 w 1194661"/>
              <a:gd name="connsiteY87" fmla="*/ 238932 h 794288"/>
              <a:gd name="connsiteX88" fmla="*/ 958958 w 1194661"/>
              <a:gd name="connsiteY88" fmla="*/ 264763 h 794288"/>
              <a:gd name="connsiteX89" fmla="*/ 913755 w 1194661"/>
              <a:gd name="connsiteY89" fmla="*/ 309966 h 79428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</a:cxnLst>
            <a:rect l="l" t="t" r="r" b="b"/>
            <a:pathLst>
              <a:path w="1194661" h="794288">
                <a:moveTo>
                  <a:pt x="913755" y="309966"/>
                </a:moveTo>
                <a:lnTo>
                  <a:pt x="958958" y="419746"/>
                </a:lnTo>
                <a:lnTo>
                  <a:pt x="926670" y="452034"/>
                </a:lnTo>
                <a:lnTo>
                  <a:pt x="994475" y="558585"/>
                </a:lnTo>
                <a:cubicBezTo>
                  <a:pt x="1018143" y="561965"/>
                  <a:pt x="1017077" y="554203"/>
                  <a:pt x="1017077" y="565042"/>
                </a:cubicBezTo>
                <a:lnTo>
                  <a:pt x="1026763" y="581186"/>
                </a:lnTo>
                <a:lnTo>
                  <a:pt x="991246" y="616703"/>
                </a:lnTo>
                <a:lnTo>
                  <a:pt x="971873" y="642534"/>
                </a:lnTo>
                <a:lnTo>
                  <a:pt x="1004161" y="710339"/>
                </a:lnTo>
                <a:lnTo>
                  <a:pt x="1007390" y="739398"/>
                </a:lnTo>
                <a:lnTo>
                  <a:pt x="968644" y="729712"/>
                </a:lnTo>
                <a:lnTo>
                  <a:pt x="936356" y="732941"/>
                </a:lnTo>
                <a:lnTo>
                  <a:pt x="936356" y="742627"/>
                </a:lnTo>
                <a:lnTo>
                  <a:pt x="894382" y="739398"/>
                </a:lnTo>
                <a:lnTo>
                  <a:pt x="894382" y="707110"/>
                </a:lnTo>
                <a:lnTo>
                  <a:pt x="839492" y="710339"/>
                </a:lnTo>
                <a:lnTo>
                  <a:pt x="762000" y="794288"/>
                </a:lnTo>
                <a:lnTo>
                  <a:pt x="671594" y="749085"/>
                </a:lnTo>
                <a:lnTo>
                  <a:pt x="665136" y="713568"/>
                </a:lnTo>
                <a:lnTo>
                  <a:pt x="690966" y="697424"/>
                </a:lnTo>
                <a:lnTo>
                  <a:pt x="690966" y="632847"/>
                </a:lnTo>
                <a:lnTo>
                  <a:pt x="584416" y="561813"/>
                </a:lnTo>
                <a:lnTo>
                  <a:pt x="526297" y="645763"/>
                </a:lnTo>
                <a:lnTo>
                  <a:pt x="519839" y="600559"/>
                </a:lnTo>
                <a:lnTo>
                  <a:pt x="455263" y="545669"/>
                </a:lnTo>
                <a:lnTo>
                  <a:pt x="422975" y="484322"/>
                </a:lnTo>
                <a:lnTo>
                  <a:pt x="381000" y="445576"/>
                </a:lnTo>
                <a:lnTo>
                  <a:pt x="364856" y="403602"/>
                </a:lnTo>
                <a:lnTo>
                  <a:pt x="361628" y="384229"/>
                </a:lnTo>
                <a:lnTo>
                  <a:pt x="361628" y="358398"/>
                </a:lnTo>
                <a:lnTo>
                  <a:pt x="322882" y="348712"/>
                </a:lnTo>
                <a:lnTo>
                  <a:pt x="290594" y="322881"/>
                </a:lnTo>
                <a:lnTo>
                  <a:pt x="226017" y="326110"/>
                </a:lnTo>
                <a:lnTo>
                  <a:pt x="213102" y="351941"/>
                </a:lnTo>
                <a:lnTo>
                  <a:pt x="193729" y="342254"/>
                </a:lnTo>
                <a:lnTo>
                  <a:pt x="158212" y="400373"/>
                </a:lnTo>
                <a:cubicBezTo>
                  <a:pt x="102394" y="433207"/>
                  <a:pt x="103322" y="453888"/>
                  <a:pt x="103322" y="429432"/>
                </a:cubicBezTo>
                <a:lnTo>
                  <a:pt x="80721" y="384229"/>
                </a:lnTo>
                <a:lnTo>
                  <a:pt x="93636" y="361627"/>
                </a:lnTo>
                <a:lnTo>
                  <a:pt x="80721" y="316424"/>
                </a:lnTo>
                <a:lnTo>
                  <a:pt x="142068" y="245390"/>
                </a:lnTo>
                <a:lnTo>
                  <a:pt x="119466" y="235703"/>
                </a:lnTo>
                <a:cubicBezTo>
                  <a:pt x="53815" y="238986"/>
                  <a:pt x="76442" y="238932"/>
                  <a:pt x="51661" y="238932"/>
                </a:cubicBezTo>
                <a:lnTo>
                  <a:pt x="0" y="187271"/>
                </a:lnTo>
                <a:lnTo>
                  <a:pt x="45204" y="187271"/>
                </a:lnTo>
                <a:cubicBezTo>
                  <a:pt x="139654" y="105848"/>
                  <a:pt x="97631" y="106551"/>
                  <a:pt x="142068" y="106551"/>
                </a:cubicBezTo>
                <a:lnTo>
                  <a:pt x="164670" y="103322"/>
                </a:lnTo>
                <a:lnTo>
                  <a:pt x="209873" y="74263"/>
                </a:lnTo>
                <a:lnTo>
                  <a:pt x="248619" y="100093"/>
                </a:lnTo>
                <a:lnTo>
                  <a:pt x="267992" y="83949"/>
                </a:lnTo>
                <a:lnTo>
                  <a:pt x="287365" y="129152"/>
                </a:lnTo>
                <a:lnTo>
                  <a:pt x="313195" y="103322"/>
                </a:lnTo>
                <a:lnTo>
                  <a:pt x="371314" y="158212"/>
                </a:lnTo>
                <a:lnTo>
                  <a:pt x="410060" y="258305"/>
                </a:lnTo>
                <a:lnTo>
                  <a:pt x="494009" y="200186"/>
                </a:lnTo>
                <a:lnTo>
                  <a:pt x="552128" y="232475"/>
                </a:lnTo>
                <a:lnTo>
                  <a:pt x="577958" y="226017"/>
                </a:lnTo>
                <a:lnTo>
                  <a:pt x="590873" y="238932"/>
                </a:lnTo>
                <a:lnTo>
                  <a:pt x="610246" y="271220"/>
                </a:lnTo>
                <a:lnTo>
                  <a:pt x="626390" y="251847"/>
                </a:lnTo>
                <a:lnTo>
                  <a:pt x="658678" y="251847"/>
                </a:lnTo>
                <a:lnTo>
                  <a:pt x="713568" y="280907"/>
                </a:lnTo>
                <a:lnTo>
                  <a:pt x="720026" y="251847"/>
                </a:lnTo>
                <a:lnTo>
                  <a:pt x="729712" y="251847"/>
                </a:lnTo>
                <a:lnTo>
                  <a:pt x="791060" y="209873"/>
                </a:lnTo>
                <a:lnTo>
                  <a:pt x="787831" y="161441"/>
                </a:lnTo>
                <a:cubicBezTo>
                  <a:pt x="817960" y="158093"/>
                  <a:pt x="816890" y="148466"/>
                  <a:pt x="816890" y="161441"/>
                </a:cubicBezTo>
                <a:lnTo>
                  <a:pt x="826577" y="187271"/>
                </a:lnTo>
                <a:lnTo>
                  <a:pt x="878238" y="190500"/>
                </a:lnTo>
                <a:lnTo>
                  <a:pt x="878238" y="222788"/>
                </a:lnTo>
                <a:lnTo>
                  <a:pt x="913755" y="226017"/>
                </a:lnTo>
                <a:lnTo>
                  <a:pt x="900839" y="196958"/>
                </a:lnTo>
                <a:lnTo>
                  <a:pt x="923441" y="164669"/>
                </a:lnTo>
                <a:lnTo>
                  <a:pt x="942814" y="184042"/>
                </a:lnTo>
                <a:lnTo>
                  <a:pt x="991246" y="148525"/>
                </a:lnTo>
                <a:lnTo>
                  <a:pt x="988017" y="122695"/>
                </a:lnTo>
                <a:lnTo>
                  <a:pt x="1113941" y="0"/>
                </a:lnTo>
                <a:lnTo>
                  <a:pt x="1143000" y="35517"/>
                </a:lnTo>
                <a:lnTo>
                  <a:pt x="1194661" y="58119"/>
                </a:lnTo>
                <a:lnTo>
                  <a:pt x="1165602" y="93636"/>
                </a:lnTo>
                <a:lnTo>
                  <a:pt x="1162373" y="145297"/>
                </a:lnTo>
                <a:lnTo>
                  <a:pt x="1178517" y="161441"/>
                </a:lnTo>
                <a:lnTo>
                  <a:pt x="1123628" y="209873"/>
                </a:lnTo>
                <a:lnTo>
                  <a:pt x="1104255" y="232475"/>
                </a:lnTo>
                <a:lnTo>
                  <a:pt x="1101026" y="255076"/>
                </a:lnTo>
                <a:lnTo>
                  <a:pt x="1084882" y="264763"/>
                </a:lnTo>
                <a:lnTo>
                  <a:pt x="1055822" y="261534"/>
                </a:lnTo>
                <a:lnTo>
                  <a:pt x="1029992" y="238932"/>
                </a:lnTo>
                <a:lnTo>
                  <a:pt x="958958" y="264763"/>
                </a:lnTo>
                <a:lnTo>
                  <a:pt x="913755" y="309966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68" name="Forme libre 67"/>
          <xdr:cNvSpPr/>
        </xdr:nvSpPr>
        <xdr:spPr bwMode="auto">
          <a:xfrm>
            <a:off x="7816958" y="2577562"/>
            <a:ext cx="718885" cy="665135"/>
          </a:xfrm>
          <a:custGeom>
            <a:avLst/>
            <a:gdLst>
              <a:gd name="connsiteX0" fmla="*/ 235703 w 729712"/>
              <a:gd name="connsiteY0" fmla="*/ 35517 h 774915"/>
              <a:gd name="connsiteX1" fmla="*/ 255076 w 729712"/>
              <a:gd name="connsiteY1" fmla="*/ 51661 h 774915"/>
              <a:gd name="connsiteX2" fmla="*/ 267991 w 729712"/>
              <a:gd name="connsiteY2" fmla="*/ 93635 h 774915"/>
              <a:gd name="connsiteX3" fmla="*/ 355169 w 729712"/>
              <a:gd name="connsiteY3" fmla="*/ 113008 h 774915"/>
              <a:gd name="connsiteX4" fmla="*/ 377771 w 729712"/>
              <a:gd name="connsiteY4" fmla="*/ 125924 h 774915"/>
              <a:gd name="connsiteX5" fmla="*/ 358398 w 729712"/>
              <a:gd name="connsiteY5" fmla="*/ 154983 h 774915"/>
              <a:gd name="connsiteX6" fmla="*/ 371313 w 729712"/>
              <a:gd name="connsiteY6" fmla="*/ 177585 h 774915"/>
              <a:gd name="connsiteX7" fmla="*/ 458491 w 729712"/>
              <a:gd name="connsiteY7" fmla="*/ 132381 h 774915"/>
              <a:gd name="connsiteX8" fmla="*/ 458491 w 729712"/>
              <a:gd name="connsiteY8" fmla="*/ 132381 h 774915"/>
              <a:gd name="connsiteX9" fmla="*/ 471407 w 729712"/>
              <a:gd name="connsiteY9" fmla="*/ 74263 h 774915"/>
              <a:gd name="connsiteX10" fmla="*/ 506924 w 729712"/>
              <a:gd name="connsiteY10" fmla="*/ 19373 h 774915"/>
              <a:gd name="connsiteX11" fmla="*/ 516610 w 729712"/>
              <a:gd name="connsiteY11" fmla="*/ 38746 h 774915"/>
              <a:gd name="connsiteX12" fmla="*/ 532754 w 729712"/>
              <a:gd name="connsiteY12" fmla="*/ 0 h 774915"/>
              <a:gd name="connsiteX13" fmla="*/ 542441 w 729712"/>
              <a:gd name="connsiteY13" fmla="*/ 45203 h 774915"/>
              <a:gd name="connsiteX14" fmla="*/ 561813 w 729712"/>
              <a:gd name="connsiteY14" fmla="*/ 58119 h 774915"/>
              <a:gd name="connsiteX15" fmla="*/ 613474 w 729712"/>
              <a:gd name="connsiteY15" fmla="*/ 25830 h 774915"/>
              <a:gd name="connsiteX16" fmla="*/ 626390 w 729712"/>
              <a:gd name="connsiteY16" fmla="*/ 3229 h 774915"/>
              <a:gd name="connsiteX17" fmla="*/ 652220 w 729712"/>
              <a:gd name="connsiteY17" fmla="*/ 61347 h 774915"/>
              <a:gd name="connsiteX18" fmla="*/ 723254 w 729712"/>
              <a:gd name="connsiteY18" fmla="*/ 83949 h 774915"/>
              <a:gd name="connsiteX19" fmla="*/ 729712 w 729712"/>
              <a:gd name="connsiteY19" fmla="*/ 154983 h 774915"/>
              <a:gd name="connsiteX20" fmla="*/ 690966 w 729712"/>
              <a:gd name="connsiteY20" fmla="*/ 177585 h 774915"/>
              <a:gd name="connsiteX21" fmla="*/ 648991 w 729712"/>
              <a:gd name="connsiteY21" fmla="*/ 174356 h 774915"/>
              <a:gd name="connsiteX22" fmla="*/ 626390 w 729712"/>
              <a:gd name="connsiteY22" fmla="*/ 200186 h 774915"/>
              <a:gd name="connsiteX23" fmla="*/ 668364 w 729712"/>
              <a:gd name="connsiteY23" fmla="*/ 248619 h 774915"/>
              <a:gd name="connsiteX24" fmla="*/ 639305 w 729712"/>
              <a:gd name="connsiteY24" fmla="*/ 306737 h 774915"/>
              <a:gd name="connsiteX25" fmla="*/ 610246 w 729712"/>
              <a:gd name="connsiteY25" fmla="*/ 332568 h 774915"/>
              <a:gd name="connsiteX26" fmla="*/ 594102 w 729712"/>
              <a:gd name="connsiteY26" fmla="*/ 326110 h 774915"/>
              <a:gd name="connsiteX27" fmla="*/ 568271 w 729712"/>
              <a:gd name="connsiteY27" fmla="*/ 300280 h 774915"/>
              <a:gd name="connsiteX28" fmla="*/ 529525 w 729712"/>
              <a:gd name="connsiteY28" fmla="*/ 329339 h 774915"/>
              <a:gd name="connsiteX29" fmla="*/ 494008 w 729712"/>
              <a:gd name="connsiteY29" fmla="*/ 319652 h 774915"/>
              <a:gd name="connsiteX30" fmla="*/ 468178 w 729712"/>
              <a:gd name="connsiteY30" fmla="*/ 351941 h 774915"/>
              <a:gd name="connsiteX31" fmla="*/ 452034 w 729712"/>
              <a:gd name="connsiteY31" fmla="*/ 364856 h 774915"/>
              <a:gd name="connsiteX32" fmla="*/ 477864 w 729712"/>
              <a:gd name="connsiteY32" fmla="*/ 400373 h 774915"/>
              <a:gd name="connsiteX33" fmla="*/ 561813 w 729712"/>
              <a:gd name="connsiteY33" fmla="*/ 455263 h 774915"/>
              <a:gd name="connsiteX34" fmla="*/ 571500 w 729712"/>
              <a:gd name="connsiteY34" fmla="*/ 477864 h 774915"/>
              <a:gd name="connsiteX35" fmla="*/ 529525 w 729712"/>
              <a:gd name="connsiteY35" fmla="*/ 529525 h 774915"/>
              <a:gd name="connsiteX36" fmla="*/ 487551 w 729712"/>
              <a:gd name="connsiteY36" fmla="*/ 532754 h 774915"/>
              <a:gd name="connsiteX37" fmla="*/ 448805 w 729712"/>
              <a:gd name="connsiteY37" fmla="*/ 600559 h 774915"/>
              <a:gd name="connsiteX38" fmla="*/ 410059 w 729712"/>
              <a:gd name="connsiteY38" fmla="*/ 597330 h 774915"/>
              <a:gd name="connsiteX39" fmla="*/ 403602 w 729712"/>
              <a:gd name="connsiteY39" fmla="*/ 594102 h 774915"/>
              <a:gd name="connsiteX40" fmla="*/ 400373 w 729712"/>
              <a:gd name="connsiteY40" fmla="*/ 574729 h 774915"/>
              <a:gd name="connsiteX41" fmla="*/ 381000 w 729712"/>
              <a:gd name="connsiteY41" fmla="*/ 597330 h 774915"/>
              <a:gd name="connsiteX42" fmla="*/ 345483 w 729712"/>
              <a:gd name="connsiteY42" fmla="*/ 577957 h 774915"/>
              <a:gd name="connsiteX43" fmla="*/ 374542 w 729712"/>
              <a:gd name="connsiteY43" fmla="*/ 768457 h 774915"/>
              <a:gd name="connsiteX44" fmla="*/ 377771 w 729712"/>
              <a:gd name="connsiteY44" fmla="*/ 774915 h 774915"/>
              <a:gd name="connsiteX45" fmla="*/ 274449 w 729712"/>
              <a:gd name="connsiteY45" fmla="*/ 610246 h 774915"/>
              <a:gd name="connsiteX46" fmla="*/ 238932 w 729712"/>
              <a:gd name="connsiteY46" fmla="*/ 603788 h 774915"/>
              <a:gd name="connsiteX47" fmla="*/ 206644 w 729712"/>
              <a:gd name="connsiteY47" fmla="*/ 603788 h 774915"/>
              <a:gd name="connsiteX48" fmla="*/ 248618 w 729712"/>
              <a:gd name="connsiteY48" fmla="*/ 632847 h 774915"/>
              <a:gd name="connsiteX49" fmla="*/ 219559 w 729712"/>
              <a:gd name="connsiteY49" fmla="*/ 665135 h 774915"/>
              <a:gd name="connsiteX50" fmla="*/ 184042 w 729712"/>
              <a:gd name="connsiteY50" fmla="*/ 636076 h 774915"/>
              <a:gd name="connsiteX51" fmla="*/ 177585 w 729712"/>
              <a:gd name="connsiteY51" fmla="*/ 577957 h 774915"/>
              <a:gd name="connsiteX52" fmla="*/ 138839 w 729712"/>
              <a:gd name="connsiteY52" fmla="*/ 568271 h 774915"/>
              <a:gd name="connsiteX53" fmla="*/ 106551 w 729712"/>
              <a:gd name="connsiteY53" fmla="*/ 542441 h 774915"/>
              <a:gd name="connsiteX54" fmla="*/ 71034 w 729712"/>
              <a:gd name="connsiteY54" fmla="*/ 558585 h 774915"/>
              <a:gd name="connsiteX55" fmla="*/ 25830 w 729712"/>
              <a:gd name="connsiteY55" fmla="*/ 548898 h 774915"/>
              <a:gd name="connsiteX56" fmla="*/ 29059 w 729712"/>
              <a:gd name="connsiteY56" fmla="*/ 455263 h 774915"/>
              <a:gd name="connsiteX57" fmla="*/ 19373 w 729712"/>
              <a:gd name="connsiteY57" fmla="*/ 445576 h 774915"/>
              <a:gd name="connsiteX58" fmla="*/ 0 w 729712"/>
              <a:gd name="connsiteY58" fmla="*/ 429432 h 774915"/>
              <a:gd name="connsiteX59" fmla="*/ 22602 w 729712"/>
              <a:gd name="connsiteY59" fmla="*/ 429432 h 774915"/>
              <a:gd name="connsiteX60" fmla="*/ 58118 w 729712"/>
              <a:gd name="connsiteY60" fmla="*/ 377771 h 774915"/>
              <a:gd name="connsiteX61" fmla="*/ 145296 w 729712"/>
              <a:gd name="connsiteY61" fmla="*/ 381000 h 774915"/>
              <a:gd name="connsiteX62" fmla="*/ 106551 w 729712"/>
              <a:gd name="connsiteY62" fmla="*/ 306737 h 774915"/>
              <a:gd name="connsiteX63" fmla="*/ 106551 w 729712"/>
              <a:gd name="connsiteY63" fmla="*/ 284135 h 774915"/>
              <a:gd name="connsiteX64" fmla="*/ 12915 w 729712"/>
              <a:gd name="connsiteY64" fmla="*/ 213102 h 774915"/>
              <a:gd name="connsiteX65" fmla="*/ 71034 w 729712"/>
              <a:gd name="connsiteY65" fmla="*/ 154983 h 774915"/>
              <a:gd name="connsiteX66" fmla="*/ 122695 w 729712"/>
              <a:gd name="connsiteY66" fmla="*/ 151754 h 774915"/>
              <a:gd name="connsiteX67" fmla="*/ 122695 w 729712"/>
              <a:gd name="connsiteY67" fmla="*/ 184042 h 774915"/>
              <a:gd name="connsiteX68" fmla="*/ 164669 w 729712"/>
              <a:gd name="connsiteY68" fmla="*/ 187271 h 774915"/>
              <a:gd name="connsiteX69" fmla="*/ 164669 w 729712"/>
              <a:gd name="connsiteY69" fmla="*/ 187271 h 774915"/>
              <a:gd name="connsiteX70" fmla="*/ 200186 w 729712"/>
              <a:gd name="connsiteY70" fmla="*/ 177585 h 774915"/>
              <a:gd name="connsiteX71" fmla="*/ 232474 w 729712"/>
              <a:gd name="connsiteY71" fmla="*/ 187271 h 774915"/>
              <a:gd name="connsiteX72" fmla="*/ 235703 w 729712"/>
              <a:gd name="connsiteY72" fmla="*/ 161441 h 774915"/>
              <a:gd name="connsiteX73" fmla="*/ 203415 w 729712"/>
              <a:gd name="connsiteY73" fmla="*/ 83949 h 774915"/>
              <a:gd name="connsiteX74" fmla="*/ 235703 w 729712"/>
              <a:gd name="connsiteY74" fmla="*/ 35517 h 774915"/>
              <a:gd name="connsiteX0" fmla="*/ 235703 w 729712"/>
              <a:gd name="connsiteY0" fmla="*/ 35517 h 770733"/>
              <a:gd name="connsiteX1" fmla="*/ 255076 w 729712"/>
              <a:gd name="connsiteY1" fmla="*/ 51661 h 770733"/>
              <a:gd name="connsiteX2" fmla="*/ 267991 w 729712"/>
              <a:gd name="connsiteY2" fmla="*/ 93635 h 770733"/>
              <a:gd name="connsiteX3" fmla="*/ 355169 w 729712"/>
              <a:gd name="connsiteY3" fmla="*/ 113008 h 770733"/>
              <a:gd name="connsiteX4" fmla="*/ 377771 w 729712"/>
              <a:gd name="connsiteY4" fmla="*/ 125924 h 770733"/>
              <a:gd name="connsiteX5" fmla="*/ 358398 w 729712"/>
              <a:gd name="connsiteY5" fmla="*/ 154983 h 770733"/>
              <a:gd name="connsiteX6" fmla="*/ 371313 w 729712"/>
              <a:gd name="connsiteY6" fmla="*/ 177585 h 770733"/>
              <a:gd name="connsiteX7" fmla="*/ 458491 w 729712"/>
              <a:gd name="connsiteY7" fmla="*/ 132381 h 770733"/>
              <a:gd name="connsiteX8" fmla="*/ 458491 w 729712"/>
              <a:gd name="connsiteY8" fmla="*/ 132381 h 770733"/>
              <a:gd name="connsiteX9" fmla="*/ 471407 w 729712"/>
              <a:gd name="connsiteY9" fmla="*/ 74263 h 770733"/>
              <a:gd name="connsiteX10" fmla="*/ 506924 w 729712"/>
              <a:gd name="connsiteY10" fmla="*/ 19373 h 770733"/>
              <a:gd name="connsiteX11" fmla="*/ 516610 w 729712"/>
              <a:gd name="connsiteY11" fmla="*/ 38746 h 770733"/>
              <a:gd name="connsiteX12" fmla="*/ 532754 w 729712"/>
              <a:gd name="connsiteY12" fmla="*/ 0 h 770733"/>
              <a:gd name="connsiteX13" fmla="*/ 542441 w 729712"/>
              <a:gd name="connsiteY13" fmla="*/ 45203 h 770733"/>
              <a:gd name="connsiteX14" fmla="*/ 561813 w 729712"/>
              <a:gd name="connsiteY14" fmla="*/ 58119 h 770733"/>
              <a:gd name="connsiteX15" fmla="*/ 613474 w 729712"/>
              <a:gd name="connsiteY15" fmla="*/ 25830 h 770733"/>
              <a:gd name="connsiteX16" fmla="*/ 626390 w 729712"/>
              <a:gd name="connsiteY16" fmla="*/ 3229 h 770733"/>
              <a:gd name="connsiteX17" fmla="*/ 652220 w 729712"/>
              <a:gd name="connsiteY17" fmla="*/ 61347 h 770733"/>
              <a:gd name="connsiteX18" fmla="*/ 723254 w 729712"/>
              <a:gd name="connsiteY18" fmla="*/ 83949 h 770733"/>
              <a:gd name="connsiteX19" fmla="*/ 729712 w 729712"/>
              <a:gd name="connsiteY19" fmla="*/ 154983 h 770733"/>
              <a:gd name="connsiteX20" fmla="*/ 690966 w 729712"/>
              <a:gd name="connsiteY20" fmla="*/ 177585 h 770733"/>
              <a:gd name="connsiteX21" fmla="*/ 648991 w 729712"/>
              <a:gd name="connsiteY21" fmla="*/ 174356 h 770733"/>
              <a:gd name="connsiteX22" fmla="*/ 626390 w 729712"/>
              <a:gd name="connsiteY22" fmla="*/ 200186 h 770733"/>
              <a:gd name="connsiteX23" fmla="*/ 668364 w 729712"/>
              <a:gd name="connsiteY23" fmla="*/ 248619 h 770733"/>
              <a:gd name="connsiteX24" fmla="*/ 639305 w 729712"/>
              <a:gd name="connsiteY24" fmla="*/ 306737 h 770733"/>
              <a:gd name="connsiteX25" fmla="*/ 610246 w 729712"/>
              <a:gd name="connsiteY25" fmla="*/ 332568 h 770733"/>
              <a:gd name="connsiteX26" fmla="*/ 594102 w 729712"/>
              <a:gd name="connsiteY26" fmla="*/ 326110 h 770733"/>
              <a:gd name="connsiteX27" fmla="*/ 568271 w 729712"/>
              <a:gd name="connsiteY27" fmla="*/ 300280 h 770733"/>
              <a:gd name="connsiteX28" fmla="*/ 529525 w 729712"/>
              <a:gd name="connsiteY28" fmla="*/ 329339 h 770733"/>
              <a:gd name="connsiteX29" fmla="*/ 494008 w 729712"/>
              <a:gd name="connsiteY29" fmla="*/ 319652 h 770733"/>
              <a:gd name="connsiteX30" fmla="*/ 468178 w 729712"/>
              <a:gd name="connsiteY30" fmla="*/ 351941 h 770733"/>
              <a:gd name="connsiteX31" fmla="*/ 452034 w 729712"/>
              <a:gd name="connsiteY31" fmla="*/ 364856 h 770733"/>
              <a:gd name="connsiteX32" fmla="*/ 477864 w 729712"/>
              <a:gd name="connsiteY32" fmla="*/ 400373 h 770733"/>
              <a:gd name="connsiteX33" fmla="*/ 561813 w 729712"/>
              <a:gd name="connsiteY33" fmla="*/ 455263 h 770733"/>
              <a:gd name="connsiteX34" fmla="*/ 571500 w 729712"/>
              <a:gd name="connsiteY34" fmla="*/ 477864 h 770733"/>
              <a:gd name="connsiteX35" fmla="*/ 529525 w 729712"/>
              <a:gd name="connsiteY35" fmla="*/ 529525 h 770733"/>
              <a:gd name="connsiteX36" fmla="*/ 487551 w 729712"/>
              <a:gd name="connsiteY36" fmla="*/ 532754 h 770733"/>
              <a:gd name="connsiteX37" fmla="*/ 448805 w 729712"/>
              <a:gd name="connsiteY37" fmla="*/ 600559 h 770733"/>
              <a:gd name="connsiteX38" fmla="*/ 410059 w 729712"/>
              <a:gd name="connsiteY38" fmla="*/ 597330 h 770733"/>
              <a:gd name="connsiteX39" fmla="*/ 403602 w 729712"/>
              <a:gd name="connsiteY39" fmla="*/ 594102 h 770733"/>
              <a:gd name="connsiteX40" fmla="*/ 400373 w 729712"/>
              <a:gd name="connsiteY40" fmla="*/ 574729 h 770733"/>
              <a:gd name="connsiteX41" fmla="*/ 381000 w 729712"/>
              <a:gd name="connsiteY41" fmla="*/ 597330 h 770733"/>
              <a:gd name="connsiteX42" fmla="*/ 345483 w 729712"/>
              <a:gd name="connsiteY42" fmla="*/ 577957 h 770733"/>
              <a:gd name="connsiteX43" fmla="*/ 374542 w 729712"/>
              <a:gd name="connsiteY43" fmla="*/ 768457 h 770733"/>
              <a:gd name="connsiteX44" fmla="*/ 309966 w 729712"/>
              <a:gd name="connsiteY44" fmla="*/ 548898 h 770733"/>
              <a:gd name="connsiteX45" fmla="*/ 274449 w 729712"/>
              <a:gd name="connsiteY45" fmla="*/ 610246 h 770733"/>
              <a:gd name="connsiteX46" fmla="*/ 238932 w 729712"/>
              <a:gd name="connsiteY46" fmla="*/ 603788 h 770733"/>
              <a:gd name="connsiteX47" fmla="*/ 206644 w 729712"/>
              <a:gd name="connsiteY47" fmla="*/ 603788 h 770733"/>
              <a:gd name="connsiteX48" fmla="*/ 248618 w 729712"/>
              <a:gd name="connsiteY48" fmla="*/ 632847 h 770733"/>
              <a:gd name="connsiteX49" fmla="*/ 219559 w 729712"/>
              <a:gd name="connsiteY49" fmla="*/ 665135 h 770733"/>
              <a:gd name="connsiteX50" fmla="*/ 184042 w 729712"/>
              <a:gd name="connsiteY50" fmla="*/ 636076 h 770733"/>
              <a:gd name="connsiteX51" fmla="*/ 177585 w 729712"/>
              <a:gd name="connsiteY51" fmla="*/ 577957 h 770733"/>
              <a:gd name="connsiteX52" fmla="*/ 138839 w 729712"/>
              <a:gd name="connsiteY52" fmla="*/ 568271 h 770733"/>
              <a:gd name="connsiteX53" fmla="*/ 106551 w 729712"/>
              <a:gd name="connsiteY53" fmla="*/ 542441 h 770733"/>
              <a:gd name="connsiteX54" fmla="*/ 71034 w 729712"/>
              <a:gd name="connsiteY54" fmla="*/ 558585 h 770733"/>
              <a:gd name="connsiteX55" fmla="*/ 25830 w 729712"/>
              <a:gd name="connsiteY55" fmla="*/ 548898 h 770733"/>
              <a:gd name="connsiteX56" fmla="*/ 29059 w 729712"/>
              <a:gd name="connsiteY56" fmla="*/ 455263 h 770733"/>
              <a:gd name="connsiteX57" fmla="*/ 19373 w 729712"/>
              <a:gd name="connsiteY57" fmla="*/ 445576 h 770733"/>
              <a:gd name="connsiteX58" fmla="*/ 0 w 729712"/>
              <a:gd name="connsiteY58" fmla="*/ 429432 h 770733"/>
              <a:gd name="connsiteX59" fmla="*/ 22602 w 729712"/>
              <a:gd name="connsiteY59" fmla="*/ 429432 h 770733"/>
              <a:gd name="connsiteX60" fmla="*/ 58118 w 729712"/>
              <a:gd name="connsiteY60" fmla="*/ 377771 h 770733"/>
              <a:gd name="connsiteX61" fmla="*/ 145296 w 729712"/>
              <a:gd name="connsiteY61" fmla="*/ 381000 h 770733"/>
              <a:gd name="connsiteX62" fmla="*/ 106551 w 729712"/>
              <a:gd name="connsiteY62" fmla="*/ 306737 h 770733"/>
              <a:gd name="connsiteX63" fmla="*/ 106551 w 729712"/>
              <a:gd name="connsiteY63" fmla="*/ 284135 h 770733"/>
              <a:gd name="connsiteX64" fmla="*/ 12915 w 729712"/>
              <a:gd name="connsiteY64" fmla="*/ 213102 h 770733"/>
              <a:gd name="connsiteX65" fmla="*/ 71034 w 729712"/>
              <a:gd name="connsiteY65" fmla="*/ 154983 h 770733"/>
              <a:gd name="connsiteX66" fmla="*/ 122695 w 729712"/>
              <a:gd name="connsiteY66" fmla="*/ 151754 h 770733"/>
              <a:gd name="connsiteX67" fmla="*/ 122695 w 729712"/>
              <a:gd name="connsiteY67" fmla="*/ 184042 h 770733"/>
              <a:gd name="connsiteX68" fmla="*/ 164669 w 729712"/>
              <a:gd name="connsiteY68" fmla="*/ 187271 h 770733"/>
              <a:gd name="connsiteX69" fmla="*/ 164669 w 729712"/>
              <a:gd name="connsiteY69" fmla="*/ 187271 h 770733"/>
              <a:gd name="connsiteX70" fmla="*/ 200186 w 729712"/>
              <a:gd name="connsiteY70" fmla="*/ 177585 h 770733"/>
              <a:gd name="connsiteX71" fmla="*/ 232474 w 729712"/>
              <a:gd name="connsiteY71" fmla="*/ 187271 h 770733"/>
              <a:gd name="connsiteX72" fmla="*/ 235703 w 729712"/>
              <a:gd name="connsiteY72" fmla="*/ 161441 h 770733"/>
              <a:gd name="connsiteX73" fmla="*/ 203415 w 729712"/>
              <a:gd name="connsiteY73" fmla="*/ 83949 h 770733"/>
              <a:gd name="connsiteX74" fmla="*/ 235703 w 729712"/>
              <a:gd name="connsiteY74" fmla="*/ 35517 h 770733"/>
              <a:gd name="connsiteX0" fmla="*/ 235703 w 729712"/>
              <a:gd name="connsiteY0" fmla="*/ 35517 h 702411"/>
              <a:gd name="connsiteX1" fmla="*/ 255076 w 729712"/>
              <a:gd name="connsiteY1" fmla="*/ 51661 h 702411"/>
              <a:gd name="connsiteX2" fmla="*/ 267991 w 729712"/>
              <a:gd name="connsiteY2" fmla="*/ 93635 h 702411"/>
              <a:gd name="connsiteX3" fmla="*/ 355169 w 729712"/>
              <a:gd name="connsiteY3" fmla="*/ 113008 h 702411"/>
              <a:gd name="connsiteX4" fmla="*/ 377771 w 729712"/>
              <a:gd name="connsiteY4" fmla="*/ 125924 h 702411"/>
              <a:gd name="connsiteX5" fmla="*/ 358398 w 729712"/>
              <a:gd name="connsiteY5" fmla="*/ 154983 h 702411"/>
              <a:gd name="connsiteX6" fmla="*/ 371313 w 729712"/>
              <a:gd name="connsiteY6" fmla="*/ 177585 h 702411"/>
              <a:gd name="connsiteX7" fmla="*/ 458491 w 729712"/>
              <a:gd name="connsiteY7" fmla="*/ 132381 h 702411"/>
              <a:gd name="connsiteX8" fmla="*/ 458491 w 729712"/>
              <a:gd name="connsiteY8" fmla="*/ 132381 h 702411"/>
              <a:gd name="connsiteX9" fmla="*/ 471407 w 729712"/>
              <a:gd name="connsiteY9" fmla="*/ 74263 h 702411"/>
              <a:gd name="connsiteX10" fmla="*/ 506924 w 729712"/>
              <a:gd name="connsiteY10" fmla="*/ 19373 h 702411"/>
              <a:gd name="connsiteX11" fmla="*/ 516610 w 729712"/>
              <a:gd name="connsiteY11" fmla="*/ 38746 h 702411"/>
              <a:gd name="connsiteX12" fmla="*/ 532754 w 729712"/>
              <a:gd name="connsiteY12" fmla="*/ 0 h 702411"/>
              <a:gd name="connsiteX13" fmla="*/ 542441 w 729712"/>
              <a:gd name="connsiteY13" fmla="*/ 45203 h 702411"/>
              <a:gd name="connsiteX14" fmla="*/ 561813 w 729712"/>
              <a:gd name="connsiteY14" fmla="*/ 58119 h 702411"/>
              <a:gd name="connsiteX15" fmla="*/ 613474 w 729712"/>
              <a:gd name="connsiteY15" fmla="*/ 25830 h 702411"/>
              <a:gd name="connsiteX16" fmla="*/ 626390 w 729712"/>
              <a:gd name="connsiteY16" fmla="*/ 3229 h 702411"/>
              <a:gd name="connsiteX17" fmla="*/ 652220 w 729712"/>
              <a:gd name="connsiteY17" fmla="*/ 61347 h 702411"/>
              <a:gd name="connsiteX18" fmla="*/ 723254 w 729712"/>
              <a:gd name="connsiteY18" fmla="*/ 83949 h 702411"/>
              <a:gd name="connsiteX19" fmla="*/ 729712 w 729712"/>
              <a:gd name="connsiteY19" fmla="*/ 154983 h 702411"/>
              <a:gd name="connsiteX20" fmla="*/ 690966 w 729712"/>
              <a:gd name="connsiteY20" fmla="*/ 177585 h 702411"/>
              <a:gd name="connsiteX21" fmla="*/ 648991 w 729712"/>
              <a:gd name="connsiteY21" fmla="*/ 174356 h 702411"/>
              <a:gd name="connsiteX22" fmla="*/ 626390 w 729712"/>
              <a:gd name="connsiteY22" fmla="*/ 200186 h 702411"/>
              <a:gd name="connsiteX23" fmla="*/ 668364 w 729712"/>
              <a:gd name="connsiteY23" fmla="*/ 248619 h 702411"/>
              <a:gd name="connsiteX24" fmla="*/ 639305 w 729712"/>
              <a:gd name="connsiteY24" fmla="*/ 306737 h 702411"/>
              <a:gd name="connsiteX25" fmla="*/ 610246 w 729712"/>
              <a:gd name="connsiteY25" fmla="*/ 332568 h 702411"/>
              <a:gd name="connsiteX26" fmla="*/ 594102 w 729712"/>
              <a:gd name="connsiteY26" fmla="*/ 326110 h 702411"/>
              <a:gd name="connsiteX27" fmla="*/ 568271 w 729712"/>
              <a:gd name="connsiteY27" fmla="*/ 300280 h 702411"/>
              <a:gd name="connsiteX28" fmla="*/ 529525 w 729712"/>
              <a:gd name="connsiteY28" fmla="*/ 329339 h 702411"/>
              <a:gd name="connsiteX29" fmla="*/ 494008 w 729712"/>
              <a:gd name="connsiteY29" fmla="*/ 319652 h 702411"/>
              <a:gd name="connsiteX30" fmla="*/ 468178 w 729712"/>
              <a:gd name="connsiteY30" fmla="*/ 351941 h 702411"/>
              <a:gd name="connsiteX31" fmla="*/ 452034 w 729712"/>
              <a:gd name="connsiteY31" fmla="*/ 364856 h 702411"/>
              <a:gd name="connsiteX32" fmla="*/ 477864 w 729712"/>
              <a:gd name="connsiteY32" fmla="*/ 400373 h 702411"/>
              <a:gd name="connsiteX33" fmla="*/ 561813 w 729712"/>
              <a:gd name="connsiteY33" fmla="*/ 455263 h 702411"/>
              <a:gd name="connsiteX34" fmla="*/ 571500 w 729712"/>
              <a:gd name="connsiteY34" fmla="*/ 477864 h 702411"/>
              <a:gd name="connsiteX35" fmla="*/ 529525 w 729712"/>
              <a:gd name="connsiteY35" fmla="*/ 529525 h 702411"/>
              <a:gd name="connsiteX36" fmla="*/ 487551 w 729712"/>
              <a:gd name="connsiteY36" fmla="*/ 532754 h 702411"/>
              <a:gd name="connsiteX37" fmla="*/ 448805 w 729712"/>
              <a:gd name="connsiteY37" fmla="*/ 600559 h 702411"/>
              <a:gd name="connsiteX38" fmla="*/ 410059 w 729712"/>
              <a:gd name="connsiteY38" fmla="*/ 597330 h 702411"/>
              <a:gd name="connsiteX39" fmla="*/ 403602 w 729712"/>
              <a:gd name="connsiteY39" fmla="*/ 594102 h 702411"/>
              <a:gd name="connsiteX40" fmla="*/ 400373 w 729712"/>
              <a:gd name="connsiteY40" fmla="*/ 574729 h 702411"/>
              <a:gd name="connsiteX41" fmla="*/ 381000 w 729712"/>
              <a:gd name="connsiteY41" fmla="*/ 597330 h 702411"/>
              <a:gd name="connsiteX42" fmla="*/ 345483 w 729712"/>
              <a:gd name="connsiteY42" fmla="*/ 577957 h 702411"/>
              <a:gd name="connsiteX43" fmla="*/ 348712 w 729712"/>
              <a:gd name="connsiteY43" fmla="*/ 490779 h 702411"/>
              <a:gd name="connsiteX44" fmla="*/ 309966 w 729712"/>
              <a:gd name="connsiteY44" fmla="*/ 548898 h 702411"/>
              <a:gd name="connsiteX45" fmla="*/ 274449 w 729712"/>
              <a:gd name="connsiteY45" fmla="*/ 610246 h 702411"/>
              <a:gd name="connsiteX46" fmla="*/ 238932 w 729712"/>
              <a:gd name="connsiteY46" fmla="*/ 603788 h 702411"/>
              <a:gd name="connsiteX47" fmla="*/ 206644 w 729712"/>
              <a:gd name="connsiteY47" fmla="*/ 603788 h 702411"/>
              <a:gd name="connsiteX48" fmla="*/ 248618 w 729712"/>
              <a:gd name="connsiteY48" fmla="*/ 632847 h 702411"/>
              <a:gd name="connsiteX49" fmla="*/ 219559 w 729712"/>
              <a:gd name="connsiteY49" fmla="*/ 665135 h 702411"/>
              <a:gd name="connsiteX50" fmla="*/ 184042 w 729712"/>
              <a:gd name="connsiteY50" fmla="*/ 636076 h 702411"/>
              <a:gd name="connsiteX51" fmla="*/ 177585 w 729712"/>
              <a:gd name="connsiteY51" fmla="*/ 577957 h 702411"/>
              <a:gd name="connsiteX52" fmla="*/ 138839 w 729712"/>
              <a:gd name="connsiteY52" fmla="*/ 568271 h 702411"/>
              <a:gd name="connsiteX53" fmla="*/ 106551 w 729712"/>
              <a:gd name="connsiteY53" fmla="*/ 542441 h 702411"/>
              <a:gd name="connsiteX54" fmla="*/ 71034 w 729712"/>
              <a:gd name="connsiteY54" fmla="*/ 558585 h 702411"/>
              <a:gd name="connsiteX55" fmla="*/ 25830 w 729712"/>
              <a:gd name="connsiteY55" fmla="*/ 548898 h 702411"/>
              <a:gd name="connsiteX56" fmla="*/ 29059 w 729712"/>
              <a:gd name="connsiteY56" fmla="*/ 455263 h 702411"/>
              <a:gd name="connsiteX57" fmla="*/ 19373 w 729712"/>
              <a:gd name="connsiteY57" fmla="*/ 445576 h 702411"/>
              <a:gd name="connsiteX58" fmla="*/ 0 w 729712"/>
              <a:gd name="connsiteY58" fmla="*/ 429432 h 702411"/>
              <a:gd name="connsiteX59" fmla="*/ 22602 w 729712"/>
              <a:gd name="connsiteY59" fmla="*/ 429432 h 702411"/>
              <a:gd name="connsiteX60" fmla="*/ 58118 w 729712"/>
              <a:gd name="connsiteY60" fmla="*/ 377771 h 702411"/>
              <a:gd name="connsiteX61" fmla="*/ 145296 w 729712"/>
              <a:gd name="connsiteY61" fmla="*/ 381000 h 702411"/>
              <a:gd name="connsiteX62" fmla="*/ 106551 w 729712"/>
              <a:gd name="connsiteY62" fmla="*/ 306737 h 702411"/>
              <a:gd name="connsiteX63" fmla="*/ 106551 w 729712"/>
              <a:gd name="connsiteY63" fmla="*/ 284135 h 702411"/>
              <a:gd name="connsiteX64" fmla="*/ 12915 w 729712"/>
              <a:gd name="connsiteY64" fmla="*/ 213102 h 702411"/>
              <a:gd name="connsiteX65" fmla="*/ 71034 w 729712"/>
              <a:gd name="connsiteY65" fmla="*/ 154983 h 702411"/>
              <a:gd name="connsiteX66" fmla="*/ 122695 w 729712"/>
              <a:gd name="connsiteY66" fmla="*/ 151754 h 702411"/>
              <a:gd name="connsiteX67" fmla="*/ 122695 w 729712"/>
              <a:gd name="connsiteY67" fmla="*/ 184042 h 702411"/>
              <a:gd name="connsiteX68" fmla="*/ 164669 w 729712"/>
              <a:gd name="connsiteY68" fmla="*/ 187271 h 702411"/>
              <a:gd name="connsiteX69" fmla="*/ 164669 w 729712"/>
              <a:gd name="connsiteY69" fmla="*/ 187271 h 702411"/>
              <a:gd name="connsiteX70" fmla="*/ 200186 w 729712"/>
              <a:gd name="connsiteY70" fmla="*/ 177585 h 702411"/>
              <a:gd name="connsiteX71" fmla="*/ 232474 w 729712"/>
              <a:gd name="connsiteY71" fmla="*/ 187271 h 702411"/>
              <a:gd name="connsiteX72" fmla="*/ 235703 w 729712"/>
              <a:gd name="connsiteY72" fmla="*/ 161441 h 702411"/>
              <a:gd name="connsiteX73" fmla="*/ 203415 w 729712"/>
              <a:gd name="connsiteY73" fmla="*/ 83949 h 702411"/>
              <a:gd name="connsiteX74" fmla="*/ 235703 w 729712"/>
              <a:gd name="connsiteY74" fmla="*/ 35517 h 702411"/>
              <a:gd name="connsiteX0" fmla="*/ 235703 w 729712"/>
              <a:gd name="connsiteY0" fmla="*/ 35517 h 702411"/>
              <a:gd name="connsiteX1" fmla="*/ 255076 w 729712"/>
              <a:gd name="connsiteY1" fmla="*/ 51661 h 702411"/>
              <a:gd name="connsiteX2" fmla="*/ 267991 w 729712"/>
              <a:gd name="connsiteY2" fmla="*/ 93635 h 702411"/>
              <a:gd name="connsiteX3" fmla="*/ 355169 w 729712"/>
              <a:gd name="connsiteY3" fmla="*/ 113008 h 702411"/>
              <a:gd name="connsiteX4" fmla="*/ 377771 w 729712"/>
              <a:gd name="connsiteY4" fmla="*/ 125924 h 702411"/>
              <a:gd name="connsiteX5" fmla="*/ 358398 w 729712"/>
              <a:gd name="connsiteY5" fmla="*/ 154983 h 702411"/>
              <a:gd name="connsiteX6" fmla="*/ 371313 w 729712"/>
              <a:gd name="connsiteY6" fmla="*/ 177585 h 702411"/>
              <a:gd name="connsiteX7" fmla="*/ 458491 w 729712"/>
              <a:gd name="connsiteY7" fmla="*/ 132381 h 702411"/>
              <a:gd name="connsiteX8" fmla="*/ 458491 w 729712"/>
              <a:gd name="connsiteY8" fmla="*/ 132381 h 702411"/>
              <a:gd name="connsiteX9" fmla="*/ 471407 w 729712"/>
              <a:gd name="connsiteY9" fmla="*/ 74263 h 702411"/>
              <a:gd name="connsiteX10" fmla="*/ 506924 w 729712"/>
              <a:gd name="connsiteY10" fmla="*/ 19373 h 702411"/>
              <a:gd name="connsiteX11" fmla="*/ 516610 w 729712"/>
              <a:gd name="connsiteY11" fmla="*/ 38746 h 702411"/>
              <a:gd name="connsiteX12" fmla="*/ 532754 w 729712"/>
              <a:gd name="connsiteY12" fmla="*/ 0 h 702411"/>
              <a:gd name="connsiteX13" fmla="*/ 542441 w 729712"/>
              <a:gd name="connsiteY13" fmla="*/ 45203 h 702411"/>
              <a:gd name="connsiteX14" fmla="*/ 561813 w 729712"/>
              <a:gd name="connsiteY14" fmla="*/ 58119 h 702411"/>
              <a:gd name="connsiteX15" fmla="*/ 613474 w 729712"/>
              <a:gd name="connsiteY15" fmla="*/ 25830 h 702411"/>
              <a:gd name="connsiteX16" fmla="*/ 626390 w 729712"/>
              <a:gd name="connsiteY16" fmla="*/ 3229 h 702411"/>
              <a:gd name="connsiteX17" fmla="*/ 652220 w 729712"/>
              <a:gd name="connsiteY17" fmla="*/ 61347 h 702411"/>
              <a:gd name="connsiteX18" fmla="*/ 723254 w 729712"/>
              <a:gd name="connsiteY18" fmla="*/ 83949 h 702411"/>
              <a:gd name="connsiteX19" fmla="*/ 729712 w 729712"/>
              <a:gd name="connsiteY19" fmla="*/ 154983 h 702411"/>
              <a:gd name="connsiteX20" fmla="*/ 690966 w 729712"/>
              <a:gd name="connsiteY20" fmla="*/ 177585 h 702411"/>
              <a:gd name="connsiteX21" fmla="*/ 648991 w 729712"/>
              <a:gd name="connsiteY21" fmla="*/ 174356 h 702411"/>
              <a:gd name="connsiteX22" fmla="*/ 626390 w 729712"/>
              <a:gd name="connsiteY22" fmla="*/ 200186 h 702411"/>
              <a:gd name="connsiteX23" fmla="*/ 668364 w 729712"/>
              <a:gd name="connsiteY23" fmla="*/ 248619 h 702411"/>
              <a:gd name="connsiteX24" fmla="*/ 639305 w 729712"/>
              <a:gd name="connsiteY24" fmla="*/ 306737 h 702411"/>
              <a:gd name="connsiteX25" fmla="*/ 610246 w 729712"/>
              <a:gd name="connsiteY25" fmla="*/ 332568 h 702411"/>
              <a:gd name="connsiteX26" fmla="*/ 594102 w 729712"/>
              <a:gd name="connsiteY26" fmla="*/ 326110 h 702411"/>
              <a:gd name="connsiteX27" fmla="*/ 568271 w 729712"/>
              <a:gd name="connsiteY27" fmla="*/ 300280 h 702411"/>
              <a:gd name="connsiteX28" fmla="*/ 529525 w 729712"/>
              <a:gd name="connsiteY28" fmla="*/ 329339 h 702411"/>
              <a:gd name="connsiteX29" fmla="*/ 494008 w 729712"/>
              <a:gd name="connsiteY29" fmla="*/ 319652 h 702411"/>
              <a:gd name="connsiteX30" fmla="*/ 468178 w 729712"/>
              <a:gd name="connsiteY30" fmla="*/ 351941 h 702411"/>
              <a:gd name="connsiteX31" fmla="*/ 452034 w 729712"/>
              <a:gd name="connsiteY31" fmla="*/ 364856 h 702411"/>
              <a:gd name="connsiteX32" fmla="*/ 477864 w 729712"/>
              <a:gd name="connsiteY32" fmla="*/ 400373 h 702411"/>
              <a:gd name="connsiteX33" fmla="*/ 561813 w 729712"/>
              <a:gd name="connsiteY33" fmla="*/ 455263 h 702411"/>
              <a:gd name="connsiteX34" fmla="*/ 571500 w 729712"/>
              <a:gd name="connsiteY34" fmla="*/ 477864 h 702411"/>
              <a:gd name="connsiteX35" fmla="*/ 529525 w 729712"/>
              <a:gd name="connsiteY35" fmla="*/ 529525 h 702411"/>
              <a:gd name="connsiteX36" fmla="*/ 487551 w 729712"/>
              <a:gd name="connsiteY36" fmla="*/ 532754 h 702411"/>
              <a:gd name="connsiteX37" fmla="*/ 448805 w 729712"/>
              <a:gd name="connsiteY37" fmla="*/ 600559 h 702411"/>
              <a:gd name="connsiteX38" fmla="*/ 410059 w 729712"/>
              <a:gd name="connsiteY38" fmla="*/ 597330 h 702411"/>
              <a:gd name="connsiteX39" fmla="*/ 403602 w 729712"/>
              <a:gd name="connsiteY39" fmla="*/ 594102 h 702411"/>
              <a:gd name="connsiteX40" fmla="*/ 400373 w 729712"/>
              <a:gd name="connsiteY40" fmla="*/ 574729 h 702411"/>
              <a:gd name="connsiteX41" fmla="*/ 381000 w 729712"/>
              <a:gd name="connsiteY41" fmla="*/ 597330 h 702411"/>
              <a:gd name="connsiteX42" fmla="*/ 345483 w 729712"/>
              <a:gd name="connsiteY42" fmla="*/ 577957 h 702411"/>
              <a:gd name="connsiteX43" fmla="*/ 348712 w 729712"/>
              <a:gd name="connsiteY43" fmla="*/ 490779 h 702411"/>
              <a:gd name="connsiteX44" fmla="*/ 309966 w 729712"/>
              <a:gd name="connsiteY44" fmla="*/ 548898 h 702411"/>
              <a:gd name="connsiteX45" fmla="*/ 274449 w 729712"/>
              <a:gd name="connsiteY45" fmla="*/ 610246 h 702411"/>
              <a:gd name="connsiteX46" fmla="*/ 238932 w 729712"/>
              <a:gd name="connsiteY46" fmla="*/ 603788 h 702411"/>
              <a:gd name="connsiteX47" fmla="*/ 206644 w 729712"/>
              <a:gd name="connsiteY47" fmla="*/ 603788 h 702411"/>
              <a:gd name="connsiteX48" fmla="*/ 248618 w 729712"/>
              <a:gd name="connsiteY48" fmla="*/ 632847 h 702411"/>
              <a:gd name="connsiteX49" fmla="*/ 219559 w 729712"/>
              <a:gd name="connsiteY49" fmla="*/ 665135 h 702411"/>
              <a:gd name="connsiteX50" fmla="*/ 184042 w 729712"/>
              <a:gd name="connsiteY50" fmla="*/ 636076 h 702411"/>
              <a:gd name="connsiteX51" fmla="*/ 177585 w 729712"/>
              <a:gd name="connsiteY51" fmla="*/ 577957 h 702411"/>
              <a:gd name="connsiteX52" fmla="*/ 138839 w 729712"/>
              <a:gd name="connsiteY52" fmla="*/ 568271 h 702411"/>
              <a:gd name="connsiteX53" fmla="*/ 106551 w 729712"/>
              <a:gd name="connsiteY53" fmla="*/ 542441 h 702411"/>
              <a:gd name="connsiteX54" fmla="*/ 71034 w 729712"/>
              <a:gd name="connsiteY54" fmla="*/ 558585 h 702411"/>
              <a:gd name="connsiteX55" fmla="*/ 25830 w 729712"/>
              <a:gd name="connsiteY55" fmla="*/ 548898 h 702411"/>
              <a:gd name="connsiteX56" fmla="*/ 29059 w 729712"/>
              <a:gd name="connsiteY56" fmla="*/ 455263 h 702411"/>
              <a:gd name="connsiteX57" fmla="*/ 19373 w 729712"/>
              <a:gd name="connsiteY57" fmla="*/ 445576 h 702411"/>
              <a:gd name="connsiteX58" fmla="*/ 0 w 729712"/>
              <a:gd name="connsiteY58" fmla="*/ 429432 h 702411"/>
              <a:gd name="connsiteX59" fmla="*/ 22602 w 729712"/>
              <a:gd name="connsiteY59" fmla="*/ 429432 h 702411"/>
              <a:gd name="connsiteX60" fmla="*/ 58118 w 729712"/>
              <a:gd name="connsiteY60" fmla="*/ 377771 h 702411"/>
              <a:gd name="connsiteX61" fmla="*/ 145296 w 729712"/>
              <a:gd name="connsiteY61" fmla="*/ 381000 h 702411"/>
              <a:gd name="connsiteX62" fmla="*/ 106551 w 729712"/>
              <a:gd name="connsiteY62" fmla="*/ 306737 h 702411"/>
              <a:gd name="connsiteX63" fmla="*/ 106551 w 729712"/>
              <a:gd name="connsiteY63" fmla="*/ 284135 h 702411"/>
              <a:gd name="connsiteX64" fmla="*/ 12915 w 729712"/>
              <a:gd name="connsiteY64" fmla="*/ 213102 h 702411"/>
              <a:gd name="connsiteX65" fmla="*/ 71034 w 729712"/>
              <a:gd name="connsiteY65" fmla="*/ 154983 h 702411"/>
              <a:gd name="connsiteX66" fmla="*/ 122695 w 729712"/>
              <a:gd name="connsiteY66" fmla="*/ 151754 h 702411"/>
              <a:gd name="connsiteX67" fmla="*/ 122695 w 729712"/>
              <a:gd name="connsiteY67" fmla="*/ 184042 h 702411"/>
              <a:gd name="connsiteX68" fmla="*/ 164669 w 729712"/>
              <a:gd name="connsiteY68" fmla="*/ 187271 h 702411"/>
              <a:gd name="connsiteX69" fmla="*/ 164669 w 729712"/>
              <a:gd name="connsiteY69" fmla="*/ 187271 h 702411"/>
              <a:gd name="connsiteX70" fmla="*/ 200186 w 729712"/>
              <a:gd name="connsiteY70" fmla="*/ 177585 h 702411"/>
              <a:gd name="connsiteX71" fmla="*/ 232474 w 729712"/>
              <a:gd name="connsiteY71" fmla="*/ 187271 h 702411"/>
              <a:gd name="connsiteX72" fmla="*/ 235703 w 729712"/>
              <a:gd name="connsiteY72" fmla="*/ 161441 h 702411"/>
              <a:gd name="connsiteX73" fmla="*/ 203415 w 729712"/>
              <a:gd name="connsiteY73" fmla="*/ 83949 h 702411"/>
              <a:gd name="connsiteX74" fmla="*/ 235703 w 729712"/>
              <a:gd name="connsiteY74" fmla="*/ 35517 h 702411"/>
              <a:gd name="connsiteX0" fmla="*/ 235703 w 729712"/>
              <a:gd name="connsiteY0" fmla="*/ 35517 h 665135"/>
              <a:gd name="connsiteX1" fmla="*/ 255076 w 729712"/>
              <a:gd name="connsiteY1" fmla="*/ 51661 h 665135"/>
              <a:gd name="connsiteX2" fmla="*/ 267991 w 729712"/>
              <a:gd name="connsiteY2" fmla="*/ 93635 h 665135"/>
              <a:gd name="connsiteX3" fmla="*/ 355169 w 729712"/>
              <a:gd name="connsiteY3" fmla="*/ 113008 h 665135"/>
              <a:gd name="connsiteX4" fmla="*/ 377771 w 729712"/>
              <a:gd name="connsiteY4" fmla="*/ 125924 h 665135"/>
              <a:gd name="connsiteX5" fmla="*/ 358398 w 729712"/>
              <a:gd name="connsiteY5" fmla="*/ 154983 h 665135"/>
              <a:gd name="connsiteX6" fmla="*/ 371313 w 729712"/>
              <a:gd name="connsiteY6" fmla="*/ 177585 h 665135"/>
              <a:gd name="connsiteX7" fmla="*/ 458491 w 729712"/>
              <a:gd name="connsiteY7" fmla="*/ 132381 h 665135"/>
              <a:gd name="connsiteX8" fmla="*/ 458491 w 729712"/>
              <a:gd name="connsiteY8" fmla="*/ 132381 h 665135"/>
              <a:gd name="connsiteX9" fmla="*/ 471407 w 729712"/>
              <a:gd name="connsiteY9" fmla="*/ 74263 h 665135"/>
              <a:gd name="connsiteX10" fmla="*/ 506924 w 729712"/>
              <a:gd name="connsiteY10" fmla="*/ 19373 h 665135"/>
              <a:gd name="connsiteX11" fmla="*/ 516610 w 729712"/>
              <a:gd name="connsiteY11" fmla="*/ 38746 h 665135"/>
              <a:gd name="connsiteX12" fmla="*/ 532754 w 729712"/>
              <a:gd name="connsiteY12" fmla="*/ 0 h 665135"/>
              <a:gd name="connsiteX13" fmla="*/ 542441 w 729712"/>
              <a:gd name="connsiteY13" fmla="*/ 45203 h 665135"/>
              <a:gd name="connsiteX14" fmla="*/ 561813 w 729712"/>
              <a:gd name="connsiteY14" fmla="*/ 58119 h 665135"/>
              <a:gd name="connsiteX15" fmla="*/ 613474 w 729712"/>
              <a:gd name="connsiteY15" fmla="*/ 25830 h 665135"/>
              <a:gd name="connsiteX16" fmla="*/ 626390 w 729712"/>
              <a:gd name="connsiteY16" fmla="*/ 3229 h 665135"/>
              <a:gd name="connsiteX17" fmla="*/ 652220 w 729712"/>
              <a:gd name="connsiteY17" fmla="*/ 61347 h 665135"/>
              <a:gd name="connsiteX18" fmla="*/ 723254 w 729712"/>
              <a:gd name="connsiteY18" fmla="*/ 83949 h 665135"/>
              <a:gd name="connsiteX19" fmla="*/ 729712 w 729712"/>
              <a:gd name="connsiteY19" fmla="*/ 154983 h 665135"/>
              <a:gd name="connsiteX20" fmla="*/ 690966 w 729712"/>
              <a:gd name="connsiteY20" fmla="*/ 177585 h 665135"/>
              <a:gd name="connsiteX21" fmla="*/ 648991 w 729712"/>
              <a:gd name="connsiteY21" fmla="*/ 174356 h 665135"/>
              <a:gd name="connsiteX22" fmla="*/ 626390 w 729712"/>
              <a:gd name="connsiteY22" fmla="*/ 200186 h 665135"/>
              <a:gd name="connsiteX23" fmla="*/ 668364 w 729712"/>
              <a:gd name="connsiteY23" fmla="*/ 248619 h 665135"/>
              <a:gd name="connsiteX24" fmla="*/ 639305 w 729712"/>
              <a:gd name="connsiteY24" fmla="*/ 306737 h 665135"/>
              <a:gd name="connsiteX25" fmla="*/ 610246 w 729712"/>
              <a:gd name="connsiteY25" fmla="*/ 332568 h 665135"/>
              <a:gd name="connsiteX26" fmla="*/ 594102 w 729712"/>
              <a:gd name="connsiteY26" fmla="*/ 326110 h 665135"/>
              <a:gd name="connsiteX27" fmla="*/ 568271 w 729712"/>
              <a:gd name="connsiteY27" fmla="*/ 300280 h 665135"/>
              <a:gd name="connsiteX28" fmla="*/ 529525 w 729712"/>
              <a:gd name="connsiteY28" fmla="*/ 329339 h 665135"/>
              <a:gd name="connsiteX29" fmla="*/ 494008 w 729712"/>
              <a:gd name="connsiteY29" fmla="*/ 319652 h 665135"/>
              <a:gd name="connsiteX30" fmla="*/ 468178 w 729712"/>
              <a:gd name="connsiteY30" fmla="*/ 351941 h 665135"/>
              <a:gd name="connsiteX31" fmla="*/ 452034 w 729712"/>
              <a:gd name="connsiteY31" fmla="*/ 364856 h 665135"/>
              <a:gd name="connsiteX32" fmla="*/ 477864 w 729712"/>
              <a:gd name="connsiteY32" fmla="*/ 400373 h 665135"/>
              <a:gd name="connsiteX33" fmla="*/ 561813 w 729712"/>
              <a:gd name="connsiteY33" fmla="*/ 455263 h 665135"/>
              <a:gd name="connsiteX34" fmla="*/ 571500 w 729712"/>
              <a:gd name="connsiteY34" fmla="*/ 477864 h 665135"/>
              <a:gd name="connsiteX35" fmla="*/ 529525 w 729712"/>
              <a:gd name="connsiteY35" fmla="*/ 529525 h 665135"/>
              <a:gd name="connsiteX36" fmla="*/ 487551 w 729712"/>
              <a:gd name="connsiteY36" fmla="*/ 532754 h 665135"/>
              <a:gd name="connsiteX37" fmla="*/ 448805 w 729712"/>
              <a:gd name="connsiteY37" fmla="*/ 600559 h 665135"/>
              <a:gd name="connsiteX38" fmla="*/ 410059 w 729712"/>
              <a:gd name="connsiteY38" fmla="*/ 597330 h 665135"/>
              <a:gd name="connsiteX39" fmla="*/ 403602 w 729712"/>
              <a:gd name="connsiteY39" fmla="*/ 594102 h 665135"/>
              <a:gd name="connsiteX40" fmla="*/ 400373 w 729712"/>
              <a:gd name="connsiteY40" fmla="*/ 574729 h 665135"/>
              <a:gd name="connsiteX41" fmla="*/ 381000 w 729712"/>
              <a:gd name="connsiteY41" fmla="*/ 597330 h 665135"/>
              <a:gd name="connsiteX42" fmla="*/ 345483 w 729712"/>
              <a:gd name="connsiteY42" fmla="*/ 577957 h 665135"/>
              <a:gd name="connsiteX43" fmla="*/ 309966 w 729712"/>
              <a:gd name="connsiteY43" fmla="*/ 548898 h 665135"/>
              <a:gd name="connsiteX44" fmla="*/ 274449 w 729712"/>
              <a:gd name="connsiteY44" fmla="*/ 610246 h 665135"/>
              <a:gd name="connsiteX45" fmla="*/ 238932 w 729712"/>
              <a:gd name="connsiteY45" fmla="*/ 603788 h 665135"/>
              <a:gd name="connsiteX46" fmla="*/ 206644 w 729712"/>
              <a:gd name="connsiteY46" fmla="*/ 603788 h 665135"/>
              <a:gd name="connsiteX47" fmla="*/ 248618 w 729712"/>
              <a:gd name="connsiteY47" fmla="*/ 632847 h 665135"/>
              <a:gd name="connsiteX48" fmla="*/ 219559 w 729712"/>
              <a:gd name="connsiteY48" fmla="*/ 665135 h 665135"/>
              <a:gd name="connsiteX49" fmla="*/ 184042 w 729712"/>
              <a:gd name="connsiteY49" fmla="*/ 636076 h 665135"/>
              <a:gd name="connsiteX50" fmla="*/ 177585 w 729712"/>
              <a:gd name="connsiteY50" fmla="*/ 577957 h 665135"/>
              <a:gd name="connsiteX51" fmla="*/ 138839 w 729712"/>
              <a:gd name="connsiteY51" fmla="*/ 568271 h 665135"/>
              <a:gd name="connsiteX52" fmla="*/ 106551 w 729712"/>
              <a:gd name="connsiteY52" fmla="*/ 542441 h 665135"/>
              <a:gd name="connsiteX53" fmla="*/ 71034 w 729712"/>
              <a:gd name="connsiteY53" fmla="*/ 558585 h 665135"/>
              <a:gd name="connsiteX54" fmla="*/ 25830 w 729712"/>
              <a:gd name="connsiteY54" fmla="*/ 548898 h 665135"/>
              <a:gd name="connsiteX55" fmla="*/ 29059 w 729712"/>
              <a:gd name="connsiteY55" fmla="*/ 455263 h 665135"/>
              <a:gd name="connsiteX56" fmla="*/ 19373 w 729712"/>
              <a:gd name="connsiteY56" fmla="*/ 445576 h 665135"/>
              <a:gd name="connsiteX57" fmla="*/ 0 w 729712"/>
              <a:gd name="connsiteY57" fmla="*/ 429432 h 665135"/>
              <a:gd name="connsiteX58" fmla="*/ 22602 w 729712"/>
              <a:gd name="connsiteY58" fmla="*/ 429432 h 665135"/>
              <a:gd name="connsiteX59" fmla="*/ 58118 w 729712"/>
              <a:gd name="connsiteY59" fmla="*/ 377771 h 665135"/>
              <a:gd name="connsiteX60" fmla="*/ 145296 w 729712"/>
              <a:gd name="connsiteY60" fmla="*/ 381000 h 665135"/>
              <a:gd name="connsiteX61" fmla="*/ 106551 w 729712"/>
              <a:gd name="connsiteY61" fmla="*/ 306737 h 665135"/>
              <a:gd name="connsiteX62" fmla="*/ 106551 w 729712"/>
              <a:gd name="connsiteY62" fmla="*/ 284135 h 665135"/>
              <a:gd name="connsiteX63" fmla="*/ 12915 w 729712"/>
              <a:gd name="connsiteY63" fmla="*/ 213102 h 665135"/>
              <a:gd name="connsiteX64" fmla="*/ 71034 w 729712"/>
              <a:gd name="connsiteY64" fmla="*/ 154983 h 665135"/>
              <a:gd name="connsiteX65" fmla="*/ 122695 w 729712"/>
              <a:gd name="connsiteY65" fmla="*/ 151754 h 665135"/>
              <a:gd name="connsiteX66" fmla="*/ 122695 w 729712"/>
              <a:gd name="connsiteY66" fmla="*/ 184042 h 665135"/>
              <a:gd name="connsiteX67" fmla="*/ 164669 w 729712"/>
              <a:gd name="connsiteY67" fmla="*/ 187271 h 665135"/>
              <a:gd name="connsiteX68" fmla="*/ 164669 w 729712"/>
              <a:gd name="connsiteY68" fmla="*/ 187271 h 665135"/>
              <a:gd name="connsiteX69" fmla="*/ 200186 w 729712"/>
              <a:gd name="connsiteY69" fmla="*/ 177585 h 665135"/>
              <a:gd name="connsiteX70" fmla="*/ 232474 w 729712"/>
              <a:gd name="connsiteY70" fmla="*/ 187271 h 665135"/>
              <a:gd name="connsiteX71" fmla="*/ 235703 w 729712"/>
              <a:gd name="connsiteY71" fmla="*/ 161441 h 665135"/>
              <a:gd name="connsiteX72" fmla="*/ 203415 w 729712"/>
              <a:gd name="connsiteY72" fmla="*/ 83949 h 665135"/>
              <a:gd name="connsiteX73" fmla="*/ 235703 w 729712"/>
              <a:gd name="connsiteY73" fmla="*/ 35517 h 665135"/>
              <a:gd name="connsiteX0" fmla="*/ 235703 w 729712"/>
              <a:gd name="connsiteY0" fmla="*/ 35517 h 665135"/>
              <a:gd name="connsiteX1" fmla="*/ 255076 w 729712"/>
              <a:gd name="connsiteY1" fmla="*/ 51661 h 665135"/>
              <a:gd name="connsiteX2" fmla="*/ 267991 w 729712"/>
              <a:gd name="connsiteY2" fmla="*/ 93635 h 665135"/>
              <a:gd name="connsiteX3" fmla="*/ 355169 w 729712"/>
              <a:gd name="connsiteY3" fmla="*/ 113008 h 665135"/>
              <a:gd name="connsiteX4" fmla="*/ 377771 w 729712"/>
              <a:gd name="connsiteY4" fmla="*/ 125924 h 665135"/>
              <a:gd name="connsiteX5" fmla="*/ 358398 w 729712"/>
              <a:gd name="connsiteY5" fmla="*/ 154983 h 665135"/>
              <a:gd name="connsiteX6" fmla="*/ 371313 w 729712"/>
              <a:gd name="connsiteY6" fmla="*/ 177585 h 665135"/>
              <a:gd name="connsiteX7" fmla="*/ 458491 w 729712"/>
              <a:gd name="connsiteY7" fmla="*/ 132381 h 665135"/>
              <a:gd name="connsiteX8" fmla="*/ 458491 w 729712"/>
              <a:gd name="connsiteY8" fmla="*/ 132381 h 665135"/>
              <a:gd name="connsiteX9" fmla="*/ 471407 w 729712"/>
              <a:gd name="connsiteY9" fmla="*/ 74263 h 665135"/>
              <a:gd name="connsiteX10" fmla="*/ 506924 w 729712"/>
              <a:gd name="connsiteY10" fmla="*/ 19373 h 665135"/>
              <a:gd name="connsiteX11" fmla="*/ 516610 w 729712"/>
              <a:gd name="connsiteY11" fmla="*/ 38746 h 665135"/>
              <a:gd name="connsiteX12" fmla="*/ 532754 w 729712"/>
              <a:gd name="connsiteY12" fmla="*/ 0 h 665135"/>
              <a:gd name="connsiteX13" fmla="*/ 542441 w 729712"/>
              <a:gd name="connsiteY13" fmla="*/ 45203 h 665135"/>
              <a:gd name="connsiteX14" fmla="*/ 561813 w 729712"/>
              <a:gd name="connsiteY14" fmla="*/ 58119 h 665135"/>
              <a:gd name="connsiteX15" fmla="*/ 613474 w 729712"/>
              <a:gd name="connsiteY15" fmla="*/ 25830 h 665135"/>
              <a:gd name="connsiteX16" fmla="*/ 626390 w 729712"/>
              <a:gd name="connsiteY16" fmla="*/ 3229 h 665135"/>
              <a:gd name="connsiteX17" fmla="*/ 652220 w 729712"/>
              <a:gd name="connsiteY17" fmla="*/ 61347 h 665135"/>
              <a:gd name="connsiteX18" fmla="*/ 723254 w 729712"/>
              <a:gd name="connsiteY18" fmla="*/ 83949 h 665135"/>
              <a:gd name="connsiteX19" fmla="*/ 729712 w 729712"/>
              <a:gd name="connsiteY19" fmla="*/ 154983 h 665135"/>
              <a:gd name="connsiteX20" fmla="*/ 690966 w 729712"/>
              <a:gd name="connsiteY20" fmla="*/ 177585 h 665135"/>
              <a:gd name="connsiteX21" fmla="*/ 648991 w 729712"/>
              <a:gd name="connsiteY21" fmla="*/ 174356 h 665135"/>
              <a:gd name="connsiteX22" fmla="*/ 626390 w 729712"/>
              <a:gd name="connsiteY22" fmla="*/ 200186 h 665135"/>
              <a:gd name="connsiteX23" fmla="*/ 668364 w 729712"/>
              <a:gd name="connsiteY23" fmla="*/ 248619 h 665135"/>
              <a:gd name="connsiteX24" fmla="*/ 639305 w 729712"/>
              <a:gd name="connsiteY24" fmla="*/ 306737 h 665135"/>
              <a:gd name="connsiteX25" fmla="*/ 610246 w 729712"/>
              <a:gd name="connsiteY25" fmla="*/ 332568 h 665135"/>
              <a:gd name="connsiteX26" fmla="*/ 594102 w 729712"/>
              <a:gd name="connsiteY26" fmla="*/ 326110 h 665135"/>
              <a:gd name="connsiteX27" fmla="*/ 568271 w 729712"/>
              <a:gd name="connsiteY27" fmla="*/ 300280 h 665135"/>
              <a:gd name="connsiteX28" fmla="*/ 529525 w 729712"/>
              <a:gd name="connsiteY28" fmla="*/ 329339 h 665135"/>
              <a:gd name="connsiteX29" fmla="*/ 494008 w 729712"/>
              <a:gd name="connsiteY29" fmla="*/ 319652 h 665135"/>
              <a:gd name="connsiteX30" fmla="*/ 468178 w 729712"/>
              <a:gd name="connsiteY30" fmla="*/ 351941 h 665135"/>
              <a:gd name="connsiteX31" fmla="*/ 452034 w 729712"/>
              <a:gd name="connsiteY31" fmla="*/ 364856 h 665135"/>
              <a:gd name="connsiteX32" fmla="*/ 477864 w 729712"/>
              <a:gd name="connsiteY32" fmla="*/ 400373 h 665135"/>
              <a:gd name="connsiteX33" fmla="*/ 561813 w 729712"/>
              <a:gd name="connsiteY33" fmla="*/ 455263 h 665135"/>
              <a:gd name="connsiteX34" fmla="*/ 571500 w 729712"/>
              <a:gd name="connsiteY34" fmla="*/ 477864 h 665135"/>
              <a:gd name="connsiteX35" fmla="*/ 529525 w 729712"/>
              <a:gd name="connsiteY35" fmla="*/ 529525 h 665135"/>
              <a:gd name="connsiteX36" fmla="*/ 487551 w 729712"/>
              <a:gd name="connsiteY36" fmla="*/ 532754 h 665135"/>
              <a:gd name="connsiteX37" fmla="*/ 448805 w 729712"/>
              <a:gd name="connsiteY37" fmla="*/ 600559 h 665135"/>
              <a:gd name="connsiteX38" fmla="*/ 410059 w 729712"/>
              <a:gd name="connsiteY38" fmla="*/ 597330 h 665135"/>
              <a:gd name="connsiteX39" fmla="*/ 403602 w 729712"/>
              <a:gd name="connsiteY39" fmla="*/ 594102 h 665135"/>
              <a:gd name="connsiteX40" fmla="*/ 400373 w 729712"/>
              <a:gd name="connsiteY40" fmla="*/ 574729 h 665135"/>
              <a:gd name="connsiteX41" fmla="*/ 381000 w 729712"/>
              <a:gd name="connsiteY41" fmla="*/ 597330 h 665135"/>
              <a:gd name="connsiteX42" fmla="*/ 345483 w 729712"/>
              <a:gd name="connsiteY42" fmla="*/ 577957 h 665135"/>
              <a:gd name="connsiteX43" fmla="*/ 315864 w 729712"/>
              <a:gd name="connsiteY43" fmla="*/ 563552 h 665135"/>
              <a:gd name="connsiteX44" fmla="*/ 274449 w 729712"/>
              <a:gd name="connsiteY44" fmla="*/ 610246 h 665135"/>
              <a:gd name="connsiteX45" fmla="*/ 238932 w 729712"/>
              <a:gd name="connsiteY45" fmla="*/ 603788 h 665135"/>
              <a:gd name="connsiteX46" fmla="*/ 206644 w 729712"/>
              <a:gd name="connsiteY46" fmla="*/ 603788 h 665135"/>
              <a:gd name="connsiteX47" fmla="*/ 248618 w 729712"/>
              <a:gd name="connsiteY47" fmla="*/ 632847 h 665135"/>
              <a:gd name="connsiteX48" fmla="*/ 219559 w 729712"/>
              <a:gd name="connsiteY48" fmla="*/ 665135 h 665135"/>
              <a:gd name="connsiteX49" fmla="*/ 184042 w 729712"/>
              <a:gd name="connsiteY49" fmla="*/ 636076 h 665135"/>
              <a:gd name="connsiteX50" fmla="*/ 177585 w 729712"/>
              <a:gd name="connsiteY50" fmla="*/ 577957 h 665135"/>
              <a:gd name="connsiteX51" fmla="*/ 138839 w 729712"/>
              <a:gd name="connsiteY51" fmla="*/ 568271 h 665135"/>
              <a:gd name="connsiteX52" fmla="*/ 106551 w 729712"/>
              <a:gd name="connsiteY52" fmla="*/ 542441 h 665135"/>
              <a:gd name="connsiteX53" fmla="*/ 71034 w 729712"/>
              <a:gd name="connsiteY53" fmla="*/ 558585 h 665135"/>
              <a:gd name="connsiteX54" fmla="*/ 25830 w 729712"/>
              <a:gd name="connsiteY54" fmla="*/ 548898 h 665135"/>
              <a:gd name="connsiteX55" fmla="*/ 29059 w 729712"/>
              <a:gd name="connsiteY55" fmla="*/ 455263 h 665135"/>
              <a:gd name="connsiteX56" fmla="*/ 19373 w 729712"/>
              <a:gd name="connsiteY56" fmla="*/ 445576 h 665135"/>
              <a:gd name="connsiteX57" fmla="*/ 0 w 729712"/>
              <a:gd name="connsiteY57" fmla="*/ 429432 h 665135"/>
              <a:gd name="connsiteX58" fmla="*/ 22602 w 729712"/>
              <a:gd name="connsiteY58" fmla="*/ 429432 h 665135"/>
              <a:gd name="connsiteX59" fmla="*/ 58118 w 729712"/>
              <a:gd name="connsiteY59" fmla="*/ 377771 h 665135"/>
              <a:gd name="connsiteX60" fmla="*/ 145296 w 729712"/>
              <a:gd name="connsiteY60" fmla="*/ 381000 h 665135"/>
              <a:gd name="connsiteX61" fmla="*/ 106551 w 729712"/>
              <a:gd name="connsiteY61" fmla="*/ 306737 h 665135"/>
              <a:gd name="connsiteX62" fmla="*/ 106551 w 729712"/>
              <a:gd name="connsiteY62" fmla="*/ 284135 h 665135"/>
              <a:gd name="connsiteX63" fmla="*/ 12915 w 729712"/>
              <a:gd name="connsiteY63" fmla="*/ 213102 h 665135"/>
              <a:gd name="connsiteX64" fmla="*/ 71034 w 729712"/>
              <a:gd name="connsiteY64" fmla="*/ 154983 h 665135"/>
              <a:gd name="connsiteX65" fmla="*/ 122695 w 729712"/>
              <a:gd name="connsiteY65" fmla="*/ 151754 h 665135"/>
              <a:gd name="connsiteX66" fmla="*/ 122695 w 729712"/>
              <a:gd name="connsiteY66" fmla="*/ 184042 h 665135"/>
              <a:gd name="connsiteX67" fmla="*/ 164669 w 729712"/>
              <a:gd name="connsiteY67" fmla="*/ 187271 h 665135"/>
              <a:gd name="connsiteX68" fmla="*/ 164669 w 729712"/>
              <a:gd name="connsiteY68" fmla="*/ 187271 h 665135"/>
              <a:gd name="connsiteX69" fmla="*/ 200186 w 729712"/>
              <a:gd name="connsiteY69" fmla="*/ 177585 h 665135"/>
              <a:gd name="connsiteX70" fmla="*/ 232474 w 729712"/>
              <a:gd name="connsiteY70" fmla="*/ 187271 h 665135"/>
              <a:gd name="connsiteX71" fmla="*/ 235703 w 729712"/>
              <a:gd name="connsiteY71" fmla="*/ 161441 h 665135"/>
              <a:gd name="connsiteX72" fmla="*/ 203415 w 729712"/>
              <a:gd name="connsiteY72" fmla="*/ 83949 h 665135"/>
              <a:gd name="connsiteX73" fmla="*/ 235703 w 729712"/>
              <a:gd name="connsiteY73" fmla="*/ 35517 h 665135"/>
              <a:gd name="connsiteX0" fmla="*/ 235703 w 729712"/>
              <a:gd name="connsiteY0" fmla="*/ 35517 h 665135"/>
              <a:gd name="connsiteX1" fmla="*/ 255076 w 729712"/>
              <a:gd name="connsiteY1" fmla="*/ 51661 h 665135"/>
              <a:gd name="connsiteX2" fmla="*/ 267991 w 729712"/>
              <a:gd name="connsiteY2" fmla="*/ 93635 h 665135"/>
              <a:gd name="connsiteX3" fmla="*/ 355169 w 729712"/>
              <a:gd name="connsiteY3" fmla="*/ 113008 h 665135"/>
              <a:gd name="connsiteX4" fmla="*/ 377771 w 729712"/>
              <a:gd name="connsiteY4" fmla="*/ 125924 h 665135"/>
              <a:gd name="connsiteX5" fmla="*/ 358398 w 729712"/>
              <a:gd name="connsiteY5" fmla="*/ 154983 h 665135"/>
              <a:gd name="connsiteX6" fmla="*/ 371313 w 729712"/>
              <a:gd name="connsiteY6" fmla="*/ 177585 h 665135"/>
              <a:gd name="connsiteX7" fmla="*/ 458491 w 729712"/>
              <a:gd name="connsiteY7" fmla="*/ 132381 h 665135"/>
              <a:gd name="connsiteX8" fmla="*/ 458491 w 729712"/>
              <a:gd name="connsiteY8" fmla="*/ 132381 h 665135"/>
              <a:gd name="connsiteX9" fmla="*/ 471407 w 729712"/>
              <a:gd name="connsiteY9" fmla="*/ 74263 h 665135"/>
              <a:gd name="connsiteX10" fmla="*/ 506924 w 729712"/>
              <a:gd name="connsiteY10" fmla="*/ 19373 h 665135"/>
              <a:gd name="connsiteX11" fmla="*/ 516610 w 729712"/>
              <a:gd name="connsiteY11" fmla="*/ 38746 h 665135"/>
              <a:gd name="connsiteX12" fmla="*/ 532754 w 729712"/>
              <a:gd name="connsiteY12" fmla="*/ 0 h 665135"/>
              <a:gd name="connsiteX13" fmla="*/ 542441 w 729712"/>
              <a:gd name="connsiteY13" fmla="*/ 45203 h 665135"/>
              <a:gd name="connsiteX14" fmla="*/ 561813 w 729712"/>
              <a:gd name="connsiteY14" fmla="*/ 58119 h 665135"/>
              <a:gd name="connsiteX15" fmla="*/ 613474 w 729712"/>
              <a:gd name="connsiteY15" fmla="*/ 25830 h 665135"/>
              <a:gd name="connsiteX16" fmla="*/ 626390 w 729712"/>
              <a:gd name="connsiteY16" fmla="*/ 3229 h 665135"/>
              <a:gd name="connsiteX17" fmla="*/ 652220 w 729712"/>
              <a:gd name="connsiteY17" fmla="*/ 61347 h 665135"/>
              <a:gd name="connsiteX18" fmla="*/ 723254 w 729712"/>
              <a:gd name="connsiteY18" fmla="*/ 83949 h 665135"/>
              <a:gd name="connsiteX19" fmla="*/ 729712 w 729712"/>
              <a:gd name="connsiteY19" fmla="*/ 154983 h 665135"/>
              <a:gd name="connsiteX20" fmla="*/ 690966 w 729712"/>
              <a:gd name="connsiteY20" fmla="*/ 177585 h 665135"/>
              <a:gd name="connsiteX21" fmla="*/ 648991 w 729712"/>
              <a:gd name="connsiteY21" fmla="*/ 174356 h 665135"/>
              <a:gd name="connsiteX22" fmla="*/ 626390 w 729712"/>
              <a:gd name="connsiteY22" fmla="*/ 200186 h 665135"/>
              <a:gd name="connsiteX23" fmla="*/ 668364 w 729712"/>
              <a:gd name="connsiteY23" fmla="*/ 248619 h 665135"/>
              <a:gd name="connsiteX24" fmla="*/ 639305 w 729712"/>
              <a:gd name="connsiteY24" fmla="*/ 306737 h 665135"/>
              <a:gd name="connsiteX25" fmla="*/ 610246 w 729712"/>
              <a:gd name="connsiteY25" fmla="*/ 332568 h 665135"/>
              <a:gd name="connsiteX26" fmla="*/ 594102 w 729712"/>
              <a:gd name="connsiteY26" fmla="*/ 326110 h 665135"/>
              <a:gd name="connsiteX27" fmla="*/ 568271 w 729712"/>
              <a:gd name="connsiteY27" fmla="*/ 300280 h 665135"/>
              <a:gd name="connsiteX28" fmla="*/ 529525 w 729712"/>
              <a:gd name="connsiteY28" fmla="*/ 329339 h 665135"/>
              <a:gd name="connsiteX29" fmla="*/ 494008 w 729712"/>
              <a:gd name="connsiteY29" fmla="*/ 319652 h 665135"/>
              <a:gd name="connsiteX30" fmla="*/ 468178 w 729712"/>
              <a:gd name="connsiteY30" fmla="*/ 351941 h 665135"/>
              <a:gd name="connsiteX31" fmla="*/ 452034 w 729712"/>
              <a:gd name="connsiteY31" fmla="*/ 364856 h 665135"/>
              <a:gd name="connsiteX32" fmla="*/ 477864 w 729712"/>
              <a:gd name="connsiteY32" fmla="*/ 400373 h 665135"/>
              <a:gd name="connsiteX33" fmla="*/ 561813 w 729712"/>
              <a:gd name="connsiteY33" fmla="*/ 455263 h 665135"/>
              <a:gd name="connsiteX34" fmla="*/ 571500 w 729712"/>
              <a:gd name="connsiteY34" fmla="*/ 477864 h 665135"/>
              <a:gd name="connsiteX35" fmla="*/ 529525 w 729712"/>
              <a:gd name="connsiteY35" fmla="*/ 529525 h 665135"/>
              <a:gd name="connsiteX36" fmla="*/ 487551 w 729712"/>
              <a:gd name="connsiteY36" fmla="*/ 532754 h 665135"/>
              <a:gd name="connsiteX37" fmla="*/ 448805 w 729712"/>
              <a:gd name="connsiteY37" fmla="*/ 600559 h 665135"/>
              <a:gd name="connsiteX38" fmla="*/ 410059 w 729712"/>
              <a:gd name="connsiteY38" fmla="*/ 597330 h 665135"/>
              <a:gd name="connsiteX39" fmla="*/ 403602 w 729712"/>
              <a:gd name="connsiteY39" fmla="*/ 594102 h 665135"/>
              <a:gd name="connsiteX40" fmla="*/ 400373 w 729712"/>
              <a:gd name="connsiteY40" fmla="*/ 574729 h 665135"/>
              <a:gd name="connsiteX41" fmla="*/ 381000 w 729712"/>
              <a:gd name="connsiteY41" fmla="*/ 597330 h 665135"/>
              <a:gd name="connsiteX42" fmla="*/ 345483 w 729712"/>
              <a:gd name="connsiteY42" fmla="*/ 577957 h 665135"/>
              <a:gd name="connsiteX43" fmla="*/ 315864 w 729712"/>
              <a:gd name="connsiteY43" fmla="*/ 563552 h 665135"/>
              <a:gd name="connsiteX44" fmla="*/ 274449 w 729712"/>
              <a:gd name="connsiteY44" fmla="*/ 610246 h 665135"/>
              <a:gd name="connsiteX45" fmla="*/ 238932 w 729712"/>
              <a:gd name="connsiteY45" fmla="*/ 603788 h 665135"/>
              <a:gd name="connsiteX46" fmla="*/ 206644 w 729712"/>
              <a:gd name="connsiteY46" fmla="*/ 603788 h 665135"/>
              <a:gd name="connsiteX47" fmla="*/ 248618 w 729712"/>
              <a:gd name="connsiteY47" fmla="*/ 632847 h 665135"/>
              <a:gd name="connsiteX48" fmla="*/ 219559 w 729712"/>
              <a:gd name="connsiteY48" fmla="*/ 665135 h 665135"/>
              <a:gd name="connsiteX49" fmla="*/ 184042 w 729712"/>
              <a:gd name="connsiteY49" fmla="*/ 636076 h 665135"/>
              <a:gd name="connsiteX50" fmla="*/ 177585 w 729712"/>
              <a:gd name="connsiteY50" fmla="*/ 577957 h 665135"/>
              <a:gd name="connsiteX51" fmla="*/ 138839 w 729712"/>
              <a:gd name="connsiteY51" fmla="*/ 568271 h 665135"/>
              <a:gd name="connsiteX52" fmla="*/ 106551 w 729712"/>
              <a:gd name="connsiteY52" fmla="*/ 542441 h 665135"/>
              <a:gd name="connsiteX53" fmla="*/ 71034 w 729712"/>
              <a:gd name="connsiteY53" fmla="*/ 558585 h 665135"/>
              <a:gd name="connsiteX54" fmla="*/ 25830 w 729712"/>
              <a:gd name="connsiteY54" fmla="*/ 548898 h 665135"/>
              <a:gd name="connsiteX55" fmla="*/ 29059 w 729712"/>
              <a:gd name="connsiteY55" fmla="*/ 455263 h 665135"/>
              <a:gd name="connsiteX56" fmla="*/ 19373 w 729712"/>
              <a:gd name="connsiteY56" fmla="*/ 445576 h 665135"/>
              <a:gd name="connsiteX57" fmla="*/ 0 w 729712"/>
              <a:gd name="connsiteY57" fmla="*/ 429432 h 665135"/>
              <a:gd name="connsiteX58" fmla="*/ 22602 w 729712"/>
              <a:gd name="connsiteY58" fmla="*/ 429432 h 665135"/>
              <a:gd name="connsiteX59" fmla="*/ 58118 w 729712"/>
              <a:gd name="connsiteY59" fmla="*/ 377771 h 665135"/>
              <a:gd name="connsiteX60" fmla="*/ 145296 w 729712"/>
              <a:gd name="connsiteY60" fmla="*/ 381000 h 665135"/>
              <a:gd name="connsiteX61" fmla="*/ 106551 w 729712"/>
              <a:gd name="connsiteY61" fmla="*/ 306737 h 665135"/>
              <a:gd name="connsiteX62" fmla="*/ 106551 w 729712"/>
              <a:gd name="connsiteY62" fmla="*/ 284135 h 665135"/>
              <a:gd name="connsiteX63" fmla="*/ 12915 w 729712"/>
              <a:gd name="connsiteY63" fmla="*/ 213102 h 665135"/>
              <a:gd name="connsiteX64" fmla="*/ 71034 w 729712"/>
              <a:gd name="connsiteY64" fmla="*/ 154983 h 665135"/>
              <a:gd name="connsiteX65" fmla="*/ 122695 w 729712"/>
              <a:gd name="connsiteY65" fmla="*/ 151754 h 665135"/>
              <a:gd name="connsiteX66" fmla="*/ 122695 w 729712"/>
              <a:gd name="connsiteY66" fmla="*/ 184042 h 665135"/>
              <a:gd name="connsiteX67" fmla="*/ 164669 w 729712"/>
              <a:gd name="connsiteY67" fmla="*/ 187271 h 665135"/>
              <a:gd name="connsiteX68" fmla="*/ 164669 w 729712"/>
              <a:gd name="connsiteY68" fmla="*/ 187271 h 665135"/>
              <a:gd name="connsiteX69" fmla="*/ 217883 w 729712"/>
              <a:gd name="connsiteY69" fmla="*/ 268439 h 665135"/>
              <a:gd name="connsiteX70" fmla="*/ 232474 w 729712"/>
              <a:gd name="connsiteY70" fmla="*/ 187271 h 665135"/>
              <a:gd name="connsiteX71" fmla="*/ 235703 w 729712"/>
              <a:gd name="connsiteY71" fmla="*/ 161441 h 665135"/>
              <a:gd name="connsiteX72" fmla="*/ 203415 w 729712"/>
              <a:gd name="connsiteY72" fmla="*/ 83949 h 665135"/>
              <a:gd name="connsiteX73" fmla="*/ 235703 w 729712"/>
              <a:gd name="connsiteY73" fmla="*/ 35517 h 665135"/>
              <a:gd name="connsiteX0" fmla="*/ 235703 w 729712"/>
              <a:gd name="connsiteY0" fmla="*/ 35517 h 665135"/>
              <a:gd name="connsiteX1" fmla="*/ 255076 w 729712"/>
              <a:gd name="connsiteY1" fmla="*/ 51661 h 665135"/>
              <a:gd name="connsiteX2" fmla="*/ 267991 w 729712"/>
              <a:gd name="connsiteY2" fmla="*/ 93635 h 665135"/>
              <a:gd name="connsiteX3" fmla="*/ 355169 w 729712"/>
              <a:gd name="connsiteY3" fmla="*/ 113008 h 665135"/>
              <a:gd name="connsiteX4" fmla="*/ 377771 w 729712"/>
              <a:gd name="connsiteY4" fmla="*/ 125924 h 665135"/>
              <a:gd name="connsiteX5" fmla="*/ 358398 w 729712"/>
              <a:gd name="connsiteY5" fmla="*/ 154983 h 665135"/>
              <a:gd name="connsiteX6" fmla="*/ 371313 w 729712"/>
              <a:gd name="connsiteY6" fmla="*/ 177585 h 665135"/>
              <a:gd name="connsiteX7" fmla="*/ 458491 w 729712"/>
              <a:gd name="connsiteY7" fmla="*/ 132381 h 665135"/>
              <a:gd name="connsiteX8" fmla="*/ 458491 w 729712"/>
              <a:gd name="connsiteY8" fmla="*/ 132381 h 665135"/>
              <a:gd name="connsiteX9" fmla="*/ 471407 w 729712"/>
              <a:gd name="connsiteY9" fmla="*/ 74263 h 665135"/>
              <a:gd name="connsiteX10" fmla="*/ 506924 w 729712"/>
              <a:gd name="connsiteY10" fmla="*/ 19373 h 665135"/>
              <a:gd name="connsiteX11" fmla="*/ 516610 w 729712"/>
              <a:gd name="connsiteY11" fmla="*/ 38746 h 665135"/>
              <a:gd name="connsiteX12" fmla="*/ 532754 w 729712"/>
              <a:gd name="connsiteY12" fmla="*/ 0 h 665135"/>
              <a:gd name="connsiteX13" fmla="*/ 542441 w 729712"/>
              <a:gd name="connsiteY13" fmla="*/ 45203 h 665135"/>
              <a:gd name="connsiteX14" fmla="*/ 561813 w 729712"/>
              <a:gd name="connsiteY14" fmla="*/ 58119 h 665135"/>
              <a:gd name="connsiteX15" fmla="*/ 613474 w 729712"/>
              <a:gd name="connsiteY15" fmla="*/ 25830 h 665135"/>
              <a:gd name="connsiteX16" fmla="*/ 626390 w 729712"/>
              <a:gd name="connsiteY16" fmla="*/ 3229 h 665135"/>
              <a:gd name="connsiteX17" fmla="*/ 652220 w 729712"/>
              <a:gd name="connsiteY17" fmla="*/ 61347 h 665135"/>
              <a:gd name="connsiteX18" fmla="*/ 723254 w 729712"/>
              <a:gd name="connsiteY18" fmla="*/ 83949 h 665135"/>
              <a:gd name="connsiteX19" fmla="*/ 729712 w 729712"/>
              <a:gd name="connsiteY19" fmla="*/ 154983 h 665135"/>
              <a:gd name="connsiteX20" fmla="*/ 690966 w 729712"/>
              <a:gd name="connsiteY20" fmla="*/ 177585 h 665135"/>
              <a:gd name="connsiteX21" fmla="*/ 648991 w 729712"/>
              <a:gd name="connsiteY21" fmla="*/ 174356 h 665135"/>
              <a:gd name="connsiteX22" fmla="*/ 626390 w 729712"/>
              <a:gd name="connsiteY22" fmla="*/ 200186 h 665135"/>
              <a:gd name="connsiteX23" fmla="*/ 668364 w 729712"/>
              <a:gd name="connsiteY23" fmla="*/ 248619 h 665135"/>
              <a:gd name="connsiteX24" fmla="*/ 639305 w 729712"/>
              <a:gd name="connsiteY24" fmla="*/ 306737 h 665135"/>
              <a:gd name="connsiteX25" fmla="*/ 610246 w 729712"/>
              <a:gd name="connsiteY25" fmla="*/ 332568 h 665135"/>
              <a:gd name="connsiteX26" fmla="*/ 594102 w 729712"/>
              <a:gd name="connsiteY26" fmla="*/ 326110 h 665135"/>
              <a:gd name="connsiteX27" fmla="*/ 568271 w 729712"/>
              <a:gd name="connsiteY27" fmla="*/ 300280 h 665135"/>
              <a:gd name="connsiteX28" fmla="*/ 529525 w 729712"/>
              <a:gd name="connsiteY28" fmla="*/ 329339 h 665135"/>
              <a:gd name="connsiteX29" fmla="*/ 494008 w 729712"/>
              <a:gd name="connsiteY29" fmla="*/ 319652 h 665135"/>
              <a:gd name="connsiteX30" fmla="*/ 468178 w 729712"/>
              <a:gd name="connsiteY30" fmla="*/ 351941 h 665135"/>
              <a:gd name="connsiteX31" fmla="*/ 452034 w 729712"/>
              <a:gd name="connsiteY31" fmla="*/ 364856 h 665135"/>
              <a:gd name="connsiteX32" fmla="*/ 477864 w 729712"/>
              <a:gd name="connsiteY32" fmla="*/ 400373 h 665135"/>
              <a:gd name="connsiteX33" fmla="*/ 561813 w 729712"/>
              <a:gd name="connsiteY33" fmla="*/ 455263 h 665135"/>
              <a:gd name="connsiteX34" fmla="*/ 571500 w 729712"/>
              <a:gd name="connsiteY34" fmla="*/ 477864 h 665135"/>
              <a:gd name="connsiteX35" fmla="*/ 529525 w 729712"/>
              <a:gd name="connsiteY35" fmla="*/ 529525 h 665135"/>
              <a:gd name="connsiteX36" fmla="*/ 487551 w 729712"/>
              <a:gd name="connsiteY36" fmla="*/ 532754 h 665135"/>
              <a:gd name="connsiteX37" fmla="*/ 448805 w 729712"/>
              <a:gd name="connsiteY37" fmla="*/ 600559 h 665135"/>
              <a:gd name="connsiteX38" fmla="*/ 410059 w 729712"/>
              <a:gd name="connsiteY38" fmla="*/ 597330 h 665135"/>
              <a:gd name="connsiteX39" fmla="*/ 403602 w 729712"/>
              <a:gd name="connsiteY39" fmla="*/ 594102 h 665135"/>
              <a:gd name="connsiteX40" fmla="*/ 400373 w 729712"/>
              <a:gd name="connsiteY40" fmla="*/ 574729 h 665135"/>
              <a:gd name="connsiteX41" fmla="*/ 381000 w 729712"/>
              <a:gd name="connsiteY41" fmla="*/ 597330 h 665135"/>
              <a:gd name="connsiteX42" fmla="*/ 345483 w 729712"/>
              <a:gd name="connsiteY42" fmla="*/ 577957 h 665135"/>
              <a:gd name="connsiteX43" fmla="*/ 315864 w 729712"/>
              <a:gd name="connsiteY43" fmla="*/ 563552 h 665135"/>
              <a:gd name="connsiteX44" fmla="*/ 274449 w 729712"/>
              <a:gd name="connsiteY44" fmla="*/ 610246 h 665135"/>
              <a:gd name="connsiteX45" fmla="*/ 238932 w 729712"/>
              <a:gd name="connsiteY45" fmla="*/ 603788 h 665135"/>
              <a:gd name="connsiteX46" fmla="*/ 206644 w 729712"/>
              <a:gd name="connsiteY46" fmla="*/ 603788 h 665135"/>
              <a:gd name="connsiteX47" fmla="*/ 248618 w 729712"/>
              <a:gd name="connsiteY47" fmla="*/ 632847 h 665135"/>
              <a:gd name="connsiteX48" fmla="*/ 219559 w 729712"/>
              <a:gd name="connsiteY48" fmla="*/ 665135 h 665135"/>
              <a:gd name="connsiteX49" fmla="*/ 184042 w 729712"/>
              <a:gd name="connsiteY49" fmla="*/ 636076 h 665135"/>
              <a:gd name="connsiteX50" fmla="*/ 177585 w 729712"/>
              <a:gd name="connsiteY50" fmla="*/ 577957 h 665135"/>
              <a:gd name="connsiteX51" fmla="*/ 138839 w 729712"/>
              <a:gd name="connsiteY51" fmla="*/ 568271 h 665135"/>
              <a:gd name="connsiteX52" fmla="*/ 106551 w 729712"/>
              <a:gd name="connsiteY52" fmla="*/ 542441 h 665135"/>
              <a:gd name="connsiteX53" fmla="*/ 71034 w 729712"/>
              <a:gd name="connsiteY53" fmla="*/ 558585 h 665135"/>
              <a:gd name="connsiteX54" fmla="*/ 25830 w 729712"/>
              <a:gd name="connsiteY54" fmla="*/ 548898 h 665135"/>
              <a:gd name="connsiteX55" fmla="*/ 29059 w 729712"/>
              <a:gd name="connsiteY55" fmla="*/ 455263 h 665135"/>
              <a:gd name="connsiteX56" fmla="*/ 19373 w 729712"/>
              <a:gd name="connsiteY56" fmla="*/ 445576 h 665135"/>
              <a:gd name="connsiteX57" fmla="*/ 0 w 729712"/>
              <a:gd name="connsiteY57" fmla="*/ 429432 h 665135"/>
              <a:gd name="connsiteX58" fmla="*/ 22602 w 729712"/>
              <a:gd name="connsiteY58" fmla="*/ 429432 h 665135"/>
              <a:gd name="connsiteX59" fmla="*/ 58118 w 729712"/>
              <a:gd name="connsiteY59" fmla="*/ 377771 h 665135"/>
              <a:gd name="connsiteX60" fmla="*/ 145296 w 729712"/>
              <a:gd name="connsiteY60" fmla="*/ 381000 h 665135"/>
              <a:gd name="connsiteX61" fmla="*/ 106551 w 729712"/>
              <a:gd name="connsiteY61" fmla="*/ 306737 h 665135"/>
              <a:gd name="connsiteX62" fmla="*/ 106551 w 729712"/>
              <a:gd name="connsiteY62" fmla="*/ 284135 h 665135"/>
              <a:gd name="connsiteX63" fmla="*/ 12915 w 729712"/>
              <a:gd name="connsiteY63" fmla="*/ 213102 h 665135"/>
              <a:gd name="connsiteX64" fmla="*/ 71034 w 729712"/>
              <a:gd name="connsiteY64" fmla="*/ 154983 h 665135"/>
              <a:gd name="connsiteX65" fmla="*/ 122695 w 729712"/>
              <a:gd name="connsiteY65" fmla="*/ 151754 h 665135"/>
              <a:gd name="connsiteX66" fmla="*/ 122695 w 729712"/>
              <a:gd name="connsiteY66" fmla="*/ 184042 h 665135"/>
              <a:gd name="connsiteX67" fmla="*/ 164669 w 729712"/>
              <a:gd name="connsiteY67" fmla="*/ 187271 h 665135"/>
              <a:gd name="connsiteX68" fmla="*/ 164669 w 729712"/>
              <a:gd name="connsiteY68" fmla="*/ 187271 h 665135"/>
              <a:gd name="connsiteX69" fmla="*/ 197237 w 729712"/>
              <a:gd name="connsiteY69" fmla="*/ 171723 h 665135"/>
              <a:gd name="connsiteX70" fmla="*/ 232474 w 729712"/>
              <a:gd name="connsiteY70" fmla="*/ 187271 h 665135"/>
              <a:gd name="connsiteX71" fmla="*/ 235703 w 729712"/>
              <a:gd name="connsiteY71" fmla="*/ 161441 h 665135"/>
              <a:gd name="connsiteX72" fmla="*/ 203415 w 729712"/>
              <a:gd name="connsiteY72" fmla="*/ 83949 h 665135"/>
              <a:gd name="connsiteX73" fmla="*/ 235703 w 729712"/>
              <a:gd name="connsiteY73" fmla="*/ 35517 h 66513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</a:cxnLst>
            <a:rect l="l" t="t" r="r" b="b"/>
            <a:pathLst>
              <a:path w="729712" h="665135">
                <a:moveTo>
                  <a:pt x="235703" y="35517"/>
                </a:moveTo>
                <a:lnTo>
                  <a:pt x="255076" y="51661"/>
                </a:lnTo>
                <a:cubicBezTo>
                  <a:pt x="265132" y="91883"/>
                  <a:pt x="255349" y="80993"/>
                  <a:pt x="267991" y="93635"/>
                </a:cubicBezTo>
                <a:cubicBezTo>
                  <a:pt x="352989" y="113250"/>
                  <a:pt x="323222" y="113008"/>
                  <a:pt x="355169" y="113008"/>
                </a:cubicBezTo>
                <a:lnTo>
                  <a:pt x="377771" y="125924"/>
                </a:lnTo>
                <a:lnTo>
                  <a:pt x="358398" y="154983"/>
                </a:lnTo>
                <a:lnTo>
                  <a:pt x="371313" y="177585"/>
                </a:lnTo>
                <a:cubicBezTo>
                  <a:pt x="451594" y="130754"/>
                  <a:pt x="418901" y="132381"/>
                  <a:pt x="458491" y="132381"/>
                </a:cubicBezTo>
                <a:lnTo>
                  <a:pt x="458491" y="132381"/>
                </a:lnTo>
                <a:lnTo>
                  <a:pt x="471407" y="74263"/>
                </a:lnTo>
                <a:lnTo>
                  <a:pt x="506924" y="19373"/>
                </a:lnTo>
                <a:lnTo>
                  <a:pt x="516610" y="38746"/>
                </a:lnTo>
                <a:lnTo>
                  <a:pt x="532754" y="0"/>
                </a:lnTo>
                <a:lnTo>
                  <a:pt x="542441" y="45203"/>
                </a:lnTo>
                <a:lnTo>
                  <a:pt x="561813" y="58119"/>
                </a:lnTo>
                <a:cubicBezTo>
                  <a:pt x="611141" y="25233"/>
                  <a:pt x="590843" y="25830"/>
                  <a:pt x="613474" y="25830"/>
                </a:cubicBezTo>
                <a:lnTo>
                  <a:pt x="626390" y="3229"/>
                </a:lnTo>
                <a:lnTo>
                  <a:pt x="652220" y="61347"/>
                </a:lnTo>
                <a:lnTo>
                  <a:pt x="723254" y="83949"/>
                </a:lnTo>
                <a:lnTo>
                  <a:pt x="729712" y="154983"/>
                </a:lnTo>
                <a:lnTo>
                  <a:pt x="690966" y="177585"/>
                </a:lnTo>
                <a:lnTo>
                  <a:pt x="648991" y="174356"/>
                </a:lnTo>
                <a:lnTo>
                  <a:pt x="626390" y="200186"/>
                </a:lnTo>
                <a:lnTo>
                  <a:pt x="668364" y="248619"/>
                </a:lnTo>
                <a:lnTo>
                  <a:pt x="639305" y="306737"/>
                </a:lnTo>
                <a:lnTo>
                  <a:pt x="610246" y="332568"/>
                </a:lnTo>
                <a:lnTo>
                  <a:pt x="594102" y="326110"/>
                </a:lnTo>
                <a:lnTo>
                  <a:pt x="568271" y="300280"/>
                </a:lnTo>
                <a:lnTo>
                  <a:pt x="529525" y="329339"/>
                </a:lnTo>
                <a:lnTo>
                  <a:pt x="494008" y="319652"/>
                </a:lnTo>
                <a:lnTo>
                  <a:pt x="468178" y="351941"/>
                </a:lnTo>
                <a:lnTo>
                  <a:pt x="452034" y="364856"/>
                </a:lnTo>
                <a:lnTo>
                  <a:pt x="477864" y="400373"/>
                </a:lnTo>
                <a:lnTo>
                  <a:pt x="561813" y="455263"/>
                </a:lnTo>
                <a:lnTo>
                  <a:pt x="571500" y="477864"/>
                </a:lnTo>
                <a:lnTo>
                  <a:pt x="529525" y="529525"/>
                </a:lnTo>
                <a:lnTo>
                  <a:pt x="487551" y="532754"/>
                </a:lnTo>
                <a:lnTo>
                  <a:pt x="448805" y="600559"/>
                </a:lnTo>
                <a:lnTo>
                  <a:pt x="410059" y="597330"/>
                </a:lnTo>
                <a:lnTo>
                  <a:pt x="403602" y="594102"/>
                </a:lnTo>
                <a:lnTo>
                  <a:pt x="400373" y="574729"/>
                </a:lnTo>
                <a:lnTo>
                  <a:pt x="381000" y="597330"/>
                </a:lnTo>
                <a:lnTo>
                  <a:pt x="345483" y="577957"/>
                </a:lnTo>
                <a:cubicBezTo>
                  <a:pt x="333644" y="569885"/>
                  <a:pt x="327703" y="558171"/>
                  <a:pt x="315864" y="563552"/>
                </a:cubicBezTo>
                <a:lnTo>
                  <a:pt x="274449" y="610246"/>
                </a:lnTo>
                <a:lnTo>
                  <a:pt x="238932" y="603788"/>
                </a:lnTo>
                <a:lnTo>
                  <a:pt x="206644" y="603788"/>
                </a:lnTo>
                <a:lnTo>
                  <a:pt x="248618" y="632847"/>
                </a:lnTo>
                <a:lnTo>
                  <a:pt x="219559" y="665135"/>
                </a:lnTo>
                <a:lnTo>
                  <a:pt x="184042" y="636076"/>
                </a:lnTo>
                <a:lnTo>
                  <a:pt x="177585" y="577957"/>
                </a:lnTo>
                <a:lnTo>
                  <a:pt x="138839" y="568271"/>
                </a:lnTo>
                <a:lnTo>
                  <a:pt x="106551" y="542441"/>
                </a:lnTo>
                <a:lnTo>
                  <a:pt x="71034" y="558585"/>
                </a:lnTo>
                <a:lnTo>
                  <a:pt x="25830" y="548898"/>
                </a:lnTo>
                <a:cubicBezTo>
                  <a:pt x="26906" y="517686"/>
                  <a:pt x="31007" y="486432"/>
                  <a:pt x="29059" y="455263"/>
                </a:cubicBezTo>
                <a:cubicBezTo>
                  <a:pt x="28774" y="450706"/>
                  <a:pt x="19373" y="445576"/>
                  <a:pt x="19373" y="445576"/>
                </a:cubicBezTo>
                <a:lnTo>
                  <a:pt x="0" y="429432"/>
                </a:lnTo>
                <a:cubicBezTo>
                  <a:pt x="24672" y="436481"/>
                  <a:pt x="22602" y="443726"/>
                  <a:pt x="22602" y="429432"/>
                </a:cubicBezTo>
                <a:lnTo>
                  <a:pt x="58118" y="377771"/>
                </a:lnTo>
                <a:lnTo>
                  <a:pt x="145296" y="381000"/>
                </a:lnTo>
                <a:cubicBezTo>
                  <a:pt x="104890" y="313655"/>
                  <a:pt x="106551" y="341527"/>
                  <a:pt x="106551" y="306737"/>
                </a:cubicBezTo>
                <a:lnTo>
                  <a:pt x="106551" y="284135"/>
                </a:lnTo>
                <a:cubicBezTo>
                  <a:pt x="12044" y="215699"/>
                  <a:pt x="12915" y="254866"/>
                  <a:pt x="12915" y="213102"/>
                </a:cubicBezTo>
                <a:lnTo>
                  <a:pt x="71034" y="154983"/>
                </a:lnTo>
                <a:lnTo>
                  <a:pt x="122695" y="151754"/>
                </a:lnTo>
                <a:lnTo>
                  <a:pt x="122695" y="184042"/>
                </a:lnTo>
                <a:lnTo>
                  <a:pt x="164669" y="187271"/>
                </a:lnTo>
                <a:lnTo>
                  <a:pt x="164669" y="187271"/>
                </a:lnTo>
                <a:lnTo>
                  <a:pt x="197237" y="171723"/>
                </a:lnTo>
                <a:lnTo>
                  <a:pt x="232474" y="187271"/>
                </a:lnTo>
                <a:lnTo>
                  <a:pt x="235703" y="161441"/>
                </a:lnTo>
                <a:lnTo>
                  <a:pt x="203415" y="83949"/>
                </a:lnTo>
                <a:lnTo>
                  <a:pt x="235703" y="35517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69" name="Forme libre 68"/>
          <xdr:cNvSpPr/>
        </xdr:nvSpPr>
        <xdr:spPr bwMode="auto">
          <a:xfrm>
            <a:off x="8389923" y="3093823"/>
            <a:ext cx="501540" cy="828932"/>
          </a:xfrm>
          <a:custGeom>
            <a:avLst/>
            <a:gdLst>
              <a:gd name="connsiteX0" fmla="*/ 0 w 509717"/>
              <a:gd name="connsiteY0" fmla="*/ 87527 h 828932"/>
              <a:gd name="connsiteX1" fmla="*/ 38615 w 509717"/>
              <a:gd name="connsiteY1" fmla="*/ 82378 h 828932"/>
              <a:gd name="connsiteX2" fmla="*/ 79804 w 509717"/>
              <a:gd name="connsiteY2" fmla="*/ 43763 h 828932"/>
              <a:gd name="connsiteX3" fmla="*/ 97825 w 509717"/>
              <a:gd name="connsiteY3" fmla="*/ 20595 h 828932"/>
              <a:gd name="connsiteX4" fmla="*/ 102973 w 509717"/>
              <a:gd name="connsiteY4" fmla="*/ 0 h 828932"/>
              <a:gd name="connsiteX5" fmla="*/ 118419 w 509717"/>
              <a:gd name="connsiteY5" fmla="*/ 20595 h 828932"/>
              <a:gd name="connsiteX6" fmla="*/ 115845 w 509717"/>
              <a:gd name="connsiteY6" fmla="*/ 69507 h 828932"/>
              <a:gd name="connsiteX7" fmla="*/ 131291 w 509717"/>
              <a:gd name="connsiteY7" fmla="*/ 100399 h 828932"/>
              <a:gd name="connsiteX8" fmla="*/ 144163 w 509717"/>
              <a:gd name="connsiteY8" fmla="*/ 195649 h 828932"/>
              <a:gd name="connsiteX9" fmla="*/ 157034 w 509717"/>
              <a:gd name="connsiteY9" fmla="*/ 200797 h 828932"/>
              <a:gd name="connsiteX10" fmla="*/ 172480 w 509717"/>
              <a:gd name="connsiteY10" fmla="*/ 169905 h 828932"/>
              <a:gd name="connsiteX11" fmla="*/ 169906 w 509717"/>
              <a:gd name="connsiteY11" fmla="*/ 154459 h 828932"/>
              <a:gd name="connsiteX12" fmla="*/ 205946 w 509717"/>
              <a:gd name="connsiteY12" fmla="*/ 118419 h 828932"/>
              <a:gd name="connsiteX13" fmla="*/ 218818 w 509717"/>
              <a:gd name="connsiteY13" fmla="*/ 146736 h 828932"/>
              <a:gd name="connsiteX14" fmla="*/ 236838 w 509717"/>
              <a:gd name="connsiteY14" fmla="*/ 193074 h 828932"/>
              <a:gd name="connsiteX15" fmla="*/ 249710 w 509717"/>
              <a:gd name="connsiteY15" fmla="*/ 216243 h 828932"/>
              <a:gd name="connsiteX16" fmla="*/ 267730 w 509717"/>
              <a:gd name="connsiteY16" fmla="*/ 218818 h 828932"/>
              <a:gd name="connsiteX17" fmla="*/ 275453 w 509717"/>
              <a:gd name="connsiteY17" fmla="*/ 260007 h 828932"/>
              <a:gd name="connsiteX18" fmla="*/ 270304 w 509717"/>
              <a:gd name="connsiteY18" fmla="*/ 311493 h 828932"/>
              <a:gd name="connsiteX19" fmla="*/ 247136 w 509717"/>
              <a:gd name="connsiteY19" fmla="*/ 319216 h 828932"/>
              <a:gd name="connsiteX20" fmla="*/ 249710 w 509717"/>
              <a:gd name="connsiteY20" fmla="*/ 352682 h 828932"/>
              <a:gd name="connsiteX21" fmla="*/ 260007 w 509717"/>
              <a:gd name="connsiteY21" fmla="*/ 381000 h 828932"/>
              <a:gd name="connsiteX22" fmla="*/ 280602 w 509717"/>
              <a:gd name="connsiteY22" fmla="*/ 365554 h 828932"/>
              <a:gd name="connsiteX23" fmla="*/ 280602 w 509717"/>
              <a:gd name="connsiteY23" fmla="*/ 383574 h 828932"/>
              <a:gd name="connsiteX24" fmla="*/ 298622 w 509717"/>
              <a:gd name="connsiteY24" fmla="*/ 386149 h 828932"/>
              <a:gd name="connsiteX25" fmla="*/ 308919 w 509717"/>
              <a:gd name="connsiteY25" fmla="*/ 365554 h 828932"/>
              <a:gd name="connsiteX26" fmla="*/ 324365 w 509717"/>
              <a:gd name="connsiteY26" fmla="*/ 357831 h 828932"/>
              <a:gd name="connsiteX27" fmla="*/ 326940 w 509717"/>
              <a:gd name="connsiteY27" fmla="*/ 365554 h 828932"/>
              <a:gd name="connsiteX28" fmla="*/ 319217 w 509717"/>
              <a:gd name="connsiteY28" fmla="*/ 378426 h 828932"/>
              <a:gd name="connsiteX29" fmla="*/ 337237 w 509717"/>
              <a:gd name="connsiteY29" fmla="*/ 396446 h 828932"/>
              <a:gd name="connsiteX30" fmla="*/ 375852 w 509717"/>
              <a:gd name="connsiteY30" fmla="*/ 396446 h 828932"/>
              <a:gd name="connsiteX31" fmla="*/ 386149 w 509717"/>
              <a:gd name="connsiteY31" fmla="*/ 388723 h 828932"/>
              <a:gd name="connsiteX32" fmla="*/ 381000 w 509717"/>
              <a:gd name="connsiteY32" fmla="*/ 360405 h 828932"/>
              <a:gd name="connsiteX33" fmla="*/ 399021 w 509717"/>
              <a:gd name="connsiteY33" fmla="*/ 352682 h 828932"/>
              <a:gd name="connsiteX34" fmla="*/ 404169 w 509717"/>
              <a:gd name="connsiteY34" fmla="*/ 370703 h 828932"/>
              <a:gd name="connsiteX35" fmla="*/ 414467 w 509717"/>
              <a:gd name="connsiteY35" fmla="*/ 373277 h 828932"/>
              <a:gd name="connsiteX36" fmla="*/ 427338 w 509717"/>
              <a:gd name="connsiteY36" fmla="*/ 352682 h 828932"/>
              <a:gd name="connsiteX37" fmla="*/ 458230 w 509717"/>
              <a:gd name="connsiteY37" fmla="*/ 362980 h 828932"/>
              <a:gd name="connsiteX38" fmla="*/ 507142 w 509717"/>
              <a:gd name="connsiteY38" fmla="*/ 401595 h 828932"/>
              <a:gd name="connsiteX39" fmla="*/ 509717 w 509717"/>
              <a:gd name="connsiteY39" fmla="*/ 435061 h 828932"/>
              <a:gd name="connsiteX40" fmla="*/ 486548 w 509717"/>
              <a:gd name="connsiteY40" fmla="*/ 437635 h 828932"/>
              <a:gd name="connsiteX41" fmla="*/ 481399 w 509717"/>
              <a:gd name="connsiteY41" fmla="*/ 473676 h 828932"/>
              <a:gd name="connsiteX42" fmla="*/ 507142 w 509717"/>
              <a:gd name="connsiteY42" fmla="*/ 483973 h 828932"/>
              <a:gd name="connsiteX43" fmla="*/ 501994 w 509717"/>
              <a:gd name="connsiteY43" fmla="*/ 504568 h 828932"/>
              <a:gd name="connsiteX44" fmla="*/ 494271 w 509717"/>
              <a:gd name="connsiteY44" fmla="*/ 507142 h 828932"/>
              <a:gd name="connsiteX45" fmla="*/ 465953 w 509717"/>
              <a:gd name="connsiteY45" fmla="*/ 491696 h 828932"/>
              <a:gd name="connsiteX46" fmla="*/ 424764 w 509717"/>
              <a:gd name="connsiteY46" fmla="*/ 520013 h 828932"/>
              <a:gd name="connsiteX47" fmla="*/ 373277 w 509717"/>
              <a:gd name="connsiteY47" fmla="*/ 548331 h 828932"/>
              <a:gd name="connsiteX48" fmla="*/ 362980 w 509717"/>
              <a:gd name="connsiteY48" fmla="*/ 602392 h 828932"/>
              <a:gd name="connsiteX49" fmla="*/ 347534 w 509717"/>
              <a:gd name="connsiteY49" fmla="*/ 599818 h 828932"/>
              <a:gd name="connsiteX50" fmla="*/ 334663 w 509717"/>
              <a:gd name="connsiteY50" fmla="*/ 597243 h 828932"/>
              <a:gd name="connsiteX51" fmla="*/ 324365 w 509717"/>
              <a:gd name="connsiteY51" fmla="*/ 620412 h 828932"/>
              <a:gd name="connsiteX52" fmla="*/ 334663 w 509717"/>
              <a:gd name="connsiteY52" fmla="*/ 635858 h 828932"/>
              <a:gd name="connsiteX53" fmla="*/ 355257 w 509717"/>
              <a:gd name="connsiteY53" fmla="*/ 641007 h 828932"/>
              <a:gd name="connsiteX54" fmla="*/ 329514 w 509717"/>
              <a:gd name="connsiteY54" fmla="*/ 671899 h 828932"/>
              <a:gd name="connsiteX55" fmla="*/ 303771 w 509717"/>
              <a:gd name="connsiteY55" fmla="*/ 682196 h 828932"/>
              <a:gd name="connsiteX56" fmla="*/ 301196 w 509717"/>
              <a:gd name="connsiteY56" fmla="*/ 707939 h 828932"/>
              <a:gd name="connsiteX57" fmla="*/ 311494 w 509717"/>
              <a:gd name="connsiteY57" fmla="*/ 713088 h 828932"/>
              <a:gd name="connsiteX58" fmla="*/ 293473 w 509717"/>
              <a:gd name="connsiteY58" fmla="*/ 733682 h 828932"/>
              <a:gd name="connsiteX59" fmla="*/ 216244 w 509717"/>
              <a:gd name="connsiteY59" fmla="*/ 736257 h 828932"/>
              <a:gd name="connsiteX60" fmla="*/ 203372 w 509717"/>
              <a:gd name="connsiteY60" fmla="*/ 780020 h 828932"/>
              <a:gd name="connsiteX61" fmla="*/ 169906 w 509717"/>
              <a:gd name="connsiteY61" fmla="*/ 816061 h 828932"/>
              <a:gd name="connsiteX62" fmla="*/ 136440 w 509717"/>
              <a:gd name="connsiteY62" fmla="*/ 828932 h 828932"/>
              <a:gd name="connsiteX63" fmla="*/ 100399 w 509717"/>
              <a:gd name="connsiteY63" fmla="*/ 821209 h 828932"/>
              <a:gd name="connsiteX64" fmla="*/ 120994 w 509717"/>
              <a:gd name="connsiteY64" fmla="*/ 767149 h 828932"/>
              <a:gd name="connsiteX65" fmla="*/ 180203 w 509717"/>
              <a:gd name="connsiteY65" fmla="*/ 702791 h 828932"/>
              <a:gd name="connsiteX66" fmla="*/ 154460 w 509717"/>
              <a:gd name="connsiteY66" fmla="*/ 679622 h 828932"/>
              <a:gd name="connsiteX67" fmla="*/ 141588 w 509717"/>
              <a:gd name="connsiteY67" fmla="*/ 648730 h 828932"/>
              <a:gd name="connsiteX68" fmla="*/ 79804 w 509717"/>
              <a:gd name="connsiteY68" fmla="*/ 687345 h 828932"/>
              <a:gd name="connsiteX69" fmla="*/ 48913 w 509717"/>
              <a:gd name="connsiteY69" fmla="*/ 684770 h 828932"/>
              <a:gd name="connsiteX70" fmla="*/ 25744 w 509717"/>
              <a:gd name="connsiteY70" fmla="*/ 682196 h 828932"/>
              <a:gd name="connsiteX71" fmla="*/ 5149 w 509717"/>
              <a:gd name="connsiteY71" fmla="*/ 653878 h 828932"/>
              <a:gd name="connsiteX72" fmla="*/ 28318 w 509717"/>
              <a:gd name="connsiteY72" fmla="*/ 633284 h 828932"/>
              <a:gd name="connsiteX73" fmla="*/ 30892 w 509717"/>
              <a:gd name="connsiteY73" fmla="*/ 617838 h 828932"/>
              <a:gd name="connsiteX74" fmla="*/ 30892 w 509717"/>
              <a:gd name="connsiteY74" fmla="*/ 599818 h 828932"/>
              <a:gd name="connsiteX75" fmla="*/ 12872 w 509717"/>
              <a:gd name="connsiteY75" fmla="*/ 584372 h 828932"/>
              <a:gd name="connsiteX76" fmla="*/ 20595 w 509717"/>
              <a:gd name="connsiteY76" fmla="*/ 574074 h 828932"/>
              <a:gd name="connsiteX77" fmla="*/ 46338 w 509717"/>
              <a:gd name="connsiteY77" fmla="*/ 576649 h 828932"/>
              <a:gd name="connsiteX78" fmla="*/ 64359 w 509717"/>
              <a:gd name="connsiteY78" fmla="*/ 543182 h 828932"/>
              <a:gd name="connsiteX79" fmla="*/ 56636 w 509717"/>
              <a:gd name="connsiteY79" fmla="*/ 507142 h 828932"/>
              <a:gd name="connsiteX80" fmla="*/ 77230 w 509717"/>
              <a:gd name="connsiteY80" fmla="*/ 512291 h 828932"/>
              <a:gd name="connsiteX81" fmla="*/ 126142 w 509717"/>
              <a:gd name="connsiteY81" fmla="*/ 491696 h 828932"/>
              <a:gd name="connsiteX82" fmla="*/ 120994 w 509717"/>
              <a:gd name="connsiteY82" fmla="*/ 453081 h 828932"/>
              <a:gd name="connsiteX83" fmla="*/ 95250 w 509717"/>
              <a:gd name="connsiteY83" fmla="*/ 422189 h 828932"/>
              <a:gd name="connsiteX84" fmla="*/ 84953 w 509717"/>
              <a:gd name="connsiteY84" fmla="*/ 393872 h 828932"/>
              <a:gd name="connsiteX85" fmla="*/ 69507 w 509717"/>
              <a:gd name="connsiteY85" fmla="*/ 375851 h 828932"/>
              <a:gd name="connsiteX86" fmla="*/ 97825 w 509717"/>
              <a:gd name="connsiteY86" fmla="*/ 337236 h 828932"/>
              <a:gd name="connsiteX87" fmla="*/ 79804 w 509717"/>
              <a:gd name="connsiteY87" fmla="*/ 296047 h 828932"/>
              <a:gd name="connsiteX88" fmla="*/ 102973 w 509717"/>
              <a:gd name="connsiteY88" fmla="*/ 252284 h 828932"/>
              <a:gd name="connsiteX89" fmla="*/ 105548 w 509717"/>
              <a:gd name="connsiteY89" fmla="*/ 208520 h 828932"/>
              <a:gd name="connsiteX90" fmla="*/ 72082 w 509717"/>
              <a:gd name="connsiteY90" fmla="*/ 205946 h 828932"/>
              <a:gd name="connsiteX91" fmla="*/ 72082 w 509717"/>
              <a:gd name="connsiteY91" fmla="*/ 190500 h 828932"/>
              <a:gd name="connsiteX92" fmla="*/ 33467 w 509717"/>
              <a:gd name="connsiteY92" fmla="*/ 187926 h 828932"/>
              <a:gd name="connsiteX93" fmla="*/ 20595 w 509717"/>
              <a:gd name="connsiteY93" fmla="*/ 159608 h 828932"/>
              <a:gd name="connsiteX94" fmla="*/ 0 w 509717"/>
              <a:gd name="connsiteY94" fmla="*/ 87527 h 82893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</a:cxnLst>
            <a:rect l="l" t="t" r="r" b="b"/>
            <a:pathLst>
              <a:path w="509717" h="828932">
                <a:moveTo>
                  <a:pt x="0" y="87527"/>
                </a:moveTo>
                <a:cubicBezTo>
                  <a:pt x="36890" y="82257"/>
                  <a:pt x="23905" y="82378"/>
                  <a:pt x="38615" y="82378"/>
                </a:cubicBezTo>
                <a:lnTo>
                  <a:pt x="79804" y="43763"/>
                </a:lnTo>
                <a:lnTo>
                  <a:pt x="97825" y="20595"/>
                </a:lnTo>
                <a:lnTo>
                  <a:pt x="102973" y="0"/>
                </a:lnTo>
                <a:lnTo>
                  <a:pt x="118419" y="20595"/>
                </a:lnTo>
                <a:lnTo>
                  <a:pt x="115845" y="69507"/>
                </a:lnTo>
                <a:lnTo>
                  <a:pt x="131291" y="100399"/>
                </a:lnTo>
                <a:lnTo>
                  <a:pt x="144163" y="195649"/>
                </a:lnTo>
                <a:lnTo>
                  <a:pt x="157034" y="200797"/>
                </a:lnTo>
                <a:lnTo>
                  <a:pt x="172480" y="169905"/>
                </a:lnTo>
                <a:lnTo>
                  <a:pt x="169906" y="154459"/>
                </a:lnTo>
                <a:lnTo>
                  <a:pt x="205946" y="118419"/>
                </a:lnTo>
                <a:lnTo>
                  <a:pt x="218818" y="146736"/>
                </a:lnTo>
                <a:lnTo>
                  <a:pt x="236838" y="193074"/>
                </a:lnTo>
                <a:lnTo>
                  <a:pt x="249710" y="216243"/>
                </a:lnTo>
                <a:cubicBezTo>
                  <a:pt x="266002" y="218959"/>
                  <a:pt x="259936" y="218818"/>
                  <a:pt x="267730" y="218818"/>
                </a:cubicBezTo>
                <a:lnTo>
                  <a:pt x="275453" y="260007"/>
                </a:lnTo>
                <a:lnTo>
                  <a:pt x="270304" y="311493"/>
                </a:lnTo>
                <a:lnTo>
                  <a:pt x="247136" y="319216"/>
                </a:lnTo>
                <a:lnTo>
                  <a:pt x="249710" y="352682"/>
                </a:lnTo>
                <a:lnTo>
                  <a:pt x="260007" y="381000"/>
                </a:lnTo>
                <a:lnTo>
                  <a:pt x="280602" y="365554"/>
                </a:lnTo>
                <a:lnTo>
                  <a:pt x="280602" y="383574"/>
                </a:lnTo>
                <a:lnTo>
                  <a:pt x="298622" y="386149"/>
                </a:lnTo>
                <a:lnTo>
                  <a:pt x="308919" y="365554"/>
                </a:lnTo>
                <a:lnTo>
                  <a:pt x="324365" y="357831"/>
                </a:lnTo>
                <a:lnTo>
                  <a:pt x="326940" y="365554"/>
                </a:lnTo>
                <a:lnTo>
                  <a:pt x="319217" y="378426"/>
                </a:lnTo>
                <a:lnTo>
                  <a:pt x="337237" y="396446"/>
                </a:lnTo>
                <a:lnTo>
                  <a:pt x="375852" y="396446"/>
                </a:lnTo>
                <a:lnTo>
                  <a:pt x="386149" y="388723"/>
                </a:lnTo>
                <a:lnTo>
                  <a:pt x="381000" y="360405"/>
                </a:lnTo>
                <a:lnTo>
                  <a:pt x="399021" y="352682"/>
                </a:lnTo>
                <a:lnTo>
                  <a:pt x="404169" y="370703"/>
                </a:lnTo>
                <a:lnTo>
                  <a:pt x="414467" y="373277"/>
                </a:lnTo>
                <a:lnTo>
                  <a:pt x="427338" y="352682"/>
                </a:lnTo>
                <a:lnTo>
                  <a:pt x="458230" y="362980"/>
                </a:lnTo>
                <a:lnTo>
                  <a:pt x="507142" y="401595"/>
                </a:lnTo>
                <a:lnTo>
                  <a:pt x="509717" y="435061"/>
                </a:lnTo>
                <a:lnTo>
                  <a:pt x="486548" y="437635"/>
                </a:lnTo>
                <a:lnTo>
                  <a:pt x="481399" y="473676"/>
                </a:lnTo>
                <a:lnTo>
                  <a:pt x="507142" y="483973"/>
                </a:lnTo>
                <a:lnTo>
                  <a:pt x="501994" y="504568"/>
                </a:lnTo>
                <a:lnTo>
                  <a:pt x="494271" y="507142"/>
                </a:lnTo>
                <a:lnTo>
                  <a:pt x="465953" y="491696"/>
                </a:lnTo>
                <a:lnTo>
                  <a:pt x="424764" y="520013"/>
                </a:lnTo>
                <a:lnTo>
                  <a:pt x="373277" y="548331"/>
                </a:lnTo>
                <a:lnTo>
                  <a:pt x="362980" y="602392"/>
                </a:lnTo>
                <a:lnTo>
                  <a:pt x="347534" y="599818"/>
                </a:lnTo>
                <a:lnTo>
                  <a:pt x="334663" y="597243"/>
                </a:lnTo>
                <a:lnTo>
                  <a:pt x="324365" y="620412"/>
                </a:lnTo>
                <a:lnTo>
                  <a:pt x="334663" y="635858"/>
                </a:lnTo>
                <a:lnTo>
                  <a:pt x="355257" y="641007"/>
                </a:lnTo>
                <a:lnTo>
                  <a:pt x="329514" y="671899"/>
                </a:lnTo>
                <a:lnTo>
                  <a:pt x="303771" y="682196"/>
                </a:lnTo>
                <a:cubicBezTo>
                  <a:pt x="298454" y="708780"/>
                  <a:pt x="289871" y="707939"/>
                  <a:pt x="301196" y="707939"/>
                </a:cubicBezTo>
                <a:lnTo>
                  <a:pt x="311494" y="713088"/>
                </a:lnTo>
                <a:lnTo>
                  <a:pt x="293473" y="733682"/>
                </a:lnTo>
                <a:lnTo>
                  <a:pt x="216244" y="736257"/>
                </a:lnTo>
                <a:lnTo>
                  <a:pt x="203372" y="780020"/>
                </a:lnTo>
                <a:lnTo>
                  <a:pt x="169906" y="816061"/>
                </a:lnTo>
                <a:lnTo>
                  <a:pt x="136440" y="828932"/>
                </a:lnTo>
                <a:lnTo>
                  <a:pt x="100399" y="821209"/>
                </a:lnTo>
                <a:lnTo>
                  <a:pt x="120994" y="767149"/>
                </a:lnTo>
                <a:lnTo>
                  <a:pt x="180203" y="702791"/>
                </a:lnTo>
                <a:lnTo>
                  <a:pt x="154460" y="679622"/>
                </a:lnTo>
                <a:lnTo>
                  <a:pt x="141588" y="648730"/>
                </a:lnTo>
                <a:lnTo>
                  <a:pt x="79804" y="687345"/>
                </a:lnTo>
                <a:lnTo>
                  <a:pt x="48913" y="684770"/>
                </a:lnTo>
                <a:lnTo>
                  <a:pt x="25744" y="682196"/>
                </a:lnTo>
                <a:lnTo>
                  <a:pt x="5149" y="653878"/>
                </a:lnTo>
                <a:lnTo>
                  <a:pt x="28318" y="633284"/>
                </a:lnTo>
                <a:lnTo>
                  <a:pt x="30892" y="617838"/>
                </a:lnTo>
                <a:lnTo>
                  <a:pt x="30892" y="599818"/>
                </a:lnTo>
                <a:lnTo>
                  <a:pt x="12872" y="584372"/>
                </a:lnTo>
                <a:lnTo>
                  <a:pt x="20595" y="574074"/>
                </a:lnTo>
                <a:lnTo>
                  <a:pt x="46338" y="576649"/>
                </a:lnTo>
                <a:lnTo>
                  <a:pt x="64359" y="543182"/>
                </a:lnTo>
                <a:lnTo>
                  <a:pt x="56636" y="507142"/>
                </a:lnTo>
                <a:lnTo>
                  <a:pt x="77230" y="512291"/>
                </a:lnTo>
                <a:lnTo>
                  <a:pt x="126142" y="491696"/>
                </a:lnTo>
                <a:lnTo>
                  <a:pt x="120994" y="453081"/>
                </a:lnTo>
                <a:lnTo>
                  <a:pt x="95250" y="422189"/>
                </a:lnTo>
                <a:lnTo>
                  <a:pt x="84953" y="393872"/>
                </a:lnTo>
                <a:lnTo>
                  <a:pt x="69507" y="375851"/>
                </a:lnTo>
                <a:cubicBezTo>
                  <a:pt x="100935" y="336566"/>
                  <a:pt x="116883" y="337236"/>
                  <a:pt x="97825" y="337236"/>
                </a:cubicBezTo>
                <a:lnTo>
                  <a:pt x="79804" y="296047"/>
                </a:lnTo>
                <a:lnTo>
                  <a:pt x="102973" y="252284"/>
                </a:lnTo>
                <a:lnTo>
                  <a:pt x="105548" y="208520"/>
                </a:lnTo>
                <a:lnTo>
                  <a:pt x="72082" y="205946"/>
                </a:lnTo>
                <a:lnTo>
                  <a:pt x="72082" y="190500"/>
                </a:lnTo>
                <a:lnTo>
                  <a:pt x="33467" y="187926"/>
                </a:lnTo>
                <a:lnTo>
                  <a:pt x="20595" y="159608"/>
                </a:lnTo>
                <a:lnTo>
                  <a:pt x="0" y="87527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70" name="Forme libre 69"/>
          <xdr:cNvSpPr/>
        </xdr:nvSpPr>
        <xdr:spPr bwMode="auto">
          <a:xfrm>
            <a:off x="8503194" y="2880154"/>
            <a:ext cx="722476" cy="729562"/>
          </a:xfrm>
          <a:custGeom>
            <a:avLst/>
            <a:gdLst>
              <a:gd name="connsiteX0" fmla="*/ 2574 w 738831"/>
              <a:gd name="connsiteY0" fmla="*/ 229115 h 729562"/>
              <a:gd name="connsiteX1" fmla="*/ 0 w 738831"/>
              <a:gd name="connsiteY1" fmla="*/ 283176 h 729562"/>
              <a:gd name="connsiteX2" fmla="*/ 18020 w 738831"/>
              <a:gd name="connsiteY2" fmla="*/ 314068 h 729562"/>
              <a:gd name="connsiteX3" fmla="*/ 30892 w 738831"/>
              <a:gd name="connsiteY3" fmla="*/ 406743 h 729562"/>
              <a:gd name="connsiteX4" fmla="*/ 41189 w 738831"/>
              <a:gd name="connsiteY4" fmla="*/ 417041 h 729562"/>
              <a:gd name="connsiteX5" fmla="*/ 61783 w 738831"/>
              <a:gd name="connsiteY5" fmla="*/ 391297 h 729562"/>
              <a:gd name="connsiteX6" fmla="*/ 59209 w 738831"/>
              <a:gd name="connsiteY6" fmla="*/ 370703 h 729562"/>
              <a:gd name="connsiteX7" fmla="*/ 95250 w 738831"/>
              <a:gd name="connsiteY7" fmla="*/ 334662 h 729562"/>
              <a:gd name="connsiteX8" fmla="*/ 136439 w 738831"/>
              <a:gd name="connsiteY8" fmla="*/ 429912 h 729562"/>
              <a:gd name="connsiteX9" fmla="*/ 154459 w 738831"/>
              <a:gd name="connsiteY9" fmla="*/ 435061 h 729562"/>
              <a:gd name="connsiteX10" fmla="*/ 162182 w 738831"/>
              <a:gd name="connsiteY10" fmla="*/ 473676 h 729562"/>
              <a:gd name="connsiteX11" fmla="*/ 157033 w 738831"/>
              <a:gd name="connsiteY11" fmla="*/ 525162 h 729562"/>
              <a:gd name="connsiteX12" fmla="*/ 131290 w 738831"/>
              <a:gd name="connsiteY12" fmla="*/ 535460 h 729562"/>
              <a:gd name="connsiteX13" fmla="*/ 133865 w 738831"/>
              <a:gd name="connsiteY13" fmla="*/ 568926 h 729562"/>
              <a:gd name="connsiteX14" fmla="*/ 141588 w 738831"/>
              <a:gd name="connsiteY14" fmla="*/ 589520 h 729562"/>
              <a:gd name="connsiteX15" fmla="*/ 167331 w 738831"/>
              <a:gd name="connsiteY15" fmla="*/ 581797 h 729562"/>
              <a:gd name="connsiteX16" fmla="*/ 167331 w 738831"/>
              <a:gd name="connsiteY16" fmla="*/ 581797 h 729562"/>
              <a:gd name="connsiteX17" fmla="*/ 169905 w 738831"/>
              <a:gd name="connsiteY17" fmla="*/ 599818 h 729562"/>
              <a:gd name="connsiteX18" fmla="*/ 187925 w 738831"/>
              <a:gd name="connsiteY18" fmla="*/ 597243 h 729562"/>
              <a:gd name="connsiteX19" fmla="*/ 195648 w 738831"/>
              <a:gd name="connsiteY19" fmla="*/ 579223 h 729562"/>
              <a:gd name="connsiteX20" fmla="*/ 208520 w 738831"/>
              <a:gd name="connsiteY20" fmla="*/ 576649 h 729562"/>
              <a:gd name="connsiteX21" fmla="*/ 208520 w 738831"/>
              <a:gd name="connsiteY21" fmla="*/ 576649 h 729562"/>
              <a:gd name="connsiteX22" fmla="*/ 205946 w 738831"/>
              <a:gd name="connsiteY22" fmla="*/ 594669 h 729562"/>
              <a:gd name="connsiteX23" fmla="*/ 221392 w 738831"/>
              <a:gd name="connsiteY23" fmla="*/ 607541 h 729562"/>
              <a:gd name="connsiteX24" fmla="*/ 262581 w 738831"/>
              <a:gd name="connsiteY24" fmla="*/ 610115 h 729562"/>
              <a:gd name="connsiteX25" fmla="*/ 272878 w 738831"/>
              <a:gd name="connsiteY25" fmla="*/ 602392 h 729562"/>
              <a:gd name="connsiteX26" fmla="*/ 265155 w 738831"/>
              <a:gd name="connsiteY26" fmla="*/ 576649 h 729562"/>
              <a:gd name="connsiteX27" fmla="*/ 285750 w 738831"/>
              <a:gd name="connsiteY27" fmla="*/ 568926 h 729562"/>
              <a:gd name="connsiteX28" fmla="*/ 293473 w 738831"/>
              <a:gd name="connsiteY28" fmla="*/ 584372 h 729562"/>
              <a:gd name="connsiteX29" fmla="*/ 293473 w 738831"/>
              <a:gd name="connsiteY29" fmla="*/ 584372 h 729562"/>
              <a:gd name="connsiteX30" fmla="*/ 311493 w 738831"/>
              <a:gd name="connsiteY30" fmla="*/ 568926 h 729562"/>
              <a:gd name="connsiteX31" fmla="*/ 347533 w 738831"/>
              <a:gd name="connsiteY31" fmla="*/ 576649 h 729562"/>
              <a:gd name="connsiteX32" fmla="*/ 393871 w 738831"/>
              <a:gd name="connsiteY32" fmla="*/ 615264 h 729562"/>
              <a:gd name="connsiteX33" fmla="*/ 399020 w 738831"/>
              <a:gd name="connsiteY33" fmla="*/ 648730 h 729562"/>
              <a:gd name="connsiteX34" fmla="*/ 373277 w 738831"/>
              <a:gd name="connsiteY34" fmla="*/ 653878 h 729562"/>
              <a:gd name="connsiteX35" fmla="*/ 365554 w 738831"/>
              <a:gd name="connsiteY35" fmla="*/ 682196 h 729562"/>
              <a:gd name="connsiteX36" fmla="*/ 393871 w 738831"/>
              <a:gd name="connsiteY36" fmla="*/ 695068 h 729562"/>
              <a:gd name="connsiteX37" fmla="*/ 388723 w 738831"/>
              <a:gd name="connsiteY37" fmla="*/ 715662 h 729562"/>
              <a:gd name="connsiteX38" fmla="*/ 414466 w 738831"/>
              <a:gd name="connsiteY38" fmla="*/ 705365 h 729562"/>
              <a:gd name="connsiteX39" fmla="*/ 445358 w 738831"/>
              <a:gd name="connsiteY39" fmla="*/ 728534 h 729562"/>
              <a:gd name="connsiteX40" fmla="*/ 465952 w 738831"/>
              <a:gd name="connsiteY40" fmla="*/ 689919 h 729562"/>
              <a:gd name="connsiteX41" fmla="*/ 496844 w 738831"/>
              <a:gd name="connsiteY41" fmla="*/ 664176 h 729562"/>
              <a:gd name="connsiteX42" fmla="*/ 491696 w 738831"/>
              <a:gd name="connsiteY42" fmla="*/ 638432 h 729562"/>
              <a:gd name="connsiteX43" fmla="*/ 499419 w 738831"/>
              <a:gd name="connsiteY43" fmla="*/ 604966 h 729562"/>
              <a:gd name="connsiteX44" fmla="*/ 501993 w 738831"/>
              <a:gd name="connsiteY44" fmla="*/ 576649 h 729562"/>
              <a:gd name="connsiteX45" fmla="*/ 563777 w 738831"/>
              <a:gd name="connsiteY45" fmla="*/ 499419 h 729562"/>
              <a:gd name="connsiteX46" fmla="*/ 563777 w 738831"/>
              <a:gd name="connsiteY46" fmla="*/ 499419 h 729562"/>
              <a:gd name="connsiteX47" fmla="*/ 563777 w 738831"/>
              <a:gd name="connsiteY47" fmla="*/ 499419 h 729562"/>
              <a:gd name="connsiteX48" fmla="*/ 558628 w 738831"/>
              <a:gd name="connsiteY48" fmla="*/ 450507 h 729562"/>
              <a:gd name="connsiteX49" fmla="*/ 512290 w 738831"/>
              <a:gd name="connsiteY49" fmla="*/ 458230 h 729562"/>
              <a:gd name="connsiteX50" fmla="*/ 435061 w 738831"/>
              <a:gd name="connsiteY50" fmla="*/ 458230 h 729562"/>
              <a:gd name="connsiteX51" fmla="*/ 411892 w 738831"/>
              <a:gd name="connsiteY51" fmla="*/ 419615 h 729562"/>
              <a:gd name="connsiteX52" fmla="*/ 471101 w 738831"/>
              <a:gd name="connsiteY52" fmla="*/ 401595 h 729562"/>
              <a:gd name="connsiteX53" fmla="*/ 507142 w 738831"/>
              <a:gd name="connsiteY53" fmla="*/ 370703 h 729562"/>
              <a:gd name="connsiteX54" fmla="*/ 527736 w 738831"/>
              <a:gd name="connsiteY54" fmla="*/ 378426 h 729562"/>
              <a:gd name="connsiteX55" fmla="*/ 548331 w 738831"/>
              <a:gd name="connsiteY55" fmla="*/ 360405 h 729562"/>
              <a:gd name="connsiteX56" fmla="*/ 566351 w 738831"/>
              <a:gd name="connsiteY56" fmla="*/ 368128 h 729562"/>
              <a:gd name="connsiteX57" fmla="*/ 633283 w 738831"/>
              <a:gd name="connsiteY57" fmla="*/ 332088 h 729562"/>
              <a:gd name="connsiteX58" fmla="*/ 653878 w 738831"/>
              <a:gd name="connsiteY58" fmla="*/ 360405 h 729562"/>
              <a:gd name="connsiteX59" fmla="*/ 671898 w 738831"/>
              <a:gd name="connsiteY59" fmla="*/ 332088 h 729562"/>
              <a:gd name="connsiteX60" fmla="*/ 692493 w 738831"/>
              <a:gd name="connsiteY60" fmla="*/ 332088 h 729562"/>
              <a:gd name="connsiteX61" fmla="*/ 707939 w 738831"/>
              <a:gd name="connsiteY61" fmla="*/ 347534 h 729562"/>
              <a:gd name="connsiteX62" fmla="*/ 715662 w 738831"/>
              <a:gd name="connsiteY62" fmla="*/ 344960 h 729562"/>
              <a:gd name="connsiteX63" fmla="*/ 738831 w 738831"/>
              <a:gd name="connsiteY63" fmla="*/ 316642 h 729562"/>
              <a:gd name="connsiteX64" fmla="*/ 713088 w 738831"/>
              <a:gd name="connsiteY64" fmla="*/ 293473 h 729562"/>
              <a:gd name="connsiteX65" fmla="*/ 725959 w 738831"/>
              <a:gd name="connsiteY65" fmla="*/ 272878 h 729562"/>
              <a:gd name="connsiteX66" fmla="*/ 715662 w 738831"/>
              <a:gd name="connsiteY66" fmla="*/ 267730 h 729562"/>
              <a:gd name="connsiteX67" fmla="*/ 687344 w 738831"/>
              <a:gd name="connsiteY67" fmla="*/ 221392 h 729562"/>
              <a:gd name="connsiteX68" fmla="*/ 656452 w 738831"/>
              <a:gd name="connsiteY68" fmla="*/ 249710 h 729562"/>
              <a:gd name="connsiteX69" fmla="*/ 633283 w 738831"/>
              <a:gd name="connsiteY69" fmla="*/ 239412 h 729562"/>
              <a:gd name="connsiteX70" fmla="*/ 625561 w 738831"/>
              <a:gd name="connsiteY70" fmla="*/ 221392 h 729562"/>
              <a:gd name="connsiteX71" fmla="*/ 625561 w 738831"/>
              <a:gd name="connsiteY71" fmla="*/ 221392 h 729562"/>
              <a:gd name="connsiteX72" fmla="*/ 615263 w 738831"/>
              <a:gd name="connsiteY72" fmla="*/ 195649 h 729562"/>
              <a:gd name="connsiteX73" fmla="*/ 633283 w 738831"/>
              <a:gd name="connsiteY73" fmla="*/ 180203 h 729562"/>
              <a:gd name="connsiteX74" fmla="*/ 625561 w 738831"/>
              <a:gd name="connsiteY74" fmla="*/ 157034 h 729562"/>
              <a:gd name="connsiteX75" fmla="*/ 620412 w 738831"/>
              <a:gd name="connsiteY75" fmla="*/ 123568 h 729562"/>
              <a:gd name="connsiteX76" fmla="*/ 617838 w 738831"/>
              <a:gd name="connsiteY76" fmla="*/ 90101 h 729562"/>
              <a:gd name="connsiteX77" fmla="*/ 581797 w 738831"/>
              <a:gd name="connsiteY77" fmla="*/ 54061 h 729562"/>
              <a:gd name="connsiteX78" fmla="*/ 548331 w 738831"/>
              <a:gd name="connsiteY78" fmla="*/ 61784 h 729562"/>
              <a:gd name="connsiteX79" fmla="*/ 535459 w 738831"/>
              <a:gd name="connsiteY79" fmla="*/ 72081 h 729562"/>
              <a:gd name="connsiteX80" fmla="*/ 548331 w 738831"/>
              <a:gd name="connsiteY80" fmla="*/ 100399 h 729562"/>
              <a:gd name="connsiteX81" fmla="*/ 532885 w 738831"/>
              <a:gd name="connsiteY81" fmla="*/ 110696 h 729562"/>
              <a:gd name="connsiteX82" fmla="*/ 476250 w 738831"/>
              <a:gd name="connsiteY82" fmla="*/ 61784 h 729562"/>
              <a:gd name="connsiteX83" fmla="*/ 481398 w 738831"/>
              <a:gd name="connsiteY83" fmla="*/ 36041 h 729562"/>
              <a:gd name="connsiteX84" fmla="*/ 471101 w 738831"/>
              <a:gd name="connsiteY84" fmla="*/ 15446 h 729562"/>
              <a:gd name="connsiteX85" fmla="*/ 422189 w 738831"/>
              <a:gd name="connsiteY85" fmla="*/ 0 h 729562"/>
              <a:gd name="connsiteX86" fmla="*/ 401594 w 738831"/>
              <a:gd name="connsiteY86" fmla="*/ 56635 h 729562"/>
              <a:gd name="connsiteX87" fmla="*/ 419615 w 738831"/>
              <a:gd name="connsiteY87" fmla="*/ 87527 h 729562"/>
              <a:gd name="connsiteX88" fmla="*/ 355256 w 738831"/>
              <a:gd name="connsiteY88" fmla="*/ 105547 h 729562"/>
              <a:gd name="connsiteX89" fmla="*/ 334662 w 738831"/>
              <a:gd name="connsiteY89" fmla="*/ 72081 h 729562"/>
              <a:gd name="connsiteX90" fmla="*/ 316642 w 738831"/>
              <a:gd name="connsiteY90" fmla="*/ 66932 h 729562"/>
              <a:gd name="connsiteX91" fmla="*/ 316642 w 738831"/>
              <a:gd name="connsiteY91" fmla="*/ 66932 h 729562"/>
              <a:gd name="connsiteX92" fmla="*/ 262581 w 738831"/>
              <a:gd name="connsiteY92" fmla="*/ 15446 h 729562"/>
              <a:gd name="connsiteX93" fmla="*/ 221392 w 738831"/>
              <a:gd name="connsiteY93" fmla="*/ 46338 h 729562"/>
              <a:gd name="connsiteX94" fmla="*/ 234263 w 738831"/>
              <a:gd name="connsiteY94" fmla="*/ 87527 h 729562"/>
              <a:gd name="connsiteX95" fmla="*/ 226540 w 738831"/>
              <a:gd name="connsiteY95" fmla="*/ 108122 h 729562"/>
              <a:gd name="connsiteX96" fmla="*/ 247135 w 738831"/>
              <a:gd name="connsiteY96" fmla="*/ 151885 h 729562"/>
              <a:gd name="connsiteX97" fmla="*/ 267729 w 738831"/>
              <a:gd name="connsiteY97" fmla="*/ 154460 h 729562"/>
              <a:gd name="connsiteX98" fmla="*/ 270304 w 738831"/>
              <a:gd name="connsiteY98" fmla="*/ 211095 h 729562"/>
              <a:gd name="connsiteX99" fmla="*/ 231689 w 738831"/>
              <a:gd name="connsiteY99" fmla="*/ 265155 h 729562"/>
              <a:gd name="connsiteX100" fmla="*/ 205946 w 738831"/>
              <a:gd name="connsiteY100" fmla="*/ 308919 h 729562"/>
              <a:gd name="connsiteX101" fmla="*/ 195648 w 738831"/>
              <a:gd name="connsiteY101" fmla="*/ 260007 h 729562"/>
              <a:gd name="connsiteX102" fmla="*/ 151885 w 738831"/>
              <a:gd name="connsiteY102" fmla="*/ 213669 h 729562"/>
              <a:gd name="connsiteX103" fmla="*/ 120993 w 738831"/>
              <a:gd name="connsiteY103" fmla="*/ 162182 h 729562"/>
              <a:gd name="connsiteX104" fmla="*/ 100398 w 738831"/>
              <a:gd name="connsiteY104" fmla="*/ 151885 h 729562"/>
              <a:gd name="connsiteX105" fmla="*/ 92675 w 738831"/>
              <a:gd name="connsiteY105" fmla="*/ 131291 h 729562"/>
              <a:gd name="connsiteX106" fmla="*/ 77229 w 738831"/>
              <a:gd name="connsiteY106" fmla="*/ 133865 h 729562"/>
              <a:gd name="connsiteX107" fmla="*/ 79804 w 738831"/>
              <a:gd name="connsiteY107" fmla="*/ 154460 h 729562"/>
              <a:gd name="connsiteX108" fmla="*/ 87527 w 738831"/>
              <a:gd name="connsiteY108" fmla="*/ 185351 h 729562"/>
              <a:gd name="connsiteX109" fmla="*/ 59209 w 738831"/>
              <a:gd name="connsiteY109" fmla="*/ 221392 h 729562"/>
              <a:gd name="connsiteX110" fmla="*/ 2574 w 738831"/>
              <a:gd name="connsiteY110" fmla="*/ 229115 h 729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</a:cxnLst>
            <a:rect l="l" t="t" r="r" b="b"/>
            <a:pathLst>
              <a:path w="738831" h="729562">
                <a:moveTo>
                  <a:pt x="2574" y="229115"/>
                </a:moveTo>
                <a:lnTo>
                  <a:pt x="0" y="283176"/>
                </a:lnTo>
                <a:lnTo>
                  <a:pt x="18020" y="314068"/>
                </a:lnTo>
                <a:lnTo>
                  <a:pt x="30892" y="406743"/>
                </a:lnTo>
                <a:lnTo>
                  <a:pt x="41189" y="417041"/>
                </a:lnTo>
                <a:lnTo>
                  <a:pt x="61783" y="391297"/>
                </a:lnTo>
                <a:lnTo>
                  <a:pt x="59209" y="370703"/>
                </a:lnTo>
                <a:lnTo>
                  <a:pt x="95250" y="334662"/>
                </a:lnTo>
                <a:lnTo>
                  <a:pt x="136439" y="429912"/>
                </a:lnTo>
                <a:lnTo>
                  <a:pt x="154459" y="435061"/>
                </a:lnTo>
                <a:lnTo>
                  <a:pt x="162182" y="473676"/>
                </a:lnTo>
                <a:lnTo>
                  <a:pt x="157033" y="525162"/>
                </a:lnTo>
                <a:lnTo>
                  <a:pt x="131290" y="535460"/>
                </a:lnTo>
                <a:lnTo>
                  <a:pt x="133865" y="568926"/>
                </a:lnTo>
                <a:lnTo>
                  <a:pt x="141588" y="589520"/>
                </a:lnTo>
                <a:lnTo>
                  <a:pt x="167331" y="581797"/>
                </a:lnTo>
                <a:lnTo>
                  <a:pt x="167331" y="581797"/>
                </a:lnTo>
                <a:lnTo>
                  <a:pt x="169905" y="599818"/>
                </a:lnTo>
                <a:lnTo>
                  <a:pt x="187925" y="597243"/>
                </a:lnTo>
                <a:lnTo>
                  <a:pt x="195648" y="579223"/>
                </a:lnTo>
                <a:lnTo>
                  <a:pt x="208520" y="576649"/>
                </a:lnTo>
                <a:lnTo>
                  <a:pt x="208520" y="576649"/>
                </a:lnTo>
                <a:lnTo>
                  <a:pt x="205946" y="594669"/>
                </a:lnTo>
                <a:lnTo>
                  <a:pt x="221392" y="607541"/>
                </a:lnTo>
                <a:lnTo>
                  <a:pt x="262581" y="610115"/>
                </a:lnTo>
                <a:lnTo>
                  <a:pt x="272878" y="602392"/>
                </a:lnTo>
                <a:lnTo>
                  <a:pt x="265155" y="576649"/>
                </a:lnTo>
                <a:lnTo>
                  <a:pt x="285750" y="568926"/>
                </a:lnTo>
                <a:lnTo>
                  <a:pt x="293473" y="584372"/>
                </a:lnTo>
                <a:lnTo>
                  <a:pt x="293473" y="584372"/>
                </a:lnTo>
                <a:lnTo>
                  <a:pt x="311493" y="568926"/>
                </a:lnTo>
                <a:lnTo>
                  <a:pt x="347533" y="576649"/>
                </a:lnTo>
                <a:lnTo>
                  <a:pt x="393871" y="615264"/>
                </a:lnTo>
                <a:lnTo>
                  <a:pt x="399020" y="648730"/>
                </a:lnTo>
                <a:lnTo>
                  <a:pt x="373277" y="653878"/>
                </a:lnTo>
                <a:cubicBezTo>
                  <a:pt x="365346" y="685602"/>
                  <a:pt x="365554" y="695384"/>
                  <a:pt x="365554" y="682196"/>
                </a:cubicBezTo>
                <a:lnTo>
                  <a:pt x="393871" y="695068"/>
                </a:lnTo>
                <a:cubicBezTo>
                  <a:pt x="388386" y="722494"/>
                  <a:pt x="388723" y="729562"/>
                  <a:pt x="388723" y="715662"/>
                </a:cubicBezTo>
                <a:lnTo>
                  <a:pt x="414466" y="705365"/>
                </a:lnTo>
                <a:lnTo>
                  <a:pt x="445358" y="728534"/>
                </a:lnTo>
                <a:lnTo>
                  <a:pt x="465952" y="689919"/>
                </a:lnTo>
                <a:cubicBezTo>
                  <a:pt x="499068" y="670602"/>
                  <a:pt x="496844" y="683820"/>
                  <a:pt x="496844" y="664176"/>
                </a:cubicBezTo>
                <a:lnTo>
                  <a:pt x="491696" y="638432"/>
                </a:lnTo>
                <a:cubicBezTo>
                  <a:pt x="499871" y="608459"/>
                  <a:pt x="499419" y="619899"/>
                  <a:pt x="499419" y="604966"/>
                </a:cubicBezTo>
                <a:lnTo>
                  <a:pt x="501993" y="576649"/>
                </a:lnTo>
                <a:cubicBezTo>
                  <a:pt x="565487" y="505218"/>
                  <a:pt x="563777" y="538141"/>
                  <a:pt x="563777" y="499419"/>
                </a:cubicBezTo>
                <a:lnTo>
                  <a:pt x="563777" y="499419"/>
                </a:lnTo>
                <a:lnTo>
                  <a:pt x="563777" y="499419"/>
                </a:lnTo>
                <a:lnTo>
                  <a:pt x="558628" y="450507"/>
                </a:lnTo>
                <a:lnTo>
                  <a:pt x="512290" y="458230"/>
                </a:lnTo>
                <a:lnTo>
                  <a:pt x="435061" y="458230"/>
                </a:lnTo>
                <a:lnTo>
                  <a:pt x="411892" y="419615"/>
                </a:lnTo>
                <a:cubicBezTo>
                  <a:pt x="469345" y="401335"/>
                  <a:pt x="448716" y="401595"/>
                  <a:pt x="471101" y="401595"/>
                </a:cubicBezTo>
                <a:lnTo>
                  <a:pt x="507142" y="370703"/>
                </a:lnTo>
                <a:lnTo>
                  <a:pt x="527736" y="378426"/>
                </a:lnTo>
                <a:cubicBezTo>
                  <a:pt x="546363" y="359798"/>
                  <a:pt x="537261" y="360405"/>
                  <a:pt x="548331" y="360405"/>
                </a:cubicBezTo>
                <a:lnTo>
                  <a:pt x="566351" y="368128"/>
                </a:lnTo>
                <a:lnTo>
                  <a:pt x="633283" y="332088"/>
                </a:lnTo>
                <a:lnTo>
                  <a:pt x="653878" y="360405"/>
                </a:lnTo>
                <a:cubicBezTo>
                  <a:pt x="669735" y="331335"/>
                  <a:pt x="658572" y="332088"/>
                  <a:pt x="671898" y="332088"/>
                </a:cubicBezTo>
                <a:lnTo>
                  <a:pt x="692493" y="332088"/>
                </a:lnTo>
                <a:cubicBezTo>
                  <a:pt x="697642" y="337237"/>
                  <a:pt x="701574" y="343998"/>
                  <a:pt x="707939" y="347534"/>
                </a:cubicBezTo>
                <a:cubicBezTo>
                  <a:pt x="710311" y="348852"/>
                  <a:pt x="715662" y="344960"/>
                  <a:pt x="715662" y="344960"/>
                </a:cubicBezTo>
                <a:lnTo>
                  <a:pt x="738831" y="316642"/>
                </a:lnTo>
                <a:lnTo>
                  <a:pt x="713088" y="293473"/>
                </a:lnTo>
                <a:cubicBezTo>
                  <a:pt x="717378" y="286608"/>
                  <a:pt x="725154" y="280933"/>
                  <a:pt x="725959" y="272878"/>
                </a:cubicBezTo>
                <a:cubicBezTo>
                  <a:pt x="726341" y="269060"/>
                  <a:pt x="715662" y="267730"/>
                  <a:pt x="715662" y="267730"/>
                </a:cubicBezTo>
                <a:lnTo>
                  <a:pt x="687344" y="221392"/>
                </a:lnTo>
                <a:lnTo>
                  <a:pt x="656452" y="249710"/>
                </a:lnTo>
                <a:cubicBezTo>
                  <a:pt x="634721" y="241561"/>
                  <a:pt x="641042" y="247171"/>
                  <a:pt x="633283" y="239412"/>
                </a:cubicBezTo>
                <a:lnTo>
                  <a:pt x="625561" y="221392"/>
                </a:lnTo>
                <a:lnTo>
                  <a:pt x="625561" y="221392"/>
                </a:lnTo>
                <a:cubicBezTo>
                  <a:pt x="613986" y="201137"/>
                  <a:pt x="615263" y="210290"/>
                  <a:pt x="615263" y="195649"/>
                </a:cubicBezTo>
                <a:lnTo>
                  <a:pt x="633283" y="180203"/>
                </a:lnTo>
                <a:lnTo>
                  <a:pt x="625561" y="157034"/>
                </a:lnTo>
                <a:lnTo>
                  <a:pt x="620412" y="123568"/>
                </a:lnTo>
                <a:lnTo>
                  <a:pt x="617838" y="90101"/>
                </a:lnTo>
                <a:lnTo>
                  <a:pt x="581797" y="54061"/>
                </a:lnTo>
                <a:lnTo>
                  <a:pt x="548331" y="61784"/>
                </a:lnTo>
                <a:lnTo>
                  <a:pt x="535459" y="72081"/>
                </a:lnTo>
                <a:lnTo>
                  <a:pt x="548331" y="100399"/>
                </a:lnTo>
                <a:cubicBezTo>
                  <a:pt x="532226" y="113819"/>
                  <a:pt x="532885" y="119972"/>
                  <a:pt x="532885" y="110696"/>
                </a:cubicBezTo>
                <a:cubicBezTo>
                  <a:pt x="473013" y="61237"/>
                  <a:pt x="448075" y="61784"/>
                  <a:pt x="476250" y="61784"/>
                </a:cubicBezTo>
                <a:lnTo>
                  <a:pt x="481398" y="36041"/>
                </a:lnTo>
                <a:lnTo>
                  <a:pt x="471101" y="15446"/>
                </a:lnTo>
                <a:lnTo>
                  <a:pt x="422189" y="0"/>
                </a:lnTo>
                <a:lnTo>
                  <a:pt x="401594" y="56635"/>
                </a:lnTo>
                <a:lnTo>
                  <a:pt x="419615" y="87527"/>
                </a:lnTo>
                <a:cubicBezTo>
                  <a:pt x="354439" y="108384"/>
                  <a:pt x="355256" y="130647"/>
                  <a:pt x="355256" y="105547"/>
                </a:cubicBezTo>
                <a:lnTo>
                  <a:pt x="334662" y="72081"/>
                </a:lnTo>
                <a:lnTo>
                  <a:pt x="316642" y="66932"/>
                </a:lnTo>
                <a:lnTo>
                  <a:pt x="316642" y="66932"/>
                </a:lnTo>
                <a:lnTo>
                  <a:pt x="262581" y="15446"/>
                </a:lnTo>
                <a:lnTo>
                  <a:pt x="221392" y="46338"/>
                </a:lnTo>
                <a:lnTo>
                  <a:pt x="234263" y="87527"/>
                </a:lnTo>
                <a:lnTo>
                  <a:pt x="226540" y="108122"/>
                </a:lnTo>
                <a:lnTo>
                  <a:pt x="247135" y="151885"/>
                </a:lnTo>
                <a:lnTo>
                  <a:pt x="267729" y="154460"/>
                </a:lnTo>
                <a:lnTo>
                  <a:pt x="270304" y="211095"/>
                </a:lnTo>
                <a:lnTo>
                  <a:pt x="231689" y="265155"/>
                </a:lnTo>
                <a:lnTo>
                  <a:pt x="205946" y="308919"/>
                </a:lnTo>
                <a:cubicBezTo>
                  <a:pt x="195462" y="261743"/>
                  <a:pt x="195648" y="278404"/>
                  <a:pt x="195648" y="260007"/>
                </a:cubicBezTo>
                <a:cubicBezTo>
                  <a:pt x="151278" y="215636"/>
                  <a:pt x="151885" y="236873"/>
                  <a:pt x="151885" y="213669"/>
                </a:cubicBezTo>
                <a:lnTo>
                  <a:pt x="120993" y="162182"/>
                </a:lnTo>
                <a:cubicBezTo>
                  <a:pt x="101128" y="156507"/>
                  <a:pt x="105767" y="162621"/>
                  <a:pt x="100398" y="151885"/>
                </a:cubicBezTo>
                <a:lnTo>
                  <a:pt x="92675" y="131291"/>
                </a:lnTo>
                <a:lnTo>
                  <a:pt x="77229" y="133865"/>
                </a:lnTo>
                <a:lnTo>
                  <a:pt x="79804" y="154460"/>
                </a:lnTo>
                <a:lnTo>
                  <a:pt x="87527" y="185351"/>
                </a:lnTo>
                <a:lnTo>
                  <a:pt x="59209" y="221392"/>
                </a:lnTo>
                <a:lnTo>
                  <a:pt x="2574" y="229115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71" name="Forme libre 70"/>
          <xdr:cNvSpPr/>
        </xdr:nvSpPr>
        <xdr:spPr bwMode="auto">
          <a:xfrm>
            <a:off x="7717418" y="3116992"/>
            <a:ext cx="796073" cy="841804"/>
          </a:xfrm>
          <a:custGeom>
            <a:avLst/>
            <a:gdLst>
              <a:gd name="connsiteX0" fmla="*/ 139014 w 808338"/>
              <a:gd name="connsiteY0" fmla="*/ 10297 h 841804"/>
              <a:gd name="connsiteX1" fmla="*/ 95250 w 808338"/>
              <a:gd name="connsiteY1" fmla="*/ 10297 h 841804"/>
              <a:gd name="connsiteX2" fmla="*/ 100399 w 808338"/>
              <a:gd name="connsiteY2" fmla="*/ 77230 h 841804"/>
              <a:gd name="connsiteX3" fmla="*/ 59210 w 808338"/>
              <a:gd name="connsiteY3" fmla="*/ 87527 h 841804"/>
              <a:gd name="connsiteX4" fmla="*/ 46338 w 808338"/>
              <a:gd name="connsiteY4" fmla="*/ 120993 h 841804"/>
              <a:gd name="connsiteX5" fmla="*/ 66933 w 808338"/>
              <a:gd name="connsiteY5" fmla="*/ 146736 h 841804"/>
              <a:gd name="connsiteX6" fmla="*/ 95250 w 808338"/>
              <a:gd name="connsiteY6" fmla="*/ 133865 h 841804"/>
              <a:gd name="connsiteX7" fmla="*/ 102973 w 808338"/>
              <a:gd name="connsiteY7" fmla="*/ 169905 h 841804"/>
              <a:gd name="connsiteX8" fmla="*/ 69507 w 808338"/>
              <a:gd name="connsiteY8" fmla="*/ 180203 h 841804"/>
              <a:gd name="connsiteX9" fmla="*/ 43764 w 808338"/>
              <a:gd name="connsiteY9" fmla="*/ 164757 h 841804"/>
              <a:gd name="connsiteX10" fmla="*/ 2574 w 808338"/>
              <a:gd name="connsiteY10" fmla="*/ 218817 h 841804"/>
              <a:gd name="connsiteX11" fmla="*/ 0 w 808338"/>
              <a:gd name="connsiteY11" fmla="*/ 267730 h 841804"/>
              <a:gd name="connsiteX12" fmla="*/ 41189 w 808338"/>
              <a:gd name="connsiteY12" fmla="*/ 298622 h 841804"/>
              <a:gd name="connsiteX13" fmla="*/ 77230 w 808338"/>
              <a:gd name="connsiteY13" fmla="*/ 329513 h 841804"/>
              <a:gd name="connsiteX14" fmla="*/ 84953 w 808338"/>
              <a:gd name="connsiteY14" fmla="*/ 308919 h 841804"/>
              <a:gd name="connsiteX15" fmla="*/ 56635 w 808338"/>
              <a:gd name="connsiteY15" fmla="*/ 257432 h 841804"/>
              <a:gd name="connsiteX16" fmla="*/ 164757 w 808338"/>
              <a:gd name="connsiteY16" fmla="*/ 288324 h 841804"/>
              <a:gd name="connsiteX17" fmla="*/ 172480 w 808338"/>
              <a:gd name="connsiteY17" fmla="*/ 319216 h 841804"/>
              <a:gd name="connsiteX18" fmla="*/ 223966 w 808338"/>
              <a:gd name="connsiteY18" fmla="*/ 347534 h 841804"/>
              <a:gd name="connsiteX19" fmla="*/ 241987 w 808338"/>
              <a:gd name="connsiteY19" fmla="*/ 411892 h 841804"/>
              <a:gd name="connsiteX20" fmla="*/ 290899 w 808338"/>
              <a:gd name="connsiteY20" fmla="*/ 381000 h 841804"/>
              <a:gd name="connsiteX21" fmla="*/ 342385 w 808338"/>
              <a:gd name="connsiteY21" fmla="*/ 442784 h 841804"/>
              <a:gd name="connsiteX22" fmla="*/ 350108 w 808338"/>
              <a:gd name="connsiteY22" fmla="*/ 468527 h 841804"/>
              <a:gd name="connsiteX23" fmla="*/ 378426 w 808338"/>
              <a:gd name="connsiteY23" fmla="*/ 465953 h 841804"/>
              <a:gd name="connsiteX24" fmla="*/ 404169 w 808338"/>
              <a:gd name="connsiteY24" fmla="*/ 520013 h 841804"/>
              <a:gd name="connsiteX25" fmla="*/ 411892 w 808338"/>
              <a:gd name="connsiteY25" fmla="*/ 556054 h 841804"/>
              <a:gd name="connsiteX26" fmla="*/ 435061 w 808338"/>
              <a:gd name="connsiteY26" fmla="*/ 574074 h 841804"/>
              <a:gd name="connsiteX27" fmla="*/ 419615 w 808338"/>
              <a:gd name="connsiteY27" fmla="*/ 635858 h 841804"/>
              <a:gd name="connsiteX28" fmla="*/ 399020 w 808338"/>
              <a:gd name="connsiteY28" fmla="*/ 648730 h 841804"/>
              <a:gd name="connsiteX29" fmla="*/ 424764 w 808338"/>
              <a:gd name="connsiteY29" fmla="*/ 749128 h 841804"/>
              <a:gd name="connsiteX30" fmla="*/ 478824 w 808338"/>
              <a:gd name="connsiteY30" fmla="*/ 780020 h 841804"/>
              <a:gd name="connsiteX31" fmla="*/ 491696 w 808338"/>
              <a:gd name="connsiteY31" fmla="*/ 736257 h 841804"/>
              <a:gd name="connsiteX32" fmla="*/ 538034 w 808338"/>
              <a:gd name="connsiteY32" fmla="*/ 728534 h 841804"/>
              <a:gd name="connsiteX33" fmla="*/ 563777 w 808338"/>
              <a:gd name="connsiteY33" fmla="*/ 664176 h 841804"/>
              <a:gd name="connsiteX34" fmla="*/ 597243 w 808338"/>
              <a:gd name="connsiteY34" fmla="*/ 695067 h 841804"/>
              <a:gd name="connsiteX35" fmla="*/ 579223 w 808338"/>
              <a:gd name="connsiteY35" fmla="*/ 710513 h 841804"/>
              <a:gd name="connsiteX36" fmla="*/ 599818 w 808338"/>
              <a:gd name="connsiteY36" fmla="*/ 767149 h 841804"/>
              <a:gd name="connsiteX37" fmla="*/ 630710 w 808338"/>
              <a:gd name="connsiteY37" fmla="*/ 777446 h 841804"/>
              <a:gd name="connsiteX38" fmla="*/ 682196 w 808338"/>
              <a:gd name="connsiteY38" fmla="*/ 841804 h 841804"/>
              <a:gd name="connsiteX39" fmla="*/ 713088 w 808338"/>
              <a:gd name="connsiteY39" fmla="*/ 831507 h 841804"/>
              <a:gd name="connsiteX40" fmla="*/ 697642 w 808338"/>
              <a:gd name="connsiteY40" fmla="*/ 790317 h 841804"/>
              <a:gd name="connsiteX41" fmla="*/ 725960 w 808338"/>
              <a:gd name="connsiteY41" fmla="*/ 767149 h 841804"/>
              <a:gd name="connsiteX42" fmla="*/ 769723 w 808338"/>
              <a:gd name="connsiteY42" fmla="*/ 769723 h 841804"/>
              <a:gd name="connsiteX43" fmla="*/ 767149 w 808338"/>
              <a:gd name="connsiteY43" fmla="*/ 664176 h 841804"/>
              <a:gd name="connsiteX44" fmla="*/ 710514 w 808338"/>
              <a:gd name="connsiteY44" fmla="*/ 659027 h 841804"/>
              <a:gd name="connsiteX45" fmla="*/ 692493 w 808338"/>
              <a:gd name="connsiteY45" fmla="*/ 628135 h 841804"/>
              <a:gd name="connsiteX46" fmla="*/ 713088 w 808338"/>
              <a:gd name="connsiteY46" fmla="*/ 612689 h 841804"/>
              <a:gd name="connsiteX47" fmla="*/ 715662 w 808338"/>
              <a:gd name="connsiteY47" fmla="*/ 574074 h 841804"/>
              <a:gd name="connsiteX48" fmla="*/ 700216 w 808338"/>
              <a:gd name="connsiteY48" fmla="*/ 561203 h 841804"/>
              <a:gd name="connsiteX49" fmla="*/ 702791 w 808338"/>
              <a:gd name="connsiteY49" fmla="*/ 548331 h 841804"/>
              <a:gd name="connsiteX50" fmla="*/ 733683 w 808338"/>
              <a:gd name="connsiteY50" fmla="*/ 550905 h 841804"/>
              <a:gd name="connsiteX51" fmla="*/ 749129 w 808338"/>
              <a:gd name="connsiteY51" fmla="*/ 522588 h 841804"/>
              <a:gd name="connsiteX52" fmla="*/ 741406 w 808338"/>
              <a:gd name="connsiteY52" fmla="*/ 483973 h 841804"/>
              <a:gd name="connsiteX53" fmla="*/ 756852 w 808338"/>
              <a:gd name="connsiteY53" fmla="*/ 491696 h 841804"/>
              <a:gd name="connsiteX54" fmla="*/ 808338 w 808338"/>
              <a:gd name="connsiteY54" fmla="*/ 468527 h 841804"/>
              <a:gd name="connsiteX55" fmla="*/ 808338 w 808338"/>
              <a:gd name="connsiteY55" fmla="*/ 432486 h 841804"/>
              <a:gd name="connsiteX56" fmla="*/ 787743 w 808338"/>
              <a:gd name="connsiteY56" fmla="*/ 406743 h 841804"/>
              <a:gd name="connsiteX57" fmla="*/ 769723 w 808338"/>
              <a:gd name="connsiteY57" fmla="*/ 370703 h 841804"/>
              <a:gd name="connsiteX58" fmla="*/ 754277 w 808338"/>
              <a:gd name="connsiteY58" fmla="*/ 350108 h 841804"/>
              <a:gd name="connsiteX59" fmla="*/ 785169 w 808338"/>
              <a:gd name="connsiteY59" fmla="*/ 321790 h 841804"/>
              <a:gd name="connsiteX60" fmla="*/ 767149 w 808338"/>
              <a:gd name="connsiteY60" fmla="*/ 270304 h 841804"/>
              <a:gd name="connsiteX61" fmla="*/ 782595 w 808338"/>
              <a:gd name="connsiteY61" fmla="*/ 236838 h 841804"/>
              <a:gd name="connsiteX62" fmla="*/ 787743 w 808338"/>
              <a:gd name="connsiteY62" fmla="*/ 180203 h 841804"/>
              <a:gd name="connsiteX63" fmla="*/ 759426 w 808338"/>
              <a:gd name="connsiteY63" fmla="*/ 182777 h 841804"/>
              <a:gd name="connsiteX64" fmla="*/ 751703 w 808338"/>
              <a:gd name="connsiteY64" fmla="*/ 167331 h 841804"/>
              <a:gd name="connsiteX65" fmla="*/ 720811 w 808338"/>
              <a:gd name="connsiteY65" fmla="*/ 162182 h 841804"/>
              <a:gd name="connsiteX66" fmla="*/ 684770 w 808338"/>
              <a:gd name="connsiteY66" fmla="*/ 74655 h 841804"/>
              <a:gd name="connsiteX67" fmla="*/ 641007 w 808338"/>
              <a:gd name="connsiteY67" fmla="*/ 95250 h 841804"/>
              <a:gd name="connsiteX68" fmla="*/ 574074 w 808338"/>
              <a:gd name="connsiteY68" fmla="*/ 84953 h 841804"/>
              <a:gd name="connsiteX69" fmla="*/ 563777 w 808338"/>
              <a:gd name="connsiteY69" fmla="*/ 43763 h 841804"/>
              <a:gd name="connsiteX70" fmla="*/ 553480 w 808338"/>
              <a:gd name="connsiteY70" fmla="*/ 61784 h 841804"/>
              <a:gd name="connsiteX71" fmla="*/ 507142 w 808338"/>
              <a:gd name="connsiteY71" fmla="*/ 59209 h 841804"/>
              <a:gd name="connsiteX72" fmla="*/ 501993 w 808338"/>
              <a:gd name="connsiteY72" fmla="*/ 36040 h 841804"/>
              <a:gd name="connsiteX73" fmla="*/ 483973 w 808338"/>
              <a:gd name="connsiteY73" fmla="*/ 59209 h 841804"/>
              <a:gd name="connsiteX74" fmla="*/ 419615 w 808338"/>
              <a:gd name="connsiteY74" fmla="*/ 20594 h 841804"/>
              <a:gd name="connsiteX75" fmla="*/ 383574 w 808338"/>
              <a:gd name="connsiteY75" fmla="*/ 69507 h 841804"/>
              <a:gd name="connsiteX76" fmla="*/ 344960 w 808338"/>
              <a:gd name="connsiteY76" fmla="*/ 61784 h 841804"/>
              <a:gd name="connsiteX77" fmla="*/ 306345 w 808338"/>
              <a:gd name="connsiteY77" fmla="*/ 61784 h 841804"/>
              <a:gd name="connsiteX78" fmla="*/ 352683 w 808338"/>
              <a:gd name="connsiteY78" fmla="*/ 97824 h 841804"/>
              <a:gd name="connsiteX79" fmla="*/ 324365 w 808338"/>
              <a:gd name="connsiteY79" fmla="*/ 123567 h 841804"/>
              <a:gd name="connsiteX80" fmla="*/ 288324 w 808338"/>
              <a:gd name="connsiteY80" fmla="*/ 97824 h 841804"/>
              <a:gd name="connsiteX81" fmla="*/ 283176 w 808338"/>
              <a:gd name="connsiteY81" fmla="*/ 38615 h 841804"/>
              <a:gd name="connsiteX82" fmla="*/ 244561 w 808338"/>
              <a:gd name="connsiteY82" fmla="*/ 28317 h 841804"/>
              <a:gd name="connsiteX83" fmla="*/ 208520 w 808338"/>
              <a:gd name="connsiteY83" fmla="*/ 0 h 841804"/>
              <a:gd name="connsiteX84" fmla="*/ 139014 w 808338"/>
              <a:gd name="connsiteY84" fmla="*/ 10297 h 8418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808338" h="841804">
                <a:moveTo>
                  <a:pt x="139014" y="10297"/>
                </a:moveTo>
                <a:lnTo>
                  <a:pt x="95250" y="10297"/>
                </a:lnTo>
                <a:lnTo>
                  <a:pt x="100399" y="77230"/>
                </a:lnTo>
                <a:lnTo>
                  <a:pt x="59210" y="87527"/>
                </a:lnTo>
                <a:lnTo>
                  <a:pt x="46338" y="120993"/>
                </a:lnTo>
                <a:lnTo>
                  <a:pt x="66933" y="146736"/>
                </a:lnTo>
                <a:lnTo>
                  <a:pt x="95250" y="133865"/>
                </a:lnTo>
                <a:lnTo>
                  <a:pt x="102973" y="169905"/>
                </a:lnTo>
                <a:cubicBezTo>
                  <a:pt x="71267" y="180474"/>
                  <a:pt x="82935" y="180203"/>
                  <a:pt x="69507" y="180203"/>
                </a:cubicBezTo>
                <a:lnTo>
                  <a:pt x="43764" y="164757"/>
                </a:lnTo>
                <a:lnTo>
                  <a:pt x="2574" y="218817"/>
                </a:lnTo>
                <a:lnTo>
                  <a:pt x="0" y="267730"/>
                </a:lnTo>
                <a:lnTo>
                  <a:pt x="41189" y="298622"/>
                </a:lnTo>
                <a:lnTo>
                  <a:pt x="77230" y="329513"/>
                </a:lnTo>
                <a:lnTo>
                  <a:pt x="84953" y="308919"/>
                </a:lnTo>
                <a:lnTo>
                  <a:pt x="56635" y="257432"/>
                </a:lnTo>
                <a:lnTo>
                  <a:pt x="164757" y="288324"/>
                </a:lnTo>
                <a:lnTo>
                  <a:pt x="172480" y="319216"/>
                </a:lnTo>
                <a:lnTo>
                  <a:pt x="223966" y="347534"/>
                </a:lnTo>
                <a:lnTo>
                  <a:pt x="241987" y="411892"/>
                </a:lnTo>
                <a:lnTo>
                  <a:pt x="290899" y="381000"/>
                </a:lnTo>
                <a:lnTo>
                  <a:pt x="342385" y="442784"/>
                </a:lnTo>
                <a:cubicBezTo>
                  <a:pt x="347702" y="469368"/>
                  <a:pt x="338783" y="468527"/>
                  <a:pt x="350108" y="468527"/>
                </a:cubicBezTo>
                <a:lnTo>
                  <a:pt x="378426" y="465953"/>
                </a:lnTo>
                <a:lnTo>
                  <a:pt x="404169" y="520013"/>
                </a:lnTo>
                <a:lnTo>
                  <a:pt x="411892" y="556054"/>
                </a:lnTo>
                <a:cubicBezTo>
                  <a:pt x="438338" y="574566"/>
                  <a:pt x="448109" y="574074"/>
                  <a:pt x="435061" y="574074"/>
                </a:cubicBezTo>
                <a:lnTo>
                  <a:pt x="419615" y="635858"/>
                </a:lnTo>
                <a:lnTo>
                  <a:pt x="399020" y="648730"/>
                </a:lnTo>
                <a:lnTo>
                  <a:pt x="424764" y="749128"/>
                </a:lnTo>
                <a:lnTo>
                  <a:pt x="478824" y="780020"/>
                </a:lnTo>
                <a:lnTo>
                  <a:pt x="491696" y="736257"/>
                </a:lnTo>
                <a:lnTo>
                  <a:pt x="538034" y="728534"/>
                </a:lnTo>
                <a:lnTo>
                  <a:pt x="563777" y="664176"/>
                </a:lnTo>
                <a:lnTo>
                  <a:pt x="597243" y="695067"/>
                </a:lnTo>
                <a:lnTo>
                  <a:pt x="579223" y="710513"/>
                </a:lnTo>
                <a:lnTo>
                  <a:pt x="599818" y="767149"/>
                </a:lnTo>
                <a:lnTo>
                  <a:pt x="630710" y="777446"/>
                </a:lnTo>
                <a:lnTo>
                  <a:pt x="682196" y="841804"/>
                </a:lnTo>
                <a:lnTo>
                  <a:pt x="713088" y="831507"/>
                </a:lnTo>
                <a:lnTo>
                  <a:pt x="697642" y="790317"/>
                </a:lnTo>
                <a:lnTo>
                  <a:pt x="725960" y="767149"/>
                </a:lnTo>
                <a:cubicBezTo>
                  <a:pt x="773503" y="772431"/>
                  <a:pt x="783286" y="783286"/>
                  <a:pt x="769723" y="769723"/>
                </a:cubicBezTo>
                <a:lnTo>
                  <a:pt x="767149" y="664176"/>
                </a:lnTo>
                <a:lnTo>
                  <a:pt x="710514" y="659027"/>
                </a:lnTo>
                <a:lnTo>
                  <a:pt x="692493" y="628135"/>
                </a:lnTo>
                <a:cubicBezTo>
                  <a:pt x="711165" y="612131"/>
                  <a:pt x="702602" y="612689"/>
                  <a:pt x="713088" y="612689"/>
                </a:cubicBezTo>
                <a:lnTo>
                  <a:pt x="715662" y="574074"/>
                </a:lnTo>
                <a:lnTo>
                  <a:pt x="700216" y="561203"/>
                </a:lnTo>
                <a:lnTo>
                  <a:pt x="702791" y="548331"/>
                </a:lnTo>
                <a:cubicBezTo>
                  <a:pt x="734530" y="553621"/>
                  <a:pt x="733683" y="563919"/>
                  <a:pt x="733683" y="550905"/>
                </a:cubicBezTo>
                <a:lnTo>
                  <a:pt x="749129" y="522588"/>
                </a:lnTo>
                <a:lnTo>
                  <a:pt x="741406" y="483973"/>
                </a:lnTo>
                <a:lnTo>
                  <a:pt x="756852" y="491696"/>
                </a:lnTo>
                <a:lnTo>
                  <a:pt x="808338" y="468527"/>
                </a:lnTo>
                <a:lnTo>
                  <a:pt x="808338" y="432486"/>
                </a:lnTo>
                <a:cubicBezTo>
                  <a:pt x="786529" y="410678"/>
                  <a:pt x="787743" y="421600"/>
                  <a:pt x="787743" y="406743"/>
                </a:cubicBezTo>
                <a:lnTo>
                  <a:pt x="769723" y="370703"/>
                </a:lnTo>
                <a:lnTo>
                  <a:pt x="754277" y="350108"/>
                </a:lnTo>
                <a:lnTo>
                  <a:pt x="785169" y="321790"/>
                </a:lnTo>
                <a:lnTo>
                  <a:pt x="767149" y="270304"/>
                </a:lnTo>
                <a:lnTo>
                  <a:pt x="782595" y="236838"/>
                </a:lnTo>
                <a:lnTo>
                  <a:pt x="787743" y="180203"/>
                </a:lnTo>
                <a:cubicBezTo>
                  <a:pt x="758582" y="185504"/>
                  <a:pt x="759426" y="194945"/>
                  <a:pt x="759426" y="182777"/>
                </a:cubicBezTo>
                <a:lnTo>
                  <a:pt x="751703" y="167331"/>
                </a:lnTo>
                <a:cubicBezTo>
                  <a:pt x="719956" y="164686"/>
                  <a:pt x="720811" y="175090"/>
                  <a:pt x="720811" y="162182"/>
                </a:cubicBezTo>
                <a:lnTo>
                  <a:pt x="684770" y="74655"/>
                </a:lnTo>
                <a:lnTo>
                  <a:pt x="641007" y="95250"/>
                </a:lnTo>
                <a:lnTo>
                  <a:pt x="574074" y="84953"/>
                </a:lnTo>
                <a:lnTo>
                  <a:pt x="563777" y="43763"/>
                </a:lnTo>
                <a:cubicBezTo>
                  <a:pt x="550407" y="62482"/>
                  <a:pt x="543524" y="61784"/>
                  <a:pt x="553480" y="61784"/>
                </a:cubicBezTo>
                <a:lnTo>
                  <a:pt x="507142" y="59209"/>
                </a:lnTo>
                <a:lnTo>
                  <a:pt x="501993" y="36040"/>
                </a:lnTo>
                <a:lnTo>
                  <a:pt x="483973" y="59209"/>
                </a:lnTo>
                <a:lnTo>
                  <a:pt x="419615" y="20594"/>
                </a:lnTo>
                <a:lnTo>
                  <a:pt x="383574" y="69507"/>
                </a:lnTo>
                <a:lnTo>
                  <a:pt x="344960" y="61784"/>
                </a:lnTo>
                <a:lnTo>
                  <a:pt x="306345" y="61784"/>
                </a:lnTo>
                <a:lnTo>
                  <a:pt x="352683" y="97824"/>
                </a:lnTo>
                <a:lnTo>
                  <a:pt x="324365" y="123567"/>
                </a:lnTo>
                <a:lnTo>
                  <a:pt x="288324" y="97824"/>
                </a:lnTo>
                <a:lnTo>
                  <a:pt x="283176" y="38615"/>
                </a:lnTo>
                <a:lnTo>
                  <a:pt x="244561" y="28317"/>
                </a:lnTo>
                <a:lnTo>
                  <a:pt x="208520" y="0"/>
                </a:lnTo>
                <a:lnTo>
                  <a:pt x="139014" y="10297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72" name="Forme libre 71"/>
          <xdr:cNvSpPr/>
        </xdr:nvSpPr>
        <xdr:spPr bwMode="auto">
          <a:xfrm>
            <a:off x="7960465" y="1985411"/>
            <a:ext cx="542729" cy="768601"/>
          </a:xfrm>
          <a:custGeom>
            <a:avLst/>
            <a:gdLst>
              <a:gd name="connsiteX0" fmla="*/ 278027 w 550906"/>
              <a:gd name="connsiteY0" fmla="*/ 94128 h 768601"/>
              <a:gd name="connsiteX1" fmla="*/ 311494 w 550906"/>
              <a:gd name="connsiteY1" fmla="*/ 132743 h 768601"/>
              <a:gd name="connsiteX2" fmla="*/ 326939 w 550906"/>
              <a:gd name="connsiteY2" fmla="*/ 166209 h 768601"/>
              <a:gd name="connsiteX3" fmla="*/ 334662 w 550906"/>
              <a:gd name="connsiteY3" fmla="*/ 125020 h 768601"/>
              <a:gd name="connsiteX4" fmla="*/ 381000 w 550906"/>
              <a:gd name="connsiteY4" fmla="*/ 122446 h 768601"/>
              <a:gd name="connsiteX5" fmla="*/ 401595 w 550906"/>
              <a:gd name="connsiteY5" fmla="*/ 65811 h 768601"/>
              <a:gd name="connsiteX6" fmla="*/ 399021 w 550906"/>
              <a:gd name="connsiteY6" fmla="*/ 34919 h 768601"/>
              <a:gd name="connsiteX7" fmla="*/ 368129 w 550906"/>
              <a:gd name="connsiteY7" fmla="*/ 14324 h 768601"/>
              <a:gd name="connsiteX8" fmla="*/ 427338 w 550906"/>
              <a:gd name="connsiteY8" fmla="*/ 1453 h 768601"/>
              <a:gd name="connsiteX9" fmla="*/ 465953 w 550906"/>
              <a:gd name="connsiteY9" fmla="*/ 14324 h 768601"/>
              <a:gd name="connsiteX10" fmla="*/ 455656 w 550906"/>
              <a:gd name="connsiteY10" fmla="*/ 68385 h 768601"/>
              <a:gd name="connsiteX11" fmla="*/ 427338 w 550906"/>
              <a:gd name="connsiteY11" fmla="*/ 47790 h 768601"/>
              <a:gd name="connsiteX12" fmla="*/ 417041 w 550906"/>
              <a:gd name="connsiteY12" fmla="*/ 70959 h 768601"/>
              <a:gd name="connsiteX13" fmla="*/ 427338 w 550906"/>
              <a:gd name="connsiteY13" fmla="*/ 91554 h 768601"/>
              <a:gd name="connsiteX14" fmla="*/ 417041 w 550906"/>
              <a:gd name="connsiteY14" fmla="*/ 127594 h 768601"/>
              <a:gd name="connsiteX15" fmla="*/ 432487 w 550906"/>
              <a:gd name="connsiteY15" fmla="*/ 122446 h 768601"/>
              <a:gd name="connsiteX16" fmla="*/ 463379 w 550906"/>
              <a:gd name="connsiteY16" fmla="*/ 163635 h 768601"/>
              <a:gd name="connsiteX17" fmla="*/ 463379 w 550906"/>
              <a:gd name="connsiteY17" fmla="*/ 125020 h 768601"/>
              <a:gd name="connsiteX18" fmla="*/ 491696 w 550906"/>
              <a:gd name="connsiteY18" fmla="*/ 132743 h 768601"/>
              <a:gd name="connsiteX19" fmla="*/ 522588 w 550906"/>
              <a:gd name="connsiteY19" fmla="*/ 163635 h 768601"/>
              <a:gd name="connsiteX20" fmla="*/ 532885 w 550906"/>
              <a:gd name="connsiteY20" fmla="*/ 199675 h 768601"/>
              <a:gd name="connsiteX21" fmla="*/ 504568 w 550906"/>
              <a:gd name="connsiteY21" fmla="*/ 240865 h 768601"/>
              <a:gd name="connsiteX22" fmla="*/ 532885 w 550906"/>
              <a:gd name="connsiteY22" fmla="*/ 233142 h 768601"/>
              <a:gd name="connsiteX23" fmla="*/ 538034 w 550906"/>
              <a:gd name="connsiteY23" fmla="*/ 248588 h 768601"/>
              <a:gd name="connsiteX24" fmla="*/ 517439 w 550906"/>
              <a:gd name="connsiteY24" fmla="*/ 269182 h 768601"/>
              <a:gd name="connsiteX25" fmla="*/ 543183 w 550906"/>
              <a:gd name="connsiteY25" fmla="*/ 261459 h 768601"/>
              <a:gd name="connsiteX26" fmla="*/ 550906 w 550906"/>
              <a:gd name="connsiteY26" fmla="*/ 279480 h 768601"/>
              <a:gd name="connsiteX27" fmla="*/ 532885 w 550906"/>
              <a:gd name="connsiteY27" fmla="*/ 315520 h 768601"/>
              <a:gd name="connsiteX28" fmla="*/ 507142 w 550906"/>
              <a:gd name="connsiteY28" fmla="*/ 328392 h 768601"/>
              <a:gd name="connsiteX29" fmla="*/ 481399 w 550906"/>
              <a:gd name="connsiteY29" fmla="*/ 310371 h 768601"/>
              <a:gd name="connsiteX30" fmla="*/ 468527 w 550906"/>
              <a:gd name="connsiteY30" fmla="*/ 328392 h 768601"/>
              <a:gd name="connsiteX31" fmla="*/ 496845 w 550906"/>
              <a:gd name="connsiteY31" fmla="*/ 367007 h 768601"/>
              <a:gd name="connsiteX32" fmla="*/ 489122 w 550906"/>
              <a:gd name="connsiteY32" fmla="*/ 392750 h 768601"/>
              <a:gd name="connsiteX33" fmla="*/ 499419 w 550906"/>
              <a:gd name="connsiteY33" fmla="*/ 403047 h 768601"/>
              <a:gd name="connsiteX34" fmla="*/ 489122 w 550906"/>
              <a:gd name="connsiteY34" fmla="*/ 415919 h 768601"/>
              <a:gd name="connsiteX35" fmla="*/ 504568 w 550906"/>
              <a:gd name="connsiteY35" fmla="*/ 436513 h 768601"/>
              <a:gd name="connsiteX36" fmla="*/ 512291 w 550906"/>
              <a:gd name="connsiteY36" fmla="*/ 462257 h 768601"/>
              <a:gd name="connsiteX37" fmla="*/ 538034 w 550906"/>
              <a:gd name="connsiteY37" fmla="*/ 495723 h 768601"/>
              <a:gd name="connsiteX38" fmla="*/ 499419 w 550906"/>
              <a:gd name="connsiteY38" fmla="*/ 542061 h 768601"/>
              <a:gd name="connsiteX39" fmla="*/ 486548 w 550906"/>
              <a:gd name="connsiteY39" fmla="*/ 596121 h 768601"/>
              <a:gd name="connsiteX40" fmla="*/ 471102 w 550906"/>
              <a:gd name="connsiteY40" fmla="*/ 616716 h 768601"/>
              <a:gd name="connsiteX41" fmla="*/ 458230 w 550906"/>
              <a:gd name="connsiteY41" fmla="*/ 619290 h 768601"/>
              <a:gd name="connsiteX42" fmla="*/ 417041 w 550906"/>
              <a:gd name="connsiteY42" fmla="*/ 650182 h 768601"/>
              <a:gd name="connsiteX43" fmla="*/ 396446 w 550906"/>
              <a:gd name="connsiteY43" fmla="*/ 639885 h 768601"/>
              <a:gd name="connsiteX44" fmla="*/ 386149 w 550906"/>
              <a:gd name="connsiteY44" fmla="*/ 590973 h 768601"/>
              <a:gd name="connsiteX45" fmla="*/ 373277 w 550906"/>
              <a:gd name="connsiteY45" fmla="*/ 624439 h 768601"/>
              <a:gd name="connsiteX46" fmla="*/ 360406 w 550906"/>
              <a:gd name="connsiteY46" fmla="*/ 608993 h 768601"/>
              <a:gd name="connsiteX47" fmla="*/ 329514 w 550906"/>
              <a:gd name="connsiteY47" fmla="*/ 668203 h 768601"/>
              <a:gd name="connsiteX48" fmla="*/ 316642 w 550906"/>
              <a:gd name="connsiteY48" fmla="*/ 722263 h 768601"/>
              <a:gd name="connsiteX49" fmla="*/ 293473 w 550906"/>
              <a:gd name="connsiteY49" fmla="*/ 724838 h 768601"/>
              <a:gd name="connsiteX50" fmla="*/ 226541 w 550906"/>
              <a:gd name="connsiteY50" fmla="*/ 768601 h 768601"/>
              <a:gd name="connsiteX51" fmla="*/ 211095 w 550906"/>
              <a:gd name="connsiteY51" fmla="*/ 748007 h 768601"/>
              <a:gd name="connsiteX52" fmla="*/ 231689 w 550906"/>
              <a:gd name="connsiteY52" fmla="*/ 717115 h 768601"/>
              <a:gd name="connsiteX53" fmla="*/ 211095 w 550906"/>
              <a:gd name="connsiteY53" fmla="*/ 706817 h 768601"/>
              <a:gd name="connsiteX54" fmla="*/ 120994 w 550906"/>
              <a:gd name="connsiteY54" fmla="*/ 686223 h 768601"/>
              <a:gd name="connsiteX55" fmla="*/ 115845 w 550906"/>
              <a:gd name="connsiteY55" fmla="*/ 645034 h 768601"/>
              <a:gd name="connsiteX56" fmla="*/ 102973 w 550906"/>
              <a:gd name="connsiteY56" fmla="*/ 632162 h 768601"/>
              <a:gd name="connsiteX57" fmla="*/ 113271 w 550906"/>
              <a:gd name="connsiteY57" fmla="*/ 616716 h 768601"/>
              <a:gd name="connsiteX58" fmla="*/ 105548 w 550906"/>
              <a:gd name="connsiteY58" fmla="*/ 590973 h 768601"/>
              <a:gd name="connsiteX59" fmla="*/ 79804 w 550906"/>
              <a:gd name="connsiteY59" fmla="*/ 593547 h 768601"/>
              <a:gd name="connsiteX60" fmla="*/ 15446 w 550906"/>
              <a:gd name="connsiteY60" fmla="*/ 482851 h 768601"/>
              <a:gd name="connsiteX61" fmla="*/ 41189 w 550906"/>
              <a:gd name="connsiteY61" fmla="*/ 451959 h 768601"/>
              <a:gd name="connsiteX62" fmla="*/ 0 w 550906"/>
              <a:gd name="connsiteY62" fmla="*/ 346412 h 768601"/>
              <a:gd name="connsiteX63" fmla="*/ 38615 w 550906"/>
              <a:gd name="connsiteY63" fmla="*/ 300074 h 768601"/>
              <a:gd name="connsiteX64" fmla="*/ 115845 w 550906"/>
              <a:gd name="connsiteY64" fmla="*/ 276905 h 768601"/>
              <a:gd name="connsiteX65" fmla="*/ 141588 w 550906"/>
              <a:gd name="connsiteY65" fmla="*/ 294925 h 768601"/>
              <a:gd name="connsiteX66" fmla="*/ 172480 w 550906"/>
              <a:gd name="connsiteY66" fmla="*/ 302648 h 768601"/>
              <a:gd name="connsiteX67" fmla="*/ 187926 w 550906"/>
              <a:gd name="connsiteY67" fmla="*/ 294925 h 768601"/>
              <a:gd name="connsiteX68" fmla="*/ 193075 w 550906"/>
              <a:gd name="connsiteY68" fmla="*/ 266608 h 768601"/>
              <a:gd name="connsiteX69" fmla="*/ 262581 w 550906"/>
              <a:gd name="connsiteY69" fmla="*/ 199675 h 768601"/>
              <a:gd name="connsiteX70" fmla="*/ 247135 w 550906"/>
              <a:gd name="connsiteY70" fmla="*/ 181655 h 768601"/>
              <a:gd name="connsiteX71" fmla="*/ 278027 w 550906"/>
              <a:gd name="connsiteY71" fmla="*/ 94128 h 768601"/>
              <a:gd name="connsiteX0" fmla="*/ 278027 w 550906"/>
              <a:gd name="connsiteY0" fmla="*/ 94128 h 768601"/>
              <a:gd name="connsiteX1" fmla="*/ 311494 w 550906"/>
              <a:gd name="connsiteY1" fmla="*/ 132743 h 768601"/>
              <a:gd name="connsiteX2" fmla="*/ 326939 w 550906"/>
              <a:gd name="connsiteY2" fmla="*/ 166209 h 768601"/>
              <a:gd name="connsiteX3" fmla="*/ 334662 w 550906"/>
              <a:gd name="connsiteY3" fmla="*/ 125020 h 768601"/>
              <a:gd name="connsiteX4" fmla="*/ 381000 w 550906"/>
              <a:gd name="connsiteY4" fmla="*/ 122446 h 768601"/>
              <a:gd name="connsiteX5" fmla="*/ 401595 w 550906"/>
              <a:gd name="connsiteY5" fmla="*/ 65811 h 768601"/>
              <a:gd name="connsiteX6" fmla="*/ 399021 w 550906"/>
              <a:gd name="connsiteY6" fmla="*/ 34919 h 768601"/>
              <a:gd name="connsiteX7" fmla="*/ 368129 w 550906"/>
              <a:gd name="connsiteY7" fmla="*/ 14324 h 768601"/>
              <a:gd name="connsiteX8" fmla="*/ 427338 w 550906"/>
              <a:gd name="connsiteY8" fmla="*/ 1453 h 768601"/>
              <a:gd name="connsiteX9" fmla="*/ 465953 w 550906"/>
              <a:gd name="connsiteY9" fmla="*/ 14324 h 768601"/>
              <a:gd name="connsiteX10" fmla="*/ 455656 w 550906"/>
              <a:gd name="connsiteY10" fmla="*/ 68385 h 768601"/>
              <a:gd name="connsiteX11" fmla="*/ 427338 w 550906"/>
              <a:gd name="connsiteY11" fmla="*/ 47790 h 768601"/>
              <a:gd name="connsiteX12" fmla="*/ 417041 w 550906"/>
              <a:gd name="connsiteY12" fmla="*/ 70959 h 768601"/>
              <a:gd name="connsiteX13" fmla="*/ 427338 w 550906"/>
              <a:gd name="connsiteY13" fmla="*/ 91554 h 768601"/>
              <a:gd name="connsiteX14" fmla="*/ 417041 w 550906"/>
              <a:gd name="connsiteY14" fmla="*/ 127594 h 768601"/>
              <a:gd name="connsiteX15" fmla="*/ 432487 w 550906"/>
              <a:gd name="connsiteY15" fmla="*/ 122446 h 768601"/>
              <a:gd name="connsiteX16" fmla="*/ 463379 w 550906"/>
              <a:gd name="connsiteY16" fmla="*/ 163635 h 768601"/>
              <a:gd name="connsiteX17" fmla="*/ 463379 w 550906"/>
              <a:gd name="connsiteY17" fmla="*/ 125020 h 768601"/>
              <a:gd name="connsiteX18" fmla="*/ 491696 w 550906"/>
              <a:gd name="connsiteY18" fmla="*/ 132743 h 768601"/>
              <a:gd name="connsiteX19" fmla="*/ 522588 w 550906"/>
              <a:gd name="connsiteY19" fmla="*/ 163635 h 768601"/>
              <a:gd name="connsiteX20" fmla="*/ 532885 w 550906"/>
              <a:gd name="connsiteY20" fmla="*/ 199675 h 768601"/>
              <a:gd name="connsiteX21" fmla="*/ 504568 w 550906"/>
              <a:gd name="connsiteY21" fmla="*/ 240865 h 768601"/>
              <a:gd name="connsiteX22" fmla="*/ 532885 w 550906"/>
              <a:gd name="connsiteY22" fmla="*/ 233142 h 768601"/>
              <a:gd name="connsiteX23" fmla="*/ 538034 w 550906"/>
              <a:gd name="connsiteY23" fmla="*/ 248588 h 768601"/>
              <a:gd name="connsiteX24" fmla="*/ 517439 w 550906"/>
              <a:gd name="connsiteY24" fmla="*/ 269182 h 768601"/>
              <a:gd name="connsiteX25" fmla="*/ 543183 w 550906"/>
              <a:gd name="connsiteY25" fmla="*/ 261459 h 768601"/>
              <a:gd name="connsiteX26" fmla="*/ 550906 w 550906"/>
              <a:gd name="connsiteY26" fmla="*/ 279480 h 768601"/>
              <a:gd name="connsiteX27" fmla="*/ 532885 w 550906"/>
              <a:gd name="connsiteY27" fmla="*/ 315520 h 768601"/>
              <a:gd name="connsiteX28" fmla="*/ 507142 w 550906"/>
              <a:gd name="connsiteY28" fmla="*/ 328392 h 768601"/>
              <a:gd name="connsiteX29" fmla="*/ 481399 w 550906"/>
              <a:gd name="connsiteY29" fmla="*/ 310371 h 768601"/>
              <a:gd name="connsiteX30" fmla="*/ 468527 w 550906"/>
              <a:gd name="connsiteY30" fmla="*/ 328392 h 768601"/>
              <a:gd name="connsiteX31" fmla="*/ 496845 w 550906"/>
              <a:gd name="connsiteY31" fmla="*/ 367007 h 768601"/>
              <a:gd name="connsiteX32" fmla="*/ 489122 w 550906"/>
              <a:gd name="connsiteY32" fmla="*/ 392750 h 768601"/>
              <a:gd name="connsiteX33" fmla="*/ 499419 w 550906"/>
              <a:gd name="connsiteY33" fmla="*/ 403047 h 768601"/>
              <a:gd name="connsiteX34" fmla="*/ 489122 w 550906"/>
              <a:gd name="connsiteY34" fmla="*/ 415919 h 768601"/>
              <a:gd name="connsiteX35" fmla="*/ 504568 w 550906"/>
              <a:gd name="connsiteY35" fmla="*/ 436513 h 768601"/>
              <a:gd name="connsiteX36" fmla="*/ 512291 w 550906"/>
              <a:gd name="connsiteY36" fmla="*/ 462257 h 768601"/>
              <a:gd name="connsiteX37" fmla="*/ 538034 w 550906"/>
              <a:gd name="connsiteY37" fmla="*/ 495723 h 768601"/>
              <a:gd name="connsiteX38" fmla="*/ 499419 w 550906"/>
              <a:gd name="connsiteY38" fmla="*/ 542061 h 768601"/>
              <a:gd name="connsiteX39" fmla="*/ 486548 w 550906"/>
              <a:gd name="connsiteY39" fmla="*/ 596121 h 768601"/>
              <a:gd name="connsiteX40" fmla="*/ 471102 w 550906"/>
              <a:gd name="connsiteY40" fmla="*/ 616716 h 768601"/>
              <a:gd name="connsiteX41" fmla="*/ 458230 w 550906"/>
              <a:gd name="connsiteY41" fmla="*/ 619290 h 768601"/>
              <a:gd name="connsiteX42" fmla="*/ 417041 w 550906"/>
              <a:gd name="connsiteY42" fmla="*/ 650182 h 768601"/>
              <a:gd name="connsiteX43" fmla="*/ 396446 w 550906"/>
              <a:gd name="connsiteY43" fmla="*/ 639885 h 768601"/>
              <a:gd name="connsiteX44" fmla="*/ 386149 w 550906"/>
              <a:gd name="connsiteY44" fmla="*/ 590973 h 768601"/>
              <a:gd name="connsiteX45" fmla="*/ 373277 w 550906"/>
              <a:gd name="connsiteY45" fmla="*/ 624439 h 768601"/>
              <a:gd name="connsiteX46" fmla="*/ 360406 w 550906"/>
              <a:gd name="connsiteY46" fmla="*/ 608993 h 768601"/>
              <a:gd name="connsiteX47" fmla="*/ 329514 w 550906"/>
              <a:gd name="connsiteY47" fmla="*/ 668203 h 768601"/>
              <a:gd name="connsiteX48" fmla="*/ 316642 w 550906"/>
              <a:gd name="connsiteY48" fmla="*/ 722263 h 768601"/>
              <a:gd name="connsiteX49" fmla="*/ 293473 w 550906"/>
              <a:gd name="connsiteY49" fmla="*/ 724838 h 768601"/>
              <a:gd name="connsiteX50" fmla="*/ 226541 w 550906"/>
              <a:gd name="connsiteY50" fmla="*/ 768601 h 768601"/>
              <a:gd name="connsiteX51" fmla="*/ 211095 w 550906"/>
              <a:gd name="connsiteY51" fmla="*/ 748007 h 768601"/>
              <a:gd name="connsiteX52" fmla="*/ 231689 w 550906"/>
              <a:gd name="connsiteY52" fmla="*/ 717115 h 768601"/>
              <a:gd name="connsiteX53" fmla="*/ 211095 w 550906"/>
              <a:gd name="connsiteY53" fmla="*/ 706817 h 768601"/>
              <a:gd name="connsiteX54" fmla="*/ 120994 w 550906"/>
              <a:gd name="connsiteY54" fmla="*/ 686223 h 768601"/>
              <a:gd name="connsiteX55" fmla="*/ 115845 w 550906"/>
              <a:gd name="connsiteY55" fmla="*/ 645034 h 768601"/>
              <a:gd name="connsiteX56" fmla="*/ 102973 w 550906"/>
              <a:gd name="connsiteY56" fmla="*/ 632162 h 768601"/>
              <a:gd name="connsiteX57" fmla="*/ 113271 w 550906"/>
              <a:gd name="connsiteY57" fmla="*/ 616716 h 768601"/>
              <a:gd name="connsiteX58" fmla="*/ 105548 w 550906"/>
              <a:gd name="connsiteY58" fmla="*/ 590973 h 768601"/>
              <a:gd name="connsiteX59" fmla="*/ 79804 w 550906"/>
              <a:gd name="connsiteY59" fmla="*/ 593547 h 768601"/>
              <a:gd name="connsiteX60" fmla="*/ 15446 w 550906"/>
              <a:gd name="connsiteY60" fmla="*/ 482851 h 768601"/>
              <a:gd name="connsiteX61" fmla="*/ 41189 w 550906"/>
              <a:gd name="connsiteY61" fmla="*/ 451959 h 768601"/>
              <a:gd name="connsiteX62" fmla="*/ 0 w 550906"/>
              <a:gd name="connsiteY62" fmla="*/ 346412 h 768601"/>
              <a:gd name="connsiteX63" fmla="*/ 38615 w 550906"/>
              <a:gd name="connsiteY63" fmla="*/ 300074 h 768601"/>
              <a:gd name="connsiteX64" fmla="*/ 115845 w 550906"/>
              <a:gd name="connsiteY64" fmla="*/ 276905 h 768601"/>
              <a:gd name="connsiteX65" fmla="*/ 141588 w 550906"/>
              <a:gd name="connsiteY65" fmla="*/ 294925 h 768601"/>
              <a:gd name="connsiteX66" fmla="*/ 172480 w 550906"/>
              <a:gd name="connsiteY66" fmla="*/ 302648 h 768601"/>
              <a:gd name="connsiteX67" fmla="*/ 187926 w 550906"/>
              <a:gd name="connsiteY67" fmla="*/ 294925 h 768601"/>
              <a:gd name="connsiteX68" fmla="*/ 193075 w 550906"/>
              <a:gd name="connsiteY68" fmla="*/ 266608 h 768601"/>
              <a:gd name="connsiteX69" fmla="*/ 262581 w 550906"/>
              <a:gd name="connsiteY69" fmla="*/ 199675 h 768601"/>
              <a:gd name="connsiteX70" fmla="*/ 247135 w 550906"/>
              <a:gd name="connsiteY70" fmla="*/ 181655 h 768601"/>
              <a:gd name="connsiteX71" fmla="*/ 278027 w 550906"/>
              <a:gd name="connsiteY71" fmla="*/ 94128 h 768601"/>
              <a:gd name="connsiteX0" fmla="*/ 278027 w 550906"/>
              <a:gd name="connsiteY0" fmla="*/ 94128 h 768601"/>
              <a:gd name="connsiteX1" fmla="*/ 311494 w 550906"/>
              <a:gd name="connsiteY1" fmla="*/ 132743 h 768601"/>
              <a:gd name="connsiteX2" fmla="*/ 326939 w 550906"/>
              <a:gd name="connsiteY2" fmla="*/ 166209 h 768601"/>
              <a:gd name="connsiteX3" fmla="*/ 334662 w 550906"/>
              <a:gd name="connsiteY3" fmla="*/ 125020 h 768601"/>
              <a:gd name="connsiteX4" fmla="*/ 381000 w 550906"/>
              <a:gd name="connsiteY4" fmla="*/ 122446 h 768601"/>
              <a:gd name="connsiteX5" fmla="*/ 401595 w 550906"/>
              <a:gd name="connsiteY5" fmla="*/ 65811 h 768601"/>
              <a:gd name="connsiteX6" fmla="*/ 399021 w 550906"/>
              <a:gd name="connsiteY6" fmla="*/ 34919 h 768601"/>
              <a:gd name="connsiteX7" fmla="*/ 368129 w 550906"/>
              <a:gd name="connsiteY7" fmla="*/ 14324 h 768601"/>
              <a:gd name="connsiteX8" fmla="*/ 427338 w 550906"/>
              <a:gd name="connsiteY8" fmla="*/ 1453 h 768601"/>
              <a:gd name="connsiteX9" fmla="*/ 465953 w 550906"/>
              <a:gd name="connsiteY9" fmla="*/ 14324 h 768601"/>
              <a:gd name="connsiteX10" fmla="*/ 455656 w 550906"/>
              <a:gd name="connsiteY10" fmla="*/ 68385 h 768601"/>
              <a:gd name="connsiteX11" fmla="*/ 427338 w 550906"/>
              <a:gd name="connsiteY11" fmla="*/ 47790 h 768601"/>
              <a:gd name="connsiteX12" fmla="*/ 417041 w 550906"/>
              <a:gd name="connsiteY12" fmla="*/ 70959 h 768601"/>
              <a:gd name="connsiteX13" fmla="*/ 427338 w 550906"/>
              <a:gd name="connsiteY13" fmla="*/ 91554 h 768601"/>
              <a:gd name="connsiteX14" fmla="*/ 417041 w 550906"/>
              <a:gd name="connsiteY14" fmla="*/ 127594 h 768601"/>
              <a:gd name="connsiteX15" fmla="*/ 432487 w 550906"/>
              <a:gd name="connsiteY15" fmla="*/ 122446 h 768601"/>
              <a:gd name="connsiteX16" fmla="*/ 463379 w 550906"/>
              <a:gd name="connsiteY16" fmla="*/ 163635 h 768601"/>
              <a:gd name="connsiteX17" fmla="*/ 463379 w 550906"/>
              <a:gd name="connsiteY17" fmla="*/ 125020 h 768601"/>
              <a:gd name="connsiteX18" fmla="*/ 491696 w 550906"/>
              <a:gd name="connsiteY18" fmla="*/ 132743 h 768601"/>
              <a:gd name="connsiteX19" fmla="*/ 522588 w 550906"/>
              <a:gd name="connsiteY19" fmla="*/ 163635 h 768601"/>
              <a:gd name="connsiteX20" fmla="*/ 532885 w 550906"/>
              <a:gd name="connsiteY20" fmla="*/ 199675 h 768601"/>
              <a:gd name="connsiteX21" fmla="*/ 504568 w 550906"/>
              <a:gd name="connsiteY21" fmla="*/ 240865 h 768601"/>
              <a:gd name="connsiteX22" fmla="*/ 532885 w 550906"/>
              <a:gd name="connsiteY22" fmla="*/ 233142 h 768601"/>
              <a:gd name="connsiteX23" fmla="*/ 538034 w 550906"/>
              <a:gd name="connsiteY23" fmla="*/ 248588 h 768601"/>
              <a:gd name="connsiteX24" fmla="*/ 517439 w 550906"/>
              <a:gd name="connsiteY24" fmla="*/ 269182 h 768601"/>
              <a:gd name="connsiteX25" fmla="*/ 543183 w 550906"/>
              <a:gd name="connsiteY25" fmla="*/ 261459 h 768601"/>
              <a:gd name="connsiteX26" fmla="*/ 550906 w 550906"/>
              <a:gd name="connsiteY26" fmla="*/ 279480 h 768601"/>
              <a:gd name="connsiteX27" fmla="*/ 532885 w 550906"/>
              <a:gd name="connsiteY27" fmla="*/ 315520 h 768601"/>
              <a:gd name="connsiteX28" fmla="*/ 507142 w 550906"/>
              <a:gd name="connsiteY28" fmla="*/ 328392 h 768601"/>
              <a:gd name="connsiteX29" fmla="*/ 481399 w 550906"/>
              <a:gd name="connsiteY29" fmla="*/ 310371 h 768601"/>
              <a:gd name="connsiteX30" fmla="*/ 468527 w 550906"/>
              <a:gd name="connsiteY30" fmla="*/ 328392 h 768601"/>
              <a:gd name="connsiteX31" fmla="*/ 496845 w 550906"/>
              <a:gd name="connsiteY31" fmla="*/ 367007 h 768601"/>
              <a:gd name="connsiteX32" fmla="*/ 489122 w 550906"/>
              <a:gd name="connsiteY32" fmla="*/ 392750 h 768601"/>
              <a:gd name="connsiteX33" fmla="*/ 499419 w 550906"/>
              <a:gd name="connsiteY33" fmla="*/ 403047 h 768601"/>
              <a:gd name="connsiteX34" fmla="*/ 489122 w 550906"/>
              <a:gd name="connsiteY34" fmla="*/ 415919 h 768601"/>
              <a:gd name="connsiteX35" fmla="*/ 504568 w 550906"/>
              <a:gd name="connsiteY35" fmla="*/ 436513 h 768601"/>
              <a:gd name="connsiteX36" fmla="*/ 512291 w 550906"/>
              <a:gd name="connsiteY36" fmla="*/ 462257 h 768601"/>
              <a:gd name="connsiteX37" fmla="*/ 538034 w 550906"/>
              <a:gd name="connsiteY37" fmla="*/ 495723 h 768601"/>
              <a:gd name="connsiteX38" fmla="*/ 499419 w 550906"/>
              <a:gd name="connsiteY38" fmla="*/ 542061 h 768601"/>
              <a:gd name="connsiteX39" fmla="*/ 486548 w 550906"/>
              <a:gd name="connsiteY39" fmla="*/ 596121 h 768601"/>
              <a:gd name="connsiteX40" fmla="*/ 471102 w 550906"/>
              <a:gd name="connsiteY40" fmla="*/ 616716 h 768601"/>
              <a:gd name="connsiteX41" fmla="*/ 458230 w 550906"/>
              <a:gd name="connsiteY41" fmla="*/ 619290 h 768601"/>
              <a:gd name="connsiteX42" fmla="*/ 417041 w 550906"/>
              <a:gd name="connsiteY42" fmla="*/ 650182 h 768601"/>
              <a:gd name="connsiteX43" fmla="*/ 396446 w 550906"/>
              <a:gd name="connsiteY43" fmla="*/ 639885 h 768601"/>
              <a:gd name="connsiteX44" fmla="*/ 386149 w 550906"/>
              <a:gd name="connsiteY44" fmla="*/ 590973 h 768601"/>
              <a:gd name="connsiteX45" fmla="*/ 373277 w 550906"/>
              <a:gd name="connsiteY45" fmla="*/ 624439 h 768601"/>
              <a:gd name="connsiteX46" fmla="*/ 360406 w 550906"/>
              <a:gd name="connsiteY46" fmla="*/ 608993 h 768601"/>
              <a:gd name="connsiteX47" fmla="*/ 329514 w 550906"/>
              <a:gd name="connsiteY47" fmla="*/ 668203 h 768601"/>
              <a:gd name="connsiteX48" fmla="*/ 316642 w 550906"/>
              <a:gd name="connsiteY48" fmla="*/ 722263 h 768601"/>
              <a:gd name="connsiteX49" fmla="*/ 293473 w 550906"/>
              <a:gd name="connsiteY49" fmla="*/ 724838 h 768601"/>
              <a:gd name="connsiteX50" fmla="*/ 226541 w 550906"/>
              <a:gd name="connsiteY50" fmla="*/ 768601 h 768601"/>
              <a:gd name="connsiteX51" fmla="*/ 211095 w 550906"/>
              <a:gd name="connsiteY51" fmla="*/ 748007 h 768601"/>
              <a:gd name="connsiteX52" fmla="*/ 231689 w 550906"/>
              <a:gd name="connsiteY52" fmla="*/ 717115 h 768601"/>
              <a:gd name="connsiteX53" fmla="*/ 211095 w 550906"/>
              <a:gd name="connsiteY53" fmla="*/ 706817 h 768601"/>
              <a:gd name="connsiteX54" fmla="*/ 120994 w 550906"/>
              <a:gd name="connsiteY54" fmla="*/ 686223 h 768601"/>
              <a:gd name="connsiteX55" fmla="*/ 115845 w 550906"/>
              <a:gd name="connsiteY55" fmla="*/ 645034 h 768601"/>
              <a:gd name="connsiteX56" fmla="*/ 102973 w 550906"/>
              <a:gd name="connsiteY56" fmla="*/ 632162 h 768601"/>
              <a:gd name="connsiteX57" fmla="*/ 113271 w 550906"/>
              <a:gd name="connsiteY57" fmla="*/ 616716 h 768601"/>
              <a:gd name="connsiteX58" fmla="*/ 105548 w 550906"/>
              <a:gd name="connsiteY58" fmla="*/ 590973 h 768601"/>
              <a:gd name="connsiteX59" fmla="*/ 79804 w 550906"/>
              <a:gd name="connsiteY59" fmla="*/ 593547 h 768601"/>
              <a:gd name="connsiteX60" fmla="*/ 15446 w 550906"/>
              <a:gd name="connsiteY60" fmla="*/ 482851 h 768601"/>
              <a:gd name="connsiteX61" fmla="*/ 41189 w 550906"/>
              <a:gd name="connsiteY61" fmla="*/ 451959 h 768601"/>
              <a:gd name="connsiteX62" fmla="*/ 0 w 550906"/>
              <a:gd name="connsiteY62" fmla="*/ 346412 h 768601"/>
              <a:gd name="connsiteX63" fmla="*/ 38615 w 550906"/>
              <a:gd name="connsiteY63" fmla="*/ 300074 h 768601"/>
              <a:gd name="connsiteX64" fmla="*/ 115845 w 550906"/>
              <a:gd name="connsiteY64" fmla="*/ 276905 h 768601"/>
              <a:gd name="connsiteX65" fmla="*/ 141588 w 550906"/>
              <a:gd name="connsiteY65" fmla="*/ 294925 h 768601"/>
              <a:gd name="connsiteX66" fmla="*/ 172480 w 550906"/>
              <a:gd name="connsiteY66" fmla="*/ 302648 h 768601"/>
              <a:gd name="connsiteX67" fmla="*/ 187926 w 550906"/>
              <a:gd name="connsiteY67" fmla="*/ 294925 h 768601"/>
              <a:gd name="connsiteX68" fmla="*/ 193075 w 550906"/>
              <a:gd name="connsiteY68" fmla="*/ 266608 h 768601"/>
              <a:gd name="connsiteX69" fmla="*/ 262581 w 550906"/>
              <a:gd name="connsiteY69" fmla="*/ 199675 h 768601"/>
              <a:gd name="connsiteX70" fmla="*/ 247135 w 550906"/>
              <a:gd name="connsiteY70" fmla="*/ 181655 h 768601"/>
              <a:gd name="connsiteX71" fmla="*/ 260007 w 550906"/>
              <a:gd name="connsiteY71" fmla="*/ 143040 h 768601"/>
              <a:gd name="connsiteX72" fmla="*/ 278027 w 550906"/>
              <a:gd name="connsiteY72" fmla="*/ 94128 h 768601"/>
              <a:gd name="connsiteX0" fmla="*/ 278027 w 550906"/>
              <a:gd name="connsiteY0" fmla="*/ 94128 h 768601"/>
              <a:gd name="connsiteX1" fmla="*/ 311494 w 550906"/>
              <a:gd name="connsiteY1" fmla="*/ 132743 h 768601"/>
              <a:gd name="connsiteX2" fmla="*/ 326939 w 550906"/>
              <a:gd name="connsiteY2" fmla="*/ 166209 h 768601"/>
              <a:gd name="connsiteX3" fmla="*/ 334662 w 550906"/>
              <a:gd name="connsiteY3" fmla="*/ 125020 h 768601"/>
              <a:gd name="connsiteX4" fmla="*/ 381000 w 550906"/>
              <a:gd name="connsiteY4" fmla="*/ 122446 h 768601"/>
              <a:gd name="connsiteX5" fmla="*/ 401595 w 550906"/>
              <a:gd name="connsiteY5" fmla="*/ 65811 h 768601"/>
              <a:gd name="connsiteX6" fmla="*/ 399021 w 550906"/>
              <a:gd name="connsiteY6" fmla="*/ 34919 h 768601"/>
              <a:gd name="connsiteX7" fmla="*/ 368129 w 550906"/>
              <a:gd name="connsiteY7" fmla="*/ 14324 h 768601"/>
              <a:gd name="connsiteX8" fmla="*/ 427338 w 550906"/>
              <a:gd name="connsiteY8" fmla="*/ 1453 h 768601"/>
              <a:gd name="connsiteX9" fmla="*/ 465953 w 550906"/>
              <a:gd name="connsiteY9" fmla="*/ 14324 h 768601"/>
              <a:gd name="connsiteX10" fmla="*/ 455656 w 550906"/>
              <a:gd name="connsiteY10" fmla="*/ 68385 h 768601"/>
              <a:gd name="connsiteX11" fmla="*/ 427338 w 550906"/>
              <a:gd name="connsiteY11" fmla="*/ 47790 h 768601"/>
              <a:gd name="connsiteX12" fmla="*/ 417041 w 550906"/>
              <a:gd name="connsiteY12" fmla="*/ 70959 h 768601"/>
              <a:gd name="connsiteX13" fmla="*/ 427338 w 550906"/>
              <a:gd name="connsiteY13" fmla="*/ 91554 h 768601"/>
              <a:gd name="connsiteX14" fmla="*/ 417041 w 550906"/>
              <a:gd name="connsiteY14" fmla="*/ 127594 h 768601"/>
              <a:gd name="connsiteX15" fmla="*/ 432487 w 550906"/>
              <a:gd name="connsiteY15" fmla="*/ 122446 h 768601"/>
              <a:gd name="connsiteX16" fmla="*/ 463379 w 550906"/>
              <a:gd name="connsiteY16" fmla="*/ 163635 h 768601"/>
              <a:gd name="connsiteX17" fmla="*/ 463379 w 550906"/>
              <a:gd name="connsiteY17" fmla="*/ 125020 h 768601"/>
              <a:gd name="connsiteX18" fmla="*/ 491696 w 550906"/>
              <a:gd name="connsiteY18" fmla="*/ 132743 h 768601"/>
              <a:gd name="connsiteX19" fmla="*/ 522588 w 550906"/>
              <a:gd name="connsiteY19" fmla="*/ 163635 h 768601"/>
              <a:gd name="connsiteX20" fmla="*/ 532885 w 550906"/>
              <a:gd name="connsiteY20" fmla="*/ 199675 h 768601"/>
              <a:gd name="connsiteX21" fmla="*/ 504568 w 550906"/>
              <a:gd name="connsiteY21" fmla="*/ 240865 h 768601"/>
              <a:gd name="connsiteX22" fmla="*/ 532885 w 550906"/>
              <a:gd name="connsiteY22" fmla="*/ 233142 h 768601"/>
              <a:gd name="connsiteX23" fmla="*/ 538034 w 550906"/>
              <a:gd name="connsiteY23" fmla="*/ 248588 h 768601"/>
              <a:gd name="connsiteX24" fmla="*/ 517439 w 550906"/>
              <a:gd name="connsiteY24" fmla="*/ 269182 h 768601"/>
              <a:gd name="connsiteX25" fmla="*/ 543183 w 550906"/>
              <a:gd name="connsiteY25" fmla="*/ 261459 h 768601"/>
              <a:gd name="connsiteX26" fmla="*/ 550906 w 550906"/>
              <a:gd name="connsiteY26" fmla="*/ 279480 h 768601"/>
              <a:gd name="connsiteX27" fmla="*/ 532885 w 550906"/>
              <a:gd name="connsiteY27" fmla="*/ 315520 h 768601"/>
              <a:gd name="connsiteX28" fmla="*/ 507142 w 550906"/>
              <a:gd name="connsiteY28" fmla="*/ 328392 h 768601"/>
              <a:gd name="connsiteX29" fmla="*/ 481399 w 550906"/>
              <a:gd name="connsiteY29" fmla="*/ 310371 h 768601"/>
              <a:gd name="connsiteX30" fmla="*/ 468527 w 550906"/>
              <a:gd name="connsiteY30" fmla="*/ 328392 h 768601"/>
              <a:gd name="connsiteX31" fmla="*/ 496845 w 550906"/>
              <a:gd name="connsiteY31" fmla="*/ 367007 h 768601"/>
              <a:gd name="connsiteX32" fmla="*/ 489122 w 550906"/>
              <a:gd name="connsiteY32" fmla="*/ 392750 h 768601"/>
              <a:gd name="connsiteX33" fmla="*/ 499419 w 550906"/>
              <a:gd name="connsiteY33" fmla="*/ 403047 h 768601"/>
              <a:gd name="connsiteX34" fmla="*/ 489122 w 550906"/>
              <a:gd name="connsiteY34" fmla="*/ 415919 h 768601"/>
              <a:gd name="connsiteX35" fmla="*/ 504568 w 550906"/>
              <a:gd name="connsiteY35" fmla="*/ 436513 h 768601"/>
              <a:gd name="connsiteX36" fmla="*/ 512291 w 550906"/>
              <a:gd name="connsiteY36" fmla="*/ 462257 h 768601"/>
              <a:gd name="connsiteX37" fmla="*/ 538034 w 550906"/>
              <a:gd name="connsiteY37" fmla="*/ 495723 h 768601"/>
              <a:gd name="connsiteX38" fmla="*/ 499419 w 550906"/>
              <a:gd name="connsiteY38" fmla="*/ 542061 h 768601"/>
              <a:gd name="connsiteX39" fmla="*/ 486548 w 550906"/>
              <a:gd name="connsiteY39" fmla="*/ 596121 h 768601"/>
              <a:gd name="connsiteX40" fmla="*/ 471102 w 550906"/>
              <a:gd name="connsiteY40" fmla="*/ 616716 h 768601"/>
              <a:gd name="connsiteX41" fmla="*/ 458230 w 550906"/>
              <a:gd name="connsiteY41" fmla="*/ 619290 h 768601"/>
              <a:gd name="connsiteX42" fmla="*/ 417041 w 550906"/>
              <a:gd name="connsiteY42" fmla="*/ 650182 h 768601"/>
              <a:gd name="connsiteX43" fmla="*/ 396446 w 550906"/>
              <a:gd name="connsiteY43" fmla="*/ 639885 h 768601"/>
              <a:gd name="connsiteX44" fmla="*/ 386149 w 550906"/>
              <a:gd name="connsiteY44" fmla="*/ 590973 h 768601"/>
              <a:gd name="connsiteX45" fmla="*/ 373277 w 550906"/>
              <a:gd name="connsiteY45" fmla="*/ 624439 h 768601"/>
              <a:gd name="connsiteX46" fmla="*/ 360406 w 550906"/>
              <a:gd name="connsiteY46" fmla="*/ 608993 h 768601"/>
              <a:gd name="connsiteX47" fmla="*/ 329514 w 550906"/>
              <a:gd name="connsiteY47" fmla="*/ 668203 h 768601"/>
              <a:gd name="connsiteX48" fmla="*/ 316642 w 550906"/>
              <a:gd name="connsiteY48" fmla="*/ 722263 h 768601"/>
              <a:gd name="connsiteX49" fmla="*/ 293473 w 550906"/>
              <a:gd name="connsiteY49" fmla="*/ 724838 h 768601"/>
              <a:gd name="connsiteX50" fmla="*/ 226541 w 550906"/>
              <a:gd name="connsiteY50" fmla="*/ 768601 h 768601"/>
              <a:gd name="connsiteX51" fmla="*/ 211095 w 550906"/>
              <a:gd name="connsiteY51" fmla="*/ 748007 h 768601"/>
              <a:gd name="connsiteX52" fmla="*/ 231689 w 550906"/>
              <a:gd name="connsiteY52" fmla="*/ 717115 h 768601"/>
              <a:gd name="connsiteX53" fmla="*/ 211095 w 550906"/>
              <a:gd name="connsiteY53" fmla="*/ 706817 h 768601"/>
              <a:gd name="connsiteX54" fmla="*/ 120994 w 550906"/>
              <a:gd name="connsiteY54" fmla="*/ 686223 h 768601"/>
              <a:gd name="connsiteX55" fmla="*/ 115845 w 550906"/>
              <a:gd name="connsiteY55" fmla="*/ 645034 h 768601"/>
              <a:gd name="connsiteX56" fmla="*/ 102973 w 550906"/>
              <a:gd name="connsiteY56" fmla="*/ 632162 h 768601"/>
              <a:gd name="connsiteX57" fmla="*/ 113271 w 550906"/>
              <a:gd name="connsiteY57" fmla="*/ 616716 h 768601"/>
              <a:gd name="connsiteX58" fmla="*/ 105548 w 550906"/>
              <a:gd name="connsiteY58" fmla="*/ 590973 h 768601"/>
              <a:gd name="connsiteX59" fmla="*/ 79804 w 550906"/>
              <a:gd name="connsiteY59" fmla="*/ 593547 h 768601"/>
              <a:gd name="connsiteX60" fmla="*/ 15446 w 550906"/>
              <a:gd name="connsiteY60" fmla="*/ 482851 h 768601"/>
              <a:gd name="connsiteX61" fmla="*/ 41189 w 550906"/>
              <a:gd name="connsiteY61" fmla="*/ 451959 h 768601"/>
              <a:gd name="connsiteX62" fmla="*/ 0 w 550906"/>
              <a:gd name="connsiteY62" fmla="*/ 346412 h 768601"/>
              <a:gd name="connsiteX63" fmla="*/ 38615 w 550906"/>
              <a:gd name="connsiteY63" fmla="*/ 300074 h 768601"/>
              <a:gd name="connsiteX64" fmla="*/ 115845 w 550906"/>
              <a:gd name="connsiteY64" fmla="*/ 276905 h 768601"/>
              <a:gd name="connsiteX65" fmla="*/ 141588 w 550906"/>
              <a:gd name="connsiteY65" fmla="*/ 294925 h 768601"/>
              <a:gd name="connsiteX66" fmla="*/ 172480 w 550906"/>
              <a:gd name="connsiteY66" fmla="*/ 302648 h 768601"/>
              <a:gd name="connsiteX67" fmla="*/ 187926 w 550906"/>
              <a:gd name="connsiteY67" fmla="*/ 294925 h 768601"/>
              <a:gd name="connsiteX68" fmla="*/ 193075 w 550906"/>
              <a:gd name="connsiteY68" fmla="*/ 266608 h 768601"/>
              <a:gd name="connsiteX69" fmla="*/ 262581 w 550906"/>
              <a:gd name="connsiteY69" fmla="*/ 199675 h 768601"/>
              <a:gd name="connsiteX70" fmla="*/ 247135 w 550906"/>
              <a:gd name="connsiteY70" fmla="*/ 181655 h 768601"/>
              <a:gd name="connsiteX71" fmla="*/ 260007 w 550906"/>
              <a:gd name="connsiteY71" fmla="*/ 143040 h 768601"/>
              <a:gd name="connsiteX72" fmla="*/ 278027 w 550906"/>
              <a:gd name="connsiteY72" fmla="*/ 94128 h 768601"/>
              <a:gd name="connsiteX0" fmla="*/ 278027 w 550906"/>
              <a:gd name="connsiteY0" fmla="*/ 94128 h 768601"/>
              <a:gd name="connsiteX1" fmla="*/ 311494 w 550906"/>
              <a:gd name="connsiteY1" fmla="*/ 132743 h 768601"/>
              <a:gd name="connsiteX2" fmla="*/ 326939 w 550906"/>
              <a:gd name="connsiteY2" fmla="*/ 166209 h 768601"/>
              <a:gd name="connsiteX3" fmla="*/ 334662 w 550906"/>
              <a:gd name="connsiteY3" fmla="*/ 125020 h 768601"/>
              <a:gd name="connsiteX4" fmla="*/ 381000 w 550906"/>
              <a:gd name="connsiteY4" fmla="*/ 122446 h 768601"/>
              <a:gd name="connsiteX5" fmla="*/ 401595 w 550906"/>
              <a:gd name="connsiteY5" fmla="*/ 65811 h 768601"/>
              <a:gd name="connsiteX6" fmla="*/ 399021 w 550906"/>
              <a:gd name="connsiteY6" fmla="*/ 34919 h 768601"/>
              <a:gd name="connsiteX7" fmla="*/ 368129 w 550906"/>
              <a:gd name="connsiteY7" fmla="*/ 14324 h 768601"/>
              <a:gd name="connsiteX8" fmla="*/ 427338 w 550906"/>
              <a:gd name="connsiteY8" fmla="*/ 1453 h 768601"/>
              <a:gd name="connsiteX9" fmla="*/ 465953 w 550906"/>
              <a:gd name="connsiteY9" fmla="*/ 14324 h 768601"/>
              <a:gd name="connsiteX10" fmla="*/ 455656 w 550906"/>
              <a:gd name="connsiteY10" fmla="*/ 68385 h 768601"/>
              <a:gd name="connsiteX11" fmla="*/ 427338 w 550906"/>
              <a:gd name="connsiteY11" fmla="*/ 47790 h 768601"/>
              <a:gd name="connsiteX12" fmla="*/ 417041 w 550906"/>
              <a:gd name="connsiteY12" fmla="*/ 70959 h 768601"/>
              <a:gd name="connsiteX13" fmla="*/ 427338 w 550906"/>
              <a:gd name="connsiteY13" fmla="*/ 91554 h 768601"/>
              <a:gd name="connsiteX14" fmla="*/ 417041 w 550906"/>
              <a:gd name="connsiteY14" fmla="*/ 127594 h 768601"/>
              <a:gd name="connsiteX15" fmla="*/ 432487 w 550906"/>
              <a:gd name="connsiteY15" fmla="*/ 122446 h 768601"/>
              <a:gd name="connsiteX16" fmla="*/ 463379 w 550906"/>
              <a:gd name="connsiteY16" fmla="*/ 163635 h 768601"/>
              <a:gd name="connsiteX17" fmla="*/ 463379 w 550906"/>
              <a:gd name="connsiteY17" fmla="*/ 125020 h 768601"/>
              <a:gd name="connsiteX18" fmla="*/ 491696 w 550906"/>
              <a:gd name="connsiteY18" fmla="*/ 132743 h 768601"/>
              <a:gd name="connsiteX19" fmla="*/ 522588 w 550906"/>
              <a:gd name="connsiteY19" fmla="*/ 163635 h 768601"/>
              <a:gd name="connsiteX20" fmla="*/ 532885 w 550906"/>
              <a:gd name="connsiteY20" fmla="*/ 199675 h 768601"/>
              <a:gd name="connsiteX21" fmla="*/ 504568 w 550906"/>
              <a:gd name="connsiteY21" fmla="*/ 240865 h 768601"/>
              <a:gd name="connsiteX22" fmla="*/ 532885 w 550906"/>
              <a:gd name="connsiteY22" fmla="*/ 233142 h 768601"/>
              <a:gd name="connsiteX23" fmla="*/ 538034 w 550906"/>
              <a:gd name="connsiteY23" fmla="*/ 248588 h 768601"/>
              <a:gd name="connsiteX24" fmla="*/ 517439 w 550906"/>
              <a:gd name="connsiteY24" fmla="*/ 269182 h 768601"/>
              <a:gd name="connsiteX25" fmla="*/ 543183 w 550906"/>
              <a:gd name="connsiteY25" fmla="*/ 261459 h 768601"/>
              <a:gd name="connsiteX26" fmla="*/ 550906 w 550906"/>
              <a:gd name="connsiteY26" fmla="*/ 279480 h 768601"/>
              <a:gd name="connsiteX27" fmla="*/ 532885 w 550906"/>
              <a:gd name="connsiteY27" fmla="*/ 315520 h 768601"/>
              <a:gd name="connsiteX28" fmla="*/ 507142 w 550906"/>
              <a:gd name="connsiteY28" fmla="*/ 328392 h 768601"/>
              <a:gd name="connsiteX29" fmla="*/ 481399 w 550906"/>
              <a:gd name="connsiteY29" fmla="*/ 310371 h 768601"/>
              <a:gd name="connsiteX30" fmla="*/ 468527 w 550906"/>
              <a:gd name="connsiteY30" fmla="*/ 328392 h 768601"/>
              <a:gd name="connsiteX31" fmla="*/ 496845 w 550906"/>
              <a:gd name="connsiteY31" fmla="*/ 367007 h 768601"/>
              <a:gd name="connsiteX32" fmla="*/ 489122 w 550906"/>
              <a:gd name="connsiteY32" fmla="*/ 392750 h 768601"/>
              <a:gd name="connsiteX33" fmla="*/ 499419 w 550906"/>
              <a:gd name="connsiteY33" fmla="*/ 403047 h 768601"/>
              <a:gd name="connsiteX34" fmla="*/ 489122 w 550906"/>
              <a:gd name="connsiteY34" fmla="*/ 415919 h 768601"/>
              <a:gd name="connsiteX35" fmla="*/ 504568 w 550906"/>
              <a:gd name="connsiteY35" fmla="*/ 436513 h 768601"/>
              <a:gd name="connsiteX36" fmla="*/ 512291 w 550906"/>
              <a:gd name="connsiteY36" fmla="*/ 462257 h 768601"/>
              <a:gd name="connsiteX37" fmla="*/ 538034 w 550906"/>
              <a:gd name="connsiteY37" fmla="*/ 495723 h 768601"/>
              <a:gd name="connsiteX38" fmla="*/ 499419 w 550906"/>
              <a:gd name="connsiteY38" fmla="*/ 542061 h 768601"/>
              <a:gd name="connsiteX39" fmla="*/ 486548 w 550906"/>
              <a:gd name="connsiteY39" fmla="*/ 596121 h 768601"/>
              <a:gd name="connsiteX40" fmla="*/ 471102 w 550906"/>
              <a:gd name="connsiteY40" fmla="*/ 616716 h 768601"/>
              <a:gd name="connsiteX41" fmla="*/ 458230 w 550906"/>
              <a:gd name="connsiteY41" fmla="*/ 619290 h 768601"/>
              <a:gd name="connsiteX42" fmla="*/ 417041 w 550906"/>
              <a:gd name="connsiteY42" fmla="*/ 650182 h 768601"/>
              <a:gd name="connsiteX43" fmla="*/ 396446 w 550906"/>
              <a:gd name="connsiteY43" fmla="*/ 639885 h 768601"/>
              <a:gd name="connsiteX44" fmla="*/ 386149 w 550906"/>
              <a:gd name="connsiteY44" fmla="*/ 590973 h 768601"/>
              <a:gd name="connsiteX45" fmla="*/ 373277 w 550906"/>
              <a:gd name="connsiteY45" fmla="*/ 624439 h 768601"/>
              <a:gd name="connsiteX46" fmla="*/ 360406 w 550906"/>
              <a:gd name="connsiteY46" fmla="*/ 608993 h 768601"/>
              <a:gd name="connsiteX47" fmla="*/ 329514 w 550906"/>
              <a:gd name="connsiteY47" fmla="*/ 668203 h 768601"/>
              <a:gd name="connsiteX48" fmla="*/ 316642 w 550906"/>
              <a:gd name="connsiteY48" fmla="*/ 722263 h 768601"/>
              <a:gd name="connsiteX49" fmla="*/ 293473 w 550906"/>
              <a:gd name="connsiteY49" fmla="*/ 724838 h 768601"/>
              <a:gd name="connsiteX50" fmla="*/ 226541 w 550906"/>
              <a:gd name="connsiteY50" fmla="*/ 768601 h 768601"/>
              <a:gd name="connsiteX51" fmla="*/ 211095 w 550906"/>
              <a:gd name="connsiteY51" fmla="*/ 748007 h 768601"/>
              <a:gd name="connsiteX52" fmla="*/ 231689 w 550906"/>
              <a:gd name="connsiteY52" fmla="*/ 717115 h 768601"/>
              <a:gd name="connsiteX53" fmla="*/ 211095 w 550906"/>
              <a:gd name="connsiteY53" fmla="*/ 706817 h 768601"/>
              <a:gd name="connsiteX54" fmla="*/ 120994 w 550906"/>
              <a:gd name="connsiteY54" fmla="*/ 686223 h 768601"/>
              <a:gd name="connsiteX55" fmla="*/ 115845 w 550906"/>
              <a:gd name="connsiteY55" fmla="*/ 645034 h 768601"/>
              <a:gd name="connsiteX56" fmla="*/ 102973 w 550906"/>
              <a:gd name="connsiteY56" fmla="*/ 632162 h 768601"/>
              <a:gd name="connsiteX57" fmla="*/ 113271 w 550906"/>
              <a:gd name="connsiteY57" fmla="*/ 616716 h 768601"/>
              <a:gd name="connsiteX58" fmla="*/ 105548 w 550906"/>
              <a:gd name="connsiteY58" fmla="*/ 590973 h 768601"/>
              <a:gd name="connsiteX59" fmla="*/ 79804 w 550906"/>
              <a:gd name="connsiteY59" fmla="*/ 593547 h 768601"/>
              <a:gd name="connsiteX60" fmla="*/ 15446 w 550906"/>
              <a:gd name="connsiteY60" fmla="*/ 482851 h 768601"/>
              <a:gd name="connsiteX61" fmla="*/ 41189 w 550906"/>
              <a:gd name="connsiteY61" fmla="*/ 451959 h 768601"/>
              <a:gd name="connsiteX62" fmla="*/ 0 w 550906"/>
              <a:gd name="connsiteY62" fmla="*/ 346412 h 768601"/>
              <a:gd name="connsiteX63" fmla="*/ 38615 w 550906"/>
              <a:gd name="connsiteY63" fmla="*/ 300074 h 768601"/>
              <a:gd name="connsiteX64" fmla="*/ 115845 w 550906"/>
              <a:gd name="connsiteY64" fmla="*/ 276905 h 768601"/>
              <a:gd name="connsiteX65" fmla="*/ 141588 w 550906"/>
              <a:gd name="connsiteY65" fmla="*/ 294925 h 768601"/>
              <a:gd name="connsiteX66" fmla="*/ 172480 w 550906"/>
              <a:gd name="connsiteY66" fmla="*/ 302648 h 768601"/>
              <a:gd name="connsiteX67" fmla="*/ 187926 w 550906"/>
              <a:gd name="connsiteY67" fmla="*/ 294925 h 768601"/>
              <a:gd name="connsiteX68" fmla="*/ 193075 w 550906"/>
              <a:gd name="connsiteY68" fmla="*/ 266608 h 768601"/>
              <a:gd name="connsiteX69" fmla="*/ 262581 w 550906"/>
              <a:gd name="connsiteY69" fmla="*/ 199675 h 768601"/>
              <a:gd name="connsiteX70" fmla="*/ 247135 w 550906"/>
              <a:gd name="connsiteY70" fmla="*/ 181655 h 768601"/>
              <a:gd name="connsiteX71" fmla="*/ 260007 w 550906"/>
              <a:gd name="connsiteY71" fmla="*/ 143040 h 768601"/>
              <a:gd name="connsiteX72" fmla="*/ 252111 w 550906"/>
              <a:gd name="connsiteY72" fmla="*/ 121995 h 768601"/>
              <a:gd name="connsiteX73" fmla="*/ 278027 w 550906"/>
              <a:gd name="connsiteY73" fmla="*/ 94128 h 7686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</a:cxnLst>
            <a:rect l="l" t="t" r="r" b="b"/>
            <a:pathLst>
              <a:path w="550906" h="768601">
                <a:moveTo>
                  <a:pt x="278027" y="94128"/>
                </a:moveTo>
                <a:lnTo>
                  <a:pt x="311494" y="132743"/>
                </a:lnTo>
                <a:cubicBezTo>
                  <a:pt x="324673" y="167010"/>
                  <a:pt x="312413" y="166209"/>
                  <a:pt x="326939" y="166209"/>
                </a:cubicBezTo>
                <a:lnTo>
                  <a:pt x="334662" y="125020"/>
                </a:lnTo>
                <a:cubicBezTo>
                  <a:pt x="379283" y="122396"/>
                  <a:pt x="363813" y="122446"/>
                  <a:pt x="381000" y="122446"/>
                </a:cubicBezTo>
                <a:cubicBezTo>
                  <a:pt x="396898" y="64155"/>
                  <a:pt x="376878" y="65811"/>
                  <a:pt x="401595" y="65811"/>
                </a:cubicBezTo>
                <a:cubicBezTo>
                  <a:pt x="404343" y="35582"/>
                  <a:pt x="412647" y="41732"/>
                  <a:pt x="399021" y="34919"/>
                </a:cubicBezTo>
                <a:lnTo>
                  <a:pt x="368129" y="14324"/>
                </a:lnTo>
                <a:cubicBezTo>
                  <a:pt x="416831" y="0"/>
                  <a:pt x="396687" y="1453"/>
                  <a:pt x="427338" y="1453"/>
                </a:cubicBezTo>
                <a:lnTo>
                  <a:pt x="465953" y="14324"/>
                </a:lnTo>
                <a:lnTo>
                  <a:pt x="455656" y="68385"/>
                </a:lnTo>
                <a:cubicBezTo>
                  <a:pt x="430863" y="40838"/>
                  <a:pt x="440651" y="34480"/>
                  <a:pt x="427338" y="47790"/>
                </a:cubicBezTo>
                <a:lnTo>
                  <a:pt x="417041" y="70959"/>
                </a:lnTo>
                <a:cubicBezTo>
                  <a:pt x="428290" y="87833"/>
                  <a:pt x="427338" y="80217"/>
                  <a:pt x="427338" y="91554"/>
                </a:cubicBezTo>
                <a:cubicBezTo>
                  <a:pt x="414178" y="128402"/>
                  <a:pt x="401711" y="127594"/>
                  <a:pt x="417041" y="127594"/>
                </a:cubicBezTo>
                <a:lnTo>
                  <a:pt x="432487" y="122446"/>
                </a:lnTo>
                <a:cubicBezTo>
                  <a:pt x="464754" y="173535"/>
                  <a:pt x="463379" y="190642"/>
                  <a:pt x="463379" y="163635"/>
                </a:cubicBezTo>
                <a:lnTo>
                  <a:pt x="463379" y="125020"/>
                </a:lnTo>
                <a:lnTo>
                  <a:pt x="491696" y="132743"/>
                </a:lnTo>
                <a:lnTo>
                  <a:pt x="522588" y="163635"/>
                </a:lnTo>
                <a:lnTo>
                  <a:pt x="532885" y="199675"/>
                </a:lnTo>
                <a:lnTo>
                  <a:pt x="504568" y="240865"/>
                </a:lnTo>
                <a:lnTo>
                  <a:pt x="532885" y="233142"/>
                </a:lnTo>
                <a:lnTo>
                  <a:pt x="538034" y="248588"/>
                </a:lnTo>
                <a:lnTo>
                  <a:pt x="517439" y="269182"/>
                </a:lnTo>
                <a:lnTo>
                  <a:pt x="543183" y="261459"/>
                </a:lnTo>
                <a:lnTo>
                  <a:pt x="550906" y="279480"/>
                </a:lnTo>
                <a:lnTo>
                  <a:pt x="532885" y="315520"/>
                </a:lnTo>
                <a:lnTo>
                  <a:pt x="507142" y="328392"/>
                </a:lnTo>
                <a:lnTo>
                  <a:pt x="481399" y="310371"/>
                </a:lnTo>
                <a:lnTo>
                  <a:pt x="468527" y="328392"/>
                </a:lnTo>
                <a:lnTo>
                  <a:pt x="496845" y="367007"/>
                </a:lnTo>
                <a:lnTo>
                  <a:pt x="489122" y="392750"/>
                </a:lnTo>
                <a:lnTo>
                  <a:pt x="499419" y="403047"/>
                </a:lnTo>
                <a:lnTo>
                  <a:pt x="489122" y="415919"/>
                </a:lnTo>
                <a:lnTo>
                  <a:pt x="504568" y="436513"/>
                </a:lnTo>
                <a:cubicBezTo>
                  <a:pt x="507313" y="463965"/>
                  <a:pt x="498518" y="462257"/>
                  <a:pt x="512291" y="462257"/>
                </a:cubicBezTo>
                <a:lnTo>
                  <a:pt x="538034" y="495723"/>
                </a:lnTo>
                <a:lnTo>
                  <a:pt x="499419" y="542061"/>
                </a:lnTo>
                <a:lnTo>
                  <a:pt x="486548" y="596121"/>
                </a:lnTo>
                <a:lnTo>
                  <a:pt x="471102" y="616716"/>
                </a:lnTo>
                <a:lnTo>
                  <a:pt x="458230" y="619290"/>
                </a:lnTo>
                <a:lnTo>
                  <a:pt x="417041" y="650182"/>
                </a:lnTo>
                <a:lnTo>
                  <a:pt x="396446" y="639885"/>
                </a:lnTo>
                <a:lnTo>
                  <a:pt x="386149" y="590973"/>
                </a:lnTo>
                <a:lnTo>
                  <a:pt x="373277" y="624439"/>
                </a:lnTo>
                <a:lnTo>
                  <a:pt x="360406" y="608993"/>
                </a:lnTo>
                <a:lnTo>
                  <a:pt x="329514" y="668203"/>
                </a:lnTo>
                <a:cubicBezTo>
                  <a:pt x="319056" y="723106"/>
                  <a:pt x="337561" y="722263"/>
                  <a:pt x="316642" y="722263"/>
                </a:cubicBezTo>
                <a:lnTo>
                  <a:pt x="293473" y="724838"/>
                </a:lnTo>
                <a:lnTo>
                  <a:pt x="226541" y="768601"/>
                </a:lnTo>
                <a:lnTo>
                  <a:pt x="211095" y="748007"/>
                </a:lnTo>
                <a:lnTo>
                  <a:pt x="231689" y="717115"/>
                </a:lnTo>
                <a:lnTo>
                  <a:pt x="211095" y="706817"/>
                </a:lnTo>
                <a:lnTo>
                  <a:pt x="120994" y="686223"/>
                </a:lnTo>
                <a:cubicBezTo>
                  <a:pt x="113113" y="644191"/>
                  <a:pt x="99302" y="645034"/>
                  <a:pt x="115845" y="645034"/>
                </a:cubicBezTo>
                <a:cubicBezTo>
                  <a:pt x="99740" y="631613"/>
                  <a:pt x="93697" y="632162"/>
                  <a:pt x="102973" y="632162"/>
                </a:cubicBezTo>
                <a:lnTo>
                  <a:pt x="113271" y="616716"/>
                </a:lnTo>
                <a:lnTo>
                  <a:pt x="105548" y="590973"/>
                </a:lnTo>
                <a:lnTo>
                  <a:pt x="79804" y="593547"/>
                </a:lnTo>
                <a:cubicBezTo>
                  <a:pt x="14552" y="486535"/>
                  <a:pt x="15446" y="529207"/>
                  <a:pt x="15446" y="482851"/>
                </a:cubicBezTo>
                <a:cubicBezTo>
                  <a:pt x="41766" y="453899"/>
                  <a:pt x="41189" y="467290"/>
                  <a:pt x="41189" y="451959"/>
                </a:cubicBezTo>
                <a:lnTo>
                  <a:pt x="0" y="346412"/>
                </a:lnTo>
                <a:lnTo>
                  <a:pt x="38615" y="300074"/>
                </a:lnTo>
                <a:lnTo>
                  <a:pt x="115845" y="276905"/>
                </a:lnTo>
                <a:lnTo>
                  <a:pt x="141588" y="294925"/>
                </a:lnTo>
                <a:lnTo>
                  <a:pt x="172480" y="302648"/>
                </a:lnTo>
                <a:lnTo>
                  <a:pt x="187926" y="294925"/>
                </a:lnTo>
                <a:lnTo>
                  <a:pt x="193075" y="266608"/>
                </a:lnTo>
                <a:cubicBezTo>
                  <a:pt x="269183" y="200997"/>
                  <a:pt x="237906" y="232392"/>
                  <a:pt x="262581" y="199675"/>
                </a:cubicBezTo>
                <a:lnTo>
                  <a:pt x="247135" y="181655"/>
                </a:lnTo>
                <a:cubicBezTo>
                  <a:pt x="251426" y="168783"/>
                  <a:pt x="245419" y="148189"/>
                  <a:pt x="260007" y="143040"/>
                </a:cubicBezTo>
                <a:lnTo>
                  <a:pt x="252111" y="121995"/>
                </a:lnTo>
                <a:lnTo>
                  <a:pt x="278027" y="94128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73" name="Forme libre 72"/>
          <xdr:cNvSpPr/>
        </xdr:nvSpPr>
        <xdr:spPr bwMode="auto">
          <a:xfrm>
            <a:off x="8410583" y="2169319"/>
            <a:ext cx="701207" cy="614362"/>
          </a:xfrm>
          <a:custGeom>
            <a:avLst/>
            <a:gdLst>
              <a:gd name="connsiteX0" fmla="*/ 6034 w 691834"/>
              <a:gd name="connsiteY0" fmla="*/ 126206 h 614362"/>
              <a:gd name="connsiteX1" fmla="*/ 58421 w 691834"/>
              <a:gd name="connsiteY1" fmla="*/ 135731 h 614362"/>
              <a:gd name="connsiteX2" fmla="*/ 77471 w 691834"/>
              <a:gd name="connsiteY2" fmla="*/ 147637 h 614362"/>
              <a:gd name="connsiteX3" fmla="*/ 103665 w 691834"/>
              <a:gd name="connsiteY3" fmla="*/ 133350 h 614362"/>
              <a:gd name="connsiteX4" fmla="*/ 127478 w 691834"/>
              <a:gd name="connsiteY4" fmla="*/ 142875 h 614362"/>
              <a:gd name="connsiteX5" fmla="*/ 148909 w 691834"/>
              <a:gd name="connsiteY5" fmla="*/ 121444 h 614362"/>
              <a:gd name="connsiteX6" fmla="*/ 148909 w 691834"/>
              <a:gd name="connsiteY6" fmla="*/ 121444 h 614362"/>
              <a:gd name="connsiteX7" fmla="*/ 179865 w 691834"/>
              <a:gd name="connsiteY7" fmla="*/ 85725 h 614362"/>
              <a:gd name="connsiteX8" fmla="*/ 208440 w 691834"/>
              <a:gd name="connsiteY8" fmla="*/ 100012 h 614362"/>
              <a:gd name="connsiteX9" fmla="*/ 220346 w 691834"/>
              <a:gd name="connsiteY9" fmla="*/ 88106 h 614362"/>
              <a:gd name="connsiteX10" fmla="*/ 244159 w 691834"/>
              <a:gd name="connsiteY10" fmla="*/ 116681 h 614362"/>
              <a:gd name="connsiteX11" fmla="*/ 277496 w 691834"/>
              <a:gd name="connsiteY11" fmla="*/ 85725 h 614362"/>
              <a:gd name="connsiteX12" fmla="*/ 284640 w 691834"/>
              <a:gd name="connsiteY12" fmla="*/ 100012 h 614362"/>
              <a:gd name="connsiteX13" fmla="*/ 303690 w 691834"/>
              <a:gd name="connsiteY13" fmla="*/ 73819 h 614362"/>
              <a:gd name="connsiteX14" fmla="*/ 317978 w 691834"/>
              <a:gd name="connsiteY14" fmla="*/ 69056 h 614362"/>
              <a:gd name="connsiteX15" fmla="*/ 329884 w 691834"/>
              <a:gd name="connsiteY15" fmla="*/ 100012 h 614362"/>
              <a:gd name="connsiteX16" fmla="*/ 358459 w 691834"/>
              <a:gd name="connsiteY16" fmla="*/ 102394 h 614362"/>
              <a:gd name="connsiteX17" fmla="*/ 372746 w 691834"/>
              <a:gd name="connsiteY17" fmla="*/ 92869 h 614362"/>
              <a:gd name="connsiteX18" fmla="*/ 365603 w 691834"/>
              <a:gd name="connsiteY18" fmla="*/ 66675 h 614362"/>
              <a:gd name="connsiteX19" fmla="*/ 375128 w 691834"/>
              <a:gd name="connsiteY19" fmla="*/ 54769 h 614362"/>
              <a:gd name="connsiteX20" fmla="*/ 370365 w 691834"/>
              <a:gd name="connsiteY20" fmla="*/ 38100 h 614362"/>
              <a:gd name="connsiteX21" fmla="*/ 337028 w 691834"/>
              <a:gd name="connsiteY21" fmla="*/ 59531 h 614362"/>
              <a:gd name="connsiteX22" fmla="*/ 329884 w 691834"/>
              <a:gd name="connsiteY22" fmla="*/ 45244 h 614362"/>
              <a:gd name="connsiteX23" fmla="*/ 367984 w 691834"/>
              <a:gd name="connsiteY23" fmla="*/ 14287 h 614362"/>
              <a:gd name="connsiteX24" fmla="*/ 398940 w 691834"/>
              <a:gd name="connsiteY24" fmla="*/ 0 h 614362"/>
              <a:gd name="connsiteX25" fmla="*/ 410846 w 691834"/>
              <a:gd name="connsiteY25" fmla="*/ 7144 h 614362"/>
              <a:gd name="connsiteX26" fmla="*/ 410846 w 691834"/>
              <a:gd name="connsiteY26" fmla="*/ 35719 h 614362"/>
              <a:gd name="connsiteX27" fmla="*/ 425134 w 691834"/>
              <a:gd name="connsiteY27" fmla="*/ 59531 h 614362"/>
              <a:gd name="connsiteX28" fmla="*/ 422753 w 691834"/>
              <a:gd name="connsiteY28" fmla="*/ 102394 h 614362"/>
              <a:gd name="connsiteX29" fmla="*/ 465615 w 691834"/>
              <a:gd name="connsiteY29" fmla="*/ 116681 h 614362"/>
              <a:gd name="connsiteX30" fmla="*/ 470378 w 691834"/>
              <a:gd name="connsiteY30" fmla="*/ 83344 h 614362"/>
              <a:gd name="connsiteX31" fmla="*/ 484665 w 691834"/>
              <a:gd name="connsiteY31" fmla="*/ 52387 h 614362"/>
              <a:gd name="connsiteX32" fmla="*/ 515621 w 691834"/>
              <a:gd name="connsiteY32" fmla="*/ 88106 h 614362"/>
              <a:gd name="connsiteX33" fmla="*/ 546578 w 691834"/>
              <a:gd name="connsiteY33" fmla="*/ 90487 h 614362"/>
              <a:gd name="connsiteX34" fmla="*/ 568009 w 691834"/>
              <a:gd name="connsiteY34" fmla="*/ 80962 h 614362"/>
              <a:gd name="connsiteX35" fmla="*/ 591821 w 691834"/>
              <a:gd name="connsiteY35" fmla="*/ 97631 h 614362"/>
              <a:gd name="connsiteX36" fmla="*/ 572771 w 691834"/>
              <a:gd name="connsiteY36" fmla="*/ 133350 h 614362"/>
              <a:gd name="connsiteX37" fmla="*/ 575153 w 691834"/>
              <a:gd name="connsiteY37" fmla="*/ 152400 h 614362"/>
              <a:gd name="connsiteX38" fmla="*/ 558484 w 691834"/>
              <a:gd name="connsiteY38" fmla="*/ 164306 h 614362"/>
              <a:gd name="connsiteX39" fmla="*/ 579915 w 691834"/>
              <a:gd name="connsiteY39" fmla="*/ 195262 h 614362"/>
              <a:gd name="connsiteX40" fmla="*/ 601346 w 691834"/>
              <a:gd name="connsiteY40" fmla="*/ 183356 h 614362"/>
              <a:gd name="connsiteX41" fmla="*/ 618015 w 691834"/>
              <a:gd name="connsiteY41" fmla="*/ 197644 h 614362"/>
              <a:gd name="connsiteX42" fmla="*/ 615634 w 691834"/>
              <a:gd name="connsiteY42" fmla="*/ 214312 h 614362"/>
              <a:gd name="connsiteX43" fmla="*/ 644209 w 691834"/>
              <a:gd name="connsiteY43" fmla="*/ 233362 h 614362"/>
              <a:gd name="connsiteX44" fmla="*/ 668021 w 691834"/>
              <a:gd name="connsiteY44" fmla="*/ 276225 h 614362"/>
              <a:gd name="connsiteX45" fmla="*/ 689453 w 691834"/>
              <a:gd name="connsiteY45" fmla="*/ 273844 h 614362"/>
              <a:gd name="connsiteX46" fmla="*/ 691834 w 691834"/>
              <a:gd name="connsiteY46" fmla="*/ 323850 h 614362"/>
              <a:gd name="connsiteX47" fmla="*/ 648971 w 691834"/>
              <a:gd name="connsiteY47" fmla="*/ 345281 h 614362"/>
              <a:gd name="connsiteX48" fmla="*/ 656115 w 691834"/>
              <a:gd name="connsiteY48" fmla="*/ 366712 h 614362"/>
              <a:gd name="connsiteX49" fmla="*/ 663259 w 691834"/>
              <a:gd name="connsiteY49" fmla="*/ 400050 h 614362"/>
              <a:gd name="connsiteX50" fmla="*/ 648971 w 691834"/>
              <a:gd name="connsiteY50" fmla="*/ 426244 h 614362"/>
              <a:gd name="connsiteX51" fmla="*/ 582296 w 691834"/>
              <a:gd name="connsiteY51" fmla="*/ 416719 h 614362"/>
              <a:gd name="connsiteX52" fmla="*/ 587059 w 691834"/>
              <a:gd name="connsiteY52" fmla="*/ 438150 h 614362"/>
              <a:gd name="connsiteX53" fmla="*/ 596584 w 691834"/>
              <a:gd name="connsiteY53" fmla="*/ 442912 h 614362"/>
              <a:gd name="connsiteX54" fmla="*/ 598965 w 691834"/>
              <a:gd name="connsiteY54" fmla="*/ 478631 h 614362"/>
              <a:gd name="connsiteX55" fmla="*/ 587059 w 691834"/>
              <a:gd name="connsiteY55" fmla="*/ 502444 h 614362"/>
              <a:gd name="connsiteX56" fmla="*/ 563246 w 691834"/>
              <a:gd name="connsiteY56" fmla="*/ 511969 h 614362"/>
              <a:gd name="connsiteX57" fmla="*/ 577534 w 691834"/>
              <a:gd name="connsiteY57" fmla="*/ 526256 h 614362"/>
              <a:gd name="connsiteX58" fmla="*/ 575153 w 691834"/>
              <a:gd name="connsiteY58" fmla="*/ 523875 h 614362"/>
              <a:gd name="connsiteX59" fmla="*/ 563246 w 691834"/>
              <a:gd name="connsiteY59" fmla="*/ 545306 h 614362"/>
              <a:gd name="connsiteX60" fmla="*/ 575153 w 691834"/>
              <a:gd name="connsiteY60" fmla="*/ 561975 h 614362"/>
              <a:gd name="connsiteX61" fmla="*/ 553721 w 691834"/>
              <a:gd name="connsiteY61" fmla="*/ 571500 h 614362"/>
              <a:gd name="connsiteX62" fmla="*/ 556103 w 691834"/>
              <a:gd name="connsiteY62" fmla="*/ 585787 h 614362"/>
              <a:gd name="connsiteX63" fmla="*/ 525146 w 691834"/>
              <a:gd name="connsiteY63" fmla="*/ 614362 h 614362"/>
              <a:gd name="connsiteX64" fmla="*/ 482284 w 691834"/>
              <a:gd name="connsiteY64" fmla="*/ 571500 h 614362"/>
              <a:gd name="connsiteX65" fmla="*/ 453709 w 691834"/>
              <a:gd name="connsiteY65" fmla="*/ 542925 h 614362"/>
              <a:gd name="connsiteX66" fmla="*/ 463234 w 691834"/>
              <a:gd name="connsiteY66" fmla="*/ 514350 h 614362"/>
              <a:gd name="connsiteX67" fmla="*/ 501334 w 691834"/>
              <a:gd name="connsiteY67" fmla="*/ 509587 h 614362"/>
              <a:gd name="connsiteX68" fmla="*/ 513240 w 691834"/>
              <a:gd name="connsiteY68" fmla="*/ 490537 h 614362"/>
              <a:gd name="connsiteX69" fmla="*/ 484665 w 691834"/>
              <a:gd name="connsiteY69" fmla="*/ 476250 h 614362"/>
              <a:gd name="connsiteX70" fmla="*/ 482284 w 691834"/>
              <a:gd name="connsiteY70" fmla="*/ 469106 h 614362"/>
              <a:gd name="connsiteX71" fmla="*/ 472759 w 691834"/>
              <a:gd name="connsiteY71" fmla="*/ 447675 h 614362"/>
              <a:gd name="connsiteX72" fmla="*/ 432278 w 691834"/>
              <a:gd name="connsiteY72" fmla="*/ 459581 h 614362"/>
              <a:gd name="connsiteX73" fmla="*/ 429896 w 691834"/>
              <a:gd name="connsiteY73" fmla="*/ 459581 h 614362"/>
              <a:gd name="connsiteX74" fmla="*/ 401321 w 691834"/>
              <a:gd name="connsiteY74" fmla="*/ 452437 h 614362"/>
              <a:gd name="connsiteX75" fmla="*/ 379890 w 691834"/>
              <a:gd name="connsiteY75" fmla="*/ 464344 h 614362"/>
              <a:gd name="connsiteX76" fmla="*/ 356078 w 691834"/>
              <a:gd name="connsiteY76" fmla="*/ 454819 h 614362"/>
              <a:gd name="connsiteX77" fmla="*/ 337028 w 691834"/>
              <a:gd name="connsiteY77" fmla="*/ 454819 h 614362"/>
              <a:gd name="connsiteX78" fmla="*/ 341790 w 691834"/>
              <a:gd name="connsiteY78" fmla="*/ 438150 h 614362"/>
              <a:gd name="connsiteX79" fmla="*/ 341790 w 691834"/>
              <a:gd name="connsiteY79" fmla="*/ 426244 h 614362"/>
              <a:gd name="connsiteX80" fmla="*/ 315596 w 691834"/>
              <a:gd name="connsiteY80" fmla="*/ 397669 h 614362"/>
              <a:gd name="connsiteX81" fmla="*/ 310834 w 691834"/>
              <a:gd name="connsiteY81" fmla="*/ 369094 h 614362"/>
              <a:gd name="connsiteX82" fmla="*/ 296546 w 691834"/>
              <a:gd name="connsiteY82" fmla="*/ 347662 h 614362"/>
              <a:gd name="connsiteX83" fmla="*/ 260828 w 691834"/>
              <a:gd name="connsiteY83" fmla="*/ 378619 h 614362"/>
              <a:gd name="connsiteX84" fmla="*/ 215584 w 691834"/>
              <a:gd name="connsiteY84" fmla="*/ 340519 h 614362"/>
              <a:gd name="connsiteX85" fmla="*/ 187009 w 691834"/>
              <a:gd name="connsiteY85" fmla="*/ 369094 h 614362"/>
              <a:gd name="connsiteX86" fmla="*/ 189390 w 691834"/>
              <a:gd name="connsiteY86" fmla="*/ 400050 h 614362"/>
              <a:gd name="connsiteX87" fmla="*/ 151290 w 691834"/>
              <a:gd name="connsiteY87" fmla="*/ 421481 h 614362"/>
              <a:gd name="connsiteX88" fmla="*/ 125096 w 691834"/>
              <a:gd name="connsiteY88" fmla="*/ 352425 h 614362"/>
              <a:gd name="connsiteX89" fmla="*/ 98903 w 691834"/>
              <a:gd name="connsiteY89" fmla="*/ 383381 h 614362"/>
              <a:gd name="connsiteX90" fmla="*/ 96521 w 691834"/>
              <a:gd name="connsiteY90" fmla="*/ 404812 h 614362"/>
              <a:gd name="connsiteX91" fmla="*/ 67946 w 691834"/>
              <a:gd name="connsiteY91" fmla="*/ 411956 h 614362"/>
              <a:gd name="connsiteX92" fmla="*/ 34609 w 691834"/>
              <a:gd name="connsiteY92" fmla="*/ 464344 h 614362"/>
              <a:gd name="connsiteX93" fmla="*/ 13178 w 691834"/>
              <a:gd name="connsiteY93" fmla="*/ 414337 h 614362"/>
              <a:gd name="connsiteX94" fmla="*/ 22703 w 691834"/>
              <a:gd name="connsiteY94" fmla="*/ 366712 h 614362"/>
              <a:gd name="connsiteX95" fmla="*/ 60803 w 691834"/>
              <a:gd name="connsiteY95" fmla="*/ 314325 h 614362"/>
              <a:gd name="connsiteX96" fmla="*/ 39371 w 691834"/>
              <a:gd name="connsiteY96" fmla="*/ 280987 h 614362"/>
              <a:gd name="connsiteX97" fmla="*/ 29846 w 691834"/>
              <a:gd name="connsiteY97" fmla="*/ 278606 h 614362"/>
              <a:gd name="connsiteX98" fmla="*/ 29846 w 691834"/>
              <a:gd name="connsiteY98" fmla="*/ 257175 h 614362"/>
              <a:gd name="connsiteX99" fmla="*/ 13178 w 691834"/>
              <a:gd name="connsiteY99" fmla="*/ 230981 h 614362"/>
              <a:gd name="connsiteX100" fmla="*/ 25084 w 691834"/>
              <a:gd name="connsiteY100" fmla="*/ 221456 h 614362"/>
              <a:gd name="connsiteX101" fmla="*/ 17940 w 691834"/>
              <a:gd name="connsiteY101" fmla="*/ 209550 h 614362"/>
              <a:gd name="connsiteX102" fmla="*/ 17940 w 691834"/>
              <a:gd name="connsiteY102" fmla="*/ 188119 h 614362"/>
              <a:gd name="connsiteX103" fmla="*/ 6034 w 691834"/>
              <a:gd name="connsiteY103" fmla="*/ 126206 h 614362"/>
              <a:gd name="connsiteX0" fmla="*/ 6034 w 691834"/>
              <a:gd name="connsiteY0" fmla="*/ 126206 h 614362"/>
              <a:gd name="connsiteX1" fmla="*/ 58421 w 691834"/>
              <a:gd name="connsiteY1" fmla="*/ 135731 h 614362"/>
              <a:gd name="connsiteX2" fmla="*/ 77471 w 691834"/>
              <a:gd name="connsiteY2" fmla="*/ 147637 h 614362"/>
              <a:gd name="connsiteX3" fmla="*/ 103665 w 691834"/>
              <a:gd name="connsiteY3" fmla="*/ 133350 h 614362"/>
              <a:gd name="connsiteX4" fmla="*/ 127478 w 691834"/>
              <a:gd name="connsiteY4" fmla="*/ 142875 h 614362"/>
              <a:gd name="connsiteX5" fmla="*/ 148909 w 691834"/>
              <a:gd name="connsiteY5" fmla="*/ 121444 h 614362"/>
              <a:gd name="connsiteX6" fmla="*/ 148909 w 691834"/>
              <a:gd name="connsiteY6" fmla="*/ 121444 h 614362"/>
              <a:gd name="connsiteX7" fmla="*/ 179865 w 691834"/>
              <a:gd name="connsiteY7" fmla="*/ 85725 h 614362"/>
              <a:gd name="connsiteX8" fmla="*/ 208440 w 691834"/>
              <a:gd name="connsiteY8" fmla="*/ 100012 h 614362"/>
              <a:gd name="connsiteX9" fmla="*/ 220346 w 691834"/>
              <a:gd name="connsiteY9" fmla="*/ 88106 h 614362"/>
              <a:gd name="connsiteX10" fmla="*/ 244159 w 691834"/>
              <a:gd name="connsiteY10" fmla="*/ 116681 h 614362"/>
              <a:gd name="connsiteX11" fmla="*/ 277496 w 691834"/>
              <a:gd name="connsiteY11" fmla="*/ 85725 h 614362"/>
              <a:gd name="connsiteX12" fmla="*/ 284640 w 691834"/>
              <a:gd name="connsiteY12" fmla="*/ 100012 h 614362"/>
              <a:gd name="connsiteX13" fmla="*/ 303690 w 691834"/>
              <a:gd name="connsiteY13" fmla="*/ 73819 h 614362"/>
              <a:gd name="connsiteX14" fmla="*/ 317978 w 691834"/>
              <a:gd name="connsiteY14" fmla="*/ 69056 h 614362"/>
              <a:gd name="connsiteX15" fmla="*/ 329884 w 691834"/>
              <a:gd name="connsiteY15" fmla="*/ 100012 h 614362"/>
              <a:gd name="connsiteX16" fmla="*/ 358459 w 691834"/>
              <a:gd name="connsiteY16" fmla="*/ 102394 h 614362"/>
              <a:gd name="connsiteX17" fmla="*/ 372746 w 691834"/>
              <a:gd name="connsiteY17" fmla="*/ 92869 h 614362"/>
              <a:gd name="connsiteX18" fmla="*/ 365603 w 691834"/>
              <a:gd name="connsiteY18" fmla="*/ 66675 h 614362"/>
              <a:gd name="connsiteX19" fmla="*/ 375128 w 691834"/>
              <a:gd name="connsiteY19" fmla="*/ 54769 h 614362"/>
              <a:gd name="connsiteX20" fmla="*/ 370365 w 691834"/>
              <a:gd name="connsiteY20" fmla="*/ 38100 h 614362"/>
              <a:gd name="connsiteX21" fmla="*/ 337028 w 691834"/>
              <a:gd name="connsiteY21" fmla="*/ 59531 h 614362"/>
              <a:gd name="connsiteX22" fmla="*/ 329884 w 691834"/>
              <a:gd name="connsiteY22" fmla="*/ 45244 h 614362"/>
              <a:gd name="connsiteX23" fmla="*/ 367984 w 691834"/>
              <a:gd name="connsiteY23" fmla="*/ 14287 h 614362"/>
              <a:gd name="connsiteX24" fmla="*/ 398940 w 691834"/>
              <a:gd name="connsiteY24" fmla="*/ 0 h 614362"/>
              <a:gd name="connsiteX25" fmla="*/ 410846 w 691834"/>
              <a:gd name="connsiteY25" fmla="*/ 7144 h 614362"/>
              <a:gd name="connsiteX26" fmla="*/ 410846 w 691834"/>
              <a:gd name="connsiteY26" fmla="*/ 35719 h 614362"/>
              <a:gd name="connsiteX27" fmla="*/ 425134 w 691834"/>
              <a:gd name="connsiteY27" fmla="*/ 59531 h 614362"/>
              <a:gd name="connsiteX28" fmla="*/ 422753 w 691834"/>
              <a:gd name="connsiteY28" fmla="*/ 102394 h 614362"/>
              <a:gd name="connsiteX29" fmla="*/ 465615 w 691834"/>
              <a:gd name="connsiteY29" fmla="*/ 116681 h 614362"/>
              <a:gd name="connsiteX30" fmla="*/ 470378 w 691834"/>
              <a:gd name="connsiteY30" fmla="*/ 83344 h 614362"/>
              <a:gd name="connsiteX31" fmla="*/ 484665 w 691834"/>
              <a:gd name="connsiteY31" fmla="*/ 52387 h 614362"/>
              <a:gd name="connsiteX32" fmla="*/ 515621 w 691834"/>
              <a:gd name="connsiteY32" fmla="*/ 88106 h 614362"/>
              <a:gd name="connsiteX33" fmla="*/ 546578 w 691834"/>
              <a:gd name="connsiteY33" fmla="*/ 90487 h 614362"/>
              <a:gd name="connsiteX34" fmla="*/ 568009 w 691834"/>
              <a:gd name="connsiteY34" fmla="*/ 80962 h 614362"/>
              <a:gd name="connsiteX35" fmla="*/ 591821 w 691834"/>
              <a:gd name="connsiteY35" fmla="*/ 97631 h 614362"/>
              <a:gd name="connsiteX36" fmla="*/ 572771 w 691834"/>
              <a:gd name="connsiteY36" fmla="*/ 133350 h 614362"/>
              <a:gd name="connsiteX37" fmla="*/ 575153 w 691834"/>
              <a:gd name="connsiteY37" fmla="*/ 152400 h 614362"/>
              <a:gd name="connsiteX38" fmla="*/ 558484 w 691834"/>
              <a:gd name="connsiteY38" fmla="*/ 164306 h 614362"/>
              <a:gd name="connsiteX39" fmla="*/ 579915 w 691834"/>
              <a:gd name="connsiteY39" fmla="*/ 195262 h 614362"/>
              <a:gd name="connsiteX40" fmla="*/ 601346 w 691834"/>
              <a:gd name="connsiteY40" fmla="*/ 183356 h 614362"/>
              <a:gd name="connsiteX41" fmla="*/ 618015 w 691834"/>
              <a:gd name="connsiteY41" fmla="*/ 197644 h 614362"/>
              <a:gd name="connsiteX42" fmla="*/ 615634 w 691834"/>
              <a:gd name="connsiteY42" fmla="*/ 214312 h 614362"/>
              <a:gd name="connsiteX43" fmla="*/ 644209 w 691834"/>
              <a:gd name="connsiteY43" fmla="*/ 233362 h 614362"/>
              <a:gd name="connsiteX44" fmla="*/ 668021 w 691834"/>
              <a:gd name="connsiteY44" fmla="*/ 276225 h 614362"/>
              <a:gd name="connsiteX45" fmla="*/ 689453 w 691834"/>
              <a:gd name="connsiteY45" fmla="*/ 273844 h 614362"/>
              <a:gd name="connsiteX46" fmla="*/ 691834 w 691834"/>
              <a:gd name="connsiteY46" fmla="*/ 323850 h 614362"/>
              <a:gd name="connsiteX47" fmla="*/ 648971 w 691834"/>
              <a:gd name="connsiteY47" fmla="*/ 345281 h 614362"/>
              <a:gd name="connsiteX48" fmla="*/ 656115 w 691834"/>
              <a:gd name="connsiteY48" fmla="*/ 366712 h 614362"/>
              <a:gd name="connsiteX49" fmla="*/ 663259 w 691834"/>
              <a:gd name="connsiteY49" fmla="*/ 400050 h 614362"/>
              <a:gd name="connsiteX50" fmla="*/ 648971 w 691834"/>
              <a:gd name="connsiteY50" fmla="*/ 426244 h 614362"/>
              <a:gd name="connsiteX51" fmla="*/ 582296 w 691834"/>
              <a:gd name="connsiteY51" fmla="*/ 416719 h 614362"/>
              <a:gd name="connsiteX52" fmla="*/ 587059 w 691834"/>
              <a:gd name="connsiteY52" fmla="*/ 438150 h 614362"/>
              <a:gd name="connsiteX53" fmla="*/ 596584 w 691834"/>
              <a:gd name="connsiteY53" fmla="*/ 442912 h 614362"/>
              <a:gd name="connsiteX54" fmla="*/ 598965 w 691834"/>
              <a:gd name="connsiteY54" fmla="*/ 478631 h 614362"/>
              <a:gd name="connsiteX55" fmla="*/ 587059 w 691834"/>
              <a:gd name="connsiteY55" fmla="*/ 502444 h 614362"/>
              <a:gd name="connsiteX56" fmla="*/ 563246 w 691834"/>
              <a:gd name="connsiteY56" fmla="*/ 511969 h 614362"/>
              <a:gd name="connsiteX57" fmla="*/ 577534 w 691834"/>
              <a:gd name="connsiteY57" fmla="*/ 526256 h 614362"/>
              <a:gd name="connsiteX58" fmla="*/ 575153 w 691834"/>
              <a:gd name="connsiteY58" fmla="*/ 523875 h 614362"/>
              <a:gd name="connsiteX59" fmla="*/ 563246 w 691834"/>
              <a:gd name="connsiteY59" fmla="*/ 545306 h 614362"/>
              <a:gd name="connsiteX60" fmla="*/ 575153 w 691834"/>
              <a:gd name="connsiteY60" fmla="*/ 561975 h 614362"/>
              <a:gd name="connsiteX61" fmla="*/ 553721 w 691834"/>
              <a:gd name="connsiteY61" fmla="*/ 571500 h 614362"/>
              <a:gd name="connsiteX62" fmla="*/ 556103 w 691834"/>
              <a:gd name="connsiteY62" fmla="*/ 585787 h 614362"/>
              <a:gd name="connsiteX63" fmla="*/ 525146 w 691834"/>
              <a:gd name="connsiteY63" fmla="*/ 614362 h 614362"/>
              <a:gd name="connsiteX64" fmla="*/ 482284 w 691834"/>
              <a:gd name="connsiteY64" fmla="*/ 571500 h 614362"/>
              <a:gd name="connsiteX65" fmla="*/ 453709 w 691834"/>
              <a:gd name="connsiteY65" fmla="*/ 542925 h 614362"/>
              <a:gd name="connsiteX66" fmla="*/ 463234 w 691834"/>
              <a:gd name="connsiteY66" fmla="*/ 514350 h 614362"/>
              <a:gd name="connsiteX67" fmla="*/ 501334 w 691834"/>
              <a:gd name="connsiteY67" fmla="*/ 509587 h 614362"/>
              <a:gd name="connsiteX68" fmla="*/ 513240 w 691834"/>
              <a:gd name="connsiteY68" fmla="*/ 490537 h 614362"/>
              <a:gd name="connsiteX69" fmla="*/ 484665 w 691834"/>
              <a:gd name="connsiteY69" fmla="*/ 476250 h 614362"/>
              <a:gd name="connsiteX70" fmla="*/ 482284 w 691834"/>
              <a:gd name="connsiteY70" fmla="*/ 469106 h 614362"/>
              <a:gd name="connsiteX71" fmla="*/ 472759 w 691834"/>
              <a:gd name="connsiteY71" fmla="*/ 447675 h 614362"/>
              <a:gd name="connsiteX72" fmla="*/ 432278 w 691834"/>
              <a:gd name="connsiteY72" fmla="*/ 459581 h 614362"/>
              <a:gd name="connsiteX73" fmla="*/ 429896 w 691834"/>
              <a:gd name="connsiteY73" fmla="*/ 459581 h 614362"/>
              <a:gd name="connsiteX74" fmla="*/ 401321 w 691834"/>
              <a:gd name="connsiteY74" fmla="*/ 452437 h 614362"/>
              <a:gd name="connsiteX75" fmla="*/ 379890 w 691834"/>
              <a:gd name="connsiteY75" fmla="*/ 464344 h 614362"/>
              <a:gd name="connsiteX76" fmla="*/ 356078 w 691834"/>
              <a:gd name="connsiteY76" fmla="*/ 454819 h 614362"/>
              <a:gd name="connsiteX77" fmla="*/ 337028 w 691834"/>
              <a:gd name="connsiteY77" fmla="*/ 454819 h 614362"/>
              <a:gd name="connsiteX78" fmla="*/ 341790 w 691834"/>
              <a:gd name="connsiteY78" fmla="*/ 438150 h 614362"/>
              <a:gd name="connsiteX79" fmla="*/ 341790 w 691834"/>
              <a:gd name="connsiteY79" fmla="*/ 426244 h 614362"/>
              <a:gd name="connsiteX80" fmla="*/ 315596 w 691834"/>
              <a:gd name="connsiteY80" fmla="*/ 397669 h 614362"/>
              <a:gd name="connsiteX81" fmla="*/ 310834 w 691834"/>
              <a:gd name="connsiteY81" fmla="*/ 369094 h 614362"/>
              <a:gd name="connsiteX82" fmla="*/ 296546 w 691834"/>
              <a:gd name="connsiteY82" fmla="*/ 347662 h 614362"/>
              <a:gd name="connsiteX83" fmla="*/ 260828 w 691834"/>
              <a:gd name="connsiteY83" fmla="*/ 378619 h 614362"/>
              <a:gd name="connsiteX84" fmla="*/ 215584 w 691834"/>
              <a:gd name="connsiteY84" fmla="*/ 340519 h 614362"/>
              <a:gd name="connsiteX85" fmla="*/ 187009 w 691834"/>
              <a:gd name="connsiteY85" fmla="*/ 369094 h 614362"/>
              <a:gd name="connsiteX86" fmla="*/ 189390 w 691834"/>
              <a:gd name="connsiteY86" fmla="*/ 400050 h 614362"/>
              <a:gd name="connsiteX87" fmla="*/ 151290 w 691834"/>
              <a:gd name="connsiteY87" fmla="*/ 421481 h 614362"/>
              <a:gd name="connsiteX88" fmla="*/ 125096 w 691834"/>
              <a:gd name="connsiteY88" fmla="*/ 352425 h 614362"/>
              <a:gd name="connsiteX89" fmla="*/ 98903 w 691834"/>
              <a:gd name="connsiteY89" fmla="*/ 383381 h 614362"/>
              <a:gd name="connsiteX90" fmla="*/ 96521 w 691834"/>
              <a:gd name="connsiteY90" fmla="*/ 404812 h 614362"/>
              <a:gd name="connsiteX91" fmla="*/ 67946 w 691834"/>
              <a:gd name="connsiteY91" fmla="*/ 411956 h 614362"/>
              <a:gd name="connsiteX92" fmla="*/ 34609 w 691834"/>
              <a:gd name="connsiteY92" fmla="*/ 464344 h 614362"/>
              <a:gd name="connsiteX93" fmla="*/ 13178 w 691834"/>
              <a:gd name="connsiteY93" fmla="*/ 414337 h 614362"/>
              <a:gd name="connsiteX94" fmla="*/ 22703 w 691834"/>
              <a:gd name="connsiteY94" fmla="*/ 366712 h 614362"/>
              <a:gd name="connsiteX95" fmla="*/ 60803 w 691834"/>
              <a:gd name="connsiteY95" fmla="*/ 314325 h 614362"/>
              <a:gd name="connsiteX96" fmla="*/ 39371 w 691834"/>
              <a:gd name="connsiteY96" fmla="*/ 280987 h 614362"/>
              <a:gd name="connsiteX97" fmla="*/ 29846 w 691834"/>
              <a:gd name="connsiteY97" fmla="*/ 278606 h 614362"/>
              <a:gd name="connsiteX98" fmla="*/ 29846 w 691834"/>
              <a:gd name="connsiteY98" fmla="*/ 257175 h 614362"/>
              <a:gd name="connsiteX99" fmla="*/ 13178 w 691834"/>
              <a:gd name="connsiteY99" fmla="*/ 230981 h 614362"/>
              <a:gd name="connsiteX100" fmla="*/ 25084 w 691834"/>
              <a:gd name="connsiteY100" fmla="*/ 221456 h 614362"/>
              <a:gd name="connsiteX101" fmla="*/ 17940 w 691834"/>
              <a:gd name="connsiteY101" fmla="*/ 209550 h 614362"/>
              <a:gd name="connsiteX102" fmla="*/ 17940 w 691834"/>
              <a:gd name="connsiteY102" fmla="*/ 188119 h 614362"/>
              <a:gd name="connsiteX103" fmla="*/ 13178 w 691834"/>
              <a:gd name="connsiteY103" fmla="*/ 157162 h 614362"/>
              <a:gd name="connsiteX104" fmla="*/ 6034 w 691834"/>
              <a:gd name="connsiteY104" fmla="*/ 126206 h 614362"/>
              <a:gd name="connsiteX0" fmla="*/ 23812 w 709612"/>
              <a:gd name="connsiteY0" fmla="*/ 126206 h 614362"/>
              <a:gd name="connsiteX1" fmla="*/ 76199 w 709612"/>
              <a:gd name="connsiteY1" fmla="*/ 135731 h 614362"/>
              <a:gd name="connsiteX2" fmla="*/ 95249 w 709612"/>
              <a:gd name="connsiteY2" fmla="*/ 147637 h 614362"/>
              <a:gd name="connsiteX3" fmla="*/ 121443 w 709612"/>
              <a:gd name="connsiteY3" fmla="*/ 133350 h 614362"/>
              <a:gd name="connsiteX4" fmla="*/ 145256 w 709612"/>
              <a:gd name="connsiteY4" fmla="*/ 142875 h 614362"/>
              <a:gd name="connsiteX5" fmla="*/ 166687 w 709612"/>
              <a:gd name="connsiteY5" fmla="*/ 121444 h 614362"/>
              <a:gd name="connsiteX6" fmla="*/ 166687 w 709612"/>
              <a:gd name="connsiteY6" fmla="*/ 121444 h 614362"/>
              <a:gd name="connsiteX7" fmla="*/ 197643 w 709612"/>
              <a:gd name="connsiteY7" fmla="*/ 85725 h 614362"/>
              <a:gd name="connsiteX8" fmla="*/ 226218 w 709612"/>
              <a:gd name="connsiteY8" fmla="*/ 100012 h 614362"/>
              <a:gd name="connsiteX9" fmla="*/ 238124 w 709612"/>
              <a:gd name="connsiteY9" fmla="*/ 88106 h 614362"/>
              <a:gd name="connsiteX10" fmla="*/ 261937 w 709612"/>
              <a:gd name="connsiteY10" fmla="*/ 116681 h 614362"/>
              <a:gd name="connsiteX11" fmla="*/ 295274 w 709612"/>
              <a:gd name="connsiteY11" fmla="*/ 85725 h 614362"/>
              <a:gd name="connsiteX12" fmla="*/ 302418 w 709612"/>
              <a:gd name="connsiteY12" fmla="*/ 100012 h 614362"/>
              <a:gd name="connsiteX13" fmla="*/ 321468 w 709612"/>
              <a:gd name="connsiteY13" fmla="*/ 73819 h 614362"/>
              <a:gd name="connsiteX14" fmla="*/ 335756 w 709612"/>
              <a:gd name="connsiteY14" fmla="*/ 69056 h 614362"/>
              <a:gd name="connsiteX15" fmla="*/ 347662 w 709612"/>
              <a:gd name="connsiteY15" fmla="*/ 100012 h 614362"/>
              <a:gd name="connsiteX16" fmla="*/ 376237 w 709612"/>
              <a:gd name="connsiteY16" fmla="*/ 102394 h 614362"/>
              <a:gd name="connsiteX17" fmla="*/ 390524 w 709612"/>
              <a:gd name="connsiteY17" fmla="*/ 92869 h 614362"/>
              <a:gd name="connsiteX18" fmla="*/ 383381 w 709612"/>
              <a:gd name="connsiteY18" fmla="*/ 66675 h 614362"/>
              <a:gd name="connsiteX19" fmla="*/ 392906 w 709612"/>
              <a:gd name="connsiteY19" fmla="*/ 54769 h 614362"/>
              <a:gd name="connsiteX20" fmla="*/ 388143 w 709612"/>
              <a:gd name="connsiteY20" fmla="*/ 38100 h 614362"/>
              <a:gd name="connsiteX21" fmla="*/ 354806 w 709612"/>
              <a:gd name="connsiteY21" fmla="*/ 59531 h 614362"/>
              <a:gd name="connsiteX22" fmla="*/ 347662 w 709612"/>
              <a:gd name="connsiteY22" fmla="*/ 45244 h 614362"/>
              <a:gd name="connsiteX23" fmla="*/ 385762 w 709612"/>
              <a:gd name="connsiteY23" fmla="*/ 14287 h 614362"/>
              <a:gd name="connsiteX24" fmla="*/ 416718 w 709612"/>
              <a:gd name="connsiteY24" fmla="*/ 0 h 614362"/>
              <a:gd name="connsiteX25" fmla="*/ 428624 w 709612"/>
              <a:gd name="connsiteY25" fmla="*/ 7144 h 614362"/>
              <a:gd name="connsiteX26" fmla="*/ 428624 w 709612"/>
              <a:gd name="connsiteY26" fmla="*/ 35719 h 614362"/>
              <a:gd name="connsiteX27" fmla="*/ 442912 w 709612"/>
              <a:gd name="connsiteY27" fmla="*/ 59531 h 614362"/>
              <a:gd name="connsiteX28" fmla="*/ 440531 w 709612"/>
              <a:gd name="connsiteY28" fmla="*/ 102394 h 614362"/>
              <a:gd name="connsiteX29" fmla="*/ 483393 w 709612"/>
              <a:gd name="connsiteY29" fmla="*/ 116681 h 614362"/>
              <a:gd name="connsiteX30" fmla="*/ 488156 w 709612"/>
              <a:gd name="connsiteY30" fmla="*/ 83344 h 614362"/>
              <a:gd name="connsiteX31" fmla="*/ 502443 w 709612"/>
              <a:gd name="connsiteY31" fmla="*/ 52387 h 614362"/>
              <a:gd name="connsiteX32" fmla="*/ 533399 w 709612"/>
              <a:gd name="connsiteY32" fmla="*/ 88106 h 614362"/>
              <a:gd name="connsiteX33" fmla="*/ 564356 w 709612"/>
              <a:gd name="connsiteY33" fmla="*/ 90487 h 614362"/>
              <a:gd name="connsiteX34" fmla="*/ 585787 w 709612"/>
              <a:gd name="connsiteY34" fmla="*/ 80962 h 614362"/>
              <a:gd name="connsiteX35" fmla="*/ 609599 w 709612"/>
              <a:gd name="connsiteY35" fmla="*/ 97631 h 614362"/>
              <a:gd name="connsiteX36" fmla="*/ 590549 w 709612"/>
              <a:gd name="connsiteY36" fmla="*/ 133350 h 614362"/>
              <a:gd name="connsiteX37" fmla="*/ 592931 w 709612"/>
              <a:gd name="connsiteY37" fmla="*/ 152400 h 614362"/>
              <a:gd name="connsiteX38" fmla="*/ 576262 w 709612"/>
              <a:gd name="connsiteY38" fmla="*/ 164306 h 614362"/>
              <a:gd name="connsiteX39" fmla="*/ 597693 w 709612"/>
              <a:gd name="connsiteY39" fmla="*/ 195262 h 614362"/>
              <a:gd name="connsiteX40" fmla="*/ 619124 w 709612"/>
              <a:gd name="connsiteY40" fmla="*/ 183356 h 614362"/>
              <a:gd name="connsiteX41" fmla="*/ 635793 w 709612"/>
              <a:gd name="connsiteY41" fmla="*/ 197644 h 614362"/>
              <a:gd name="connsiteX42" fmla="*/ 633412 w 709612"/>
              <a:gd name="connsiteY42" fmla="*/ 214312 h 614362"/>
              <a:gd name="connsiteX43" fmla="*/ 661987 w 709612"/>
              <a:gd name="connsiteY43" fmla="*/ 233362 h 614362"/>
              <a:gd name="connsiteX44" fmla="*/ 685799 w 709612"/>
              <a:gd name="connsiteY44" fmla="*/ 276225 h 614362"/>
              <a:gd name="connsiteX45" fmla="*/ 707231 w 709612"/>
              <a:gd name="connsiteY45" fmla="*/ 273844 h 614362"/>
              <a:gd name="connsiteX46" fmla="*/ 709612 w 709612"/>
              <a:gd name="connsiteY46" fmla="*/ 323850 h 614362"/>
              <a:gd name="connsiteX47" fmla="*/ 666749 w 709612"/>
              <a:gd name="connsiteY47" fmla="*/ 345281 h 614362"/>
              <a:gd name="connsiteX48" fmla="*/ 673893 w 709612"/>
              <a:gd name="connsiteY48" fmla="*/ 366712 h 614362"/>
              <a:gd name="connsiteX49" fmla="*/ 681037 w 709612"/>
              <a:gd name="connsiteY49" fmla="*/ 400050 h 614362"/>
              <a:gd name="connsiteX50" fmla="*/ 666749 w 709612"/>
              <a:gd name="connsiteY50" fmla="*/ 426244 h 614362"/>
              <a:gd name="connsiteX51" fmla="*/ 600074 w 709612"/>
              <a:gd name="connsiteY51" fmla="*/ 416719 h 614362"/>
              <a:gd name="connsiteX52" fmla="*/ 604837 w 709612"/>
              <a:gd name="connsiteY52" fmla="*/ 438150 h 614362"/>
              <a:gd name="connsiteX53" fmla="*/ 614362 w 709612"/>
              <a:gd name="connsiteY53" fmla="*/ 442912 h 614362"/>
              <a:gd name="connsiteX54" fmla="*/ 616743 w 709612"/>
              <a:gd name="connsiteY54" fmla="*/ 478631 h 614362"/>
              <a:gd name="connsiteX55" fmla="*/ 604837 w 709612"/>
              <a:gd name="connsiteY55" fmla="*/ 502444 h 614362"/>
              <a:gd name="connsiteX56" fmla="*/ 581024 w 709612"/>
              <a:gd name="connsiteY56" fmla="*/ 511969 h 614362"/>
              <a:gd name="connsiteX57" fmla="*/ 595312 w 709612"/>
              <a:gd name="connsiteY57" fmla="*/ 526256 h 614362"/>
              <a:gd name="connsiteX58" fmla="*/ 592931 w 709612"/>
              <a:gd name="connsiteY58" fmla="*/ 523875 h 614362"/>
              <a:gd name="connsiteX59" fmla="*/ 581024 w 709612"/>
              <a:gd name="connsiteY59" fmla="*/ 545306 h 614362"/>
              <a:gd name="connsiteX60" fmla="*/ 592931 w 709612"/>
              <a:gd name="connsiteY60" fmla="*/ 561975 h 614362"/>
              <a:gd name="connsiteX61" fmla="*/ 571499 w 709612"/>
              <a:gd name="connsiteY61" fmla="*/ 571500 h 614362"/>
              <a:gd name="connsiteX62" fmla="*/ 573881 w 709612"/>
              <a:gd name="connsiteY62" fmla="*/ 585787 h 614362"/>
              <a:gd name="connsiteX63" fmla="*/ 542924 w 709612"/>
              <a:gd name="connsiteY63" fmla="*/ 614362 h 614362"/>
              <a:gd name="connsiteX64" fmla="*/ 500062 w 709612"/>
              <a:gd name="connsiteY64" fmla="*/ 571500 h 614362"/>
              <a:gd name="connsiteX65" fmla="*/ 471487 w 709612"/>
              <a:gd name="connsiteY65" fmla="*/ 542925 h 614362"/>
              <a:gd name="connsiteX66" fmla="*/ 481012 w 709612"/>
              <a:gd name="connsiteY66" fmla="*/ 514350 h 614362"/>
              <a:gd name="connsiteX67" fmla="*/ 519112 w 709612"/>
              <a:gd name="connsiteY67" fmla="*/ 509587 h 614362"/>
              <a:gd name="connsiteX68" fmla="*/ 531018 w 709612"/>
              <a:gd name="connsiteY68" fmla="*/ 490537 h 614362"/>
              <a:gd name="connsiteX69" fmla="*/ 502443 w 709612"/>
              <a:gd name="connsiteY69" fmla="*/ 476250 h 614362"/>
              <a:gd name="connsiteX70" fmla="*/ 500062 w 709612"/>
              <a:gd name="connsiteY70" fmla="*/ 469106 h 614362"/>
              <a:gd name="connsiteX71" fmla="*/ 490537 w 709612"/>
              <a:gd name="connsiteY71" fmla="*/ 447675 h 614362"/>
              <a:gd name="connsiteX72" fmla="*/ 450056 w 709612"/>
              <a:gd name="connsiteY72" fmla="*/ 459581 h 614362"/>
              <a:gd name="connsiteX73" fmla="*/ 447674 w 709612"/>
              <a:gd name="connsiteY73" fmla="*/ 459581 h 614362"/>
              <a:gd name="connsiteX74" fmla="*/ 419099 w 709612"/>
              <a:gd name="connsiteY74" fmla="*/ 452437 h 614362"/>
              <a:gd name="connsiteX75" fmla="*/ 397668 w 709612"/>
              <a:gd name="connsiteY75" fmla="*/ 464344 h 614362"/>
              <a:gd name="connsiteX76" fmla="*/ 373856 w 709612"/>
              <a:gd name="connsiteY76" fmla="*/ 454819 h 614362"/>
              <a:gd name="connsiteX77" fmla="*/ 354806 w 709612"/>
              <a:gd name="connsiteY77" fmla="*/ 454819 h 614362"/>
              <a:gd name="connsiteX78" fmla="*/ 359568 w 709612"/>
              <a:gd name="connsiteY78" fmla="*/ 438150 h 614362"/>
              <a:gd name="connsiteX79" fmla="*/ 359568 w 709612"/>
              <a:gd name="connsiteY79" fmla="*/ 426244 h 614362"/>
              <a:gd name="connsiteX80" fmla="*/ 333374 w 709612"/>
              <a:gd name="connsiteY80" fmla="*/ 397669 h 614362"/>
              <a:gd name="connsiteX81" fmla="*/ 328612 w 709612"/>
              <a:gd name="connsiteY81" fmla="*/ 369094 h 614362"/>
              <a:gd name="connsiteX82" fmla="*/ 314324 w 709612"/>
              <a:gd name="connsiteY82" fmla="*/ 347662 h 614362"/>
              <a:gd name="connsiteX83" fmla="*/ 278606 w 709612"/>
              <a:gd name="connsiteY83" fmla="*/ 378619 h 614362"/>
              <a:gd name="connsiteX84" fmla="*/ 233362 w 709612"/>
              <a:gd name="connsiteY84" fmla="*/ 340519 h 614362"/>
              <a:gd name="connsiteX85" fmla="*/ 204787 w 709612"/>
              <a:gd name="connsiteY85" fmla="*/ 369094 h 614362"/>
              <a:gd name="connsiteX86" fmla="*/ 207168 w 709612"/>
              <a:gd name="connsiteY86" fmla="*/ 400050 h 614362"/>
              <a:gd name="connsiteX87" fmla="*/ 169068 w 709612"/>
              <a:gd name="connsiteY87" fmla="*/ 421481 h 614362"/>
              <a:gd name="connsiteX88" fmla="*/ 142874 w 709612"/>
              <a:gd name="connsiteY88" fmla="*/ 352425 h 614362"/>
              <a:gd name="connsiteX89" fmla="*/ 116681 w 709612"/>
              <a:gd name="connsiteY89" fmla="*/ 383381 h 614362"/>
              <a:gd name="connsiteX90" fmla="*/ 114299 w 709612"/>
              <a:gd name="connsiteY90" fmla="*/ 404812 h 614362"/>
              <a:gd name="connsiteX91" fmla="*/ 85724 w 709612"/>
              <a:gd name="connsiteY91" fmla="*/ 411956 h 614362"/>
              <a:gd name="connsiteX92" fmla="*/ 52387 w 709612"/>
              <a:gd name="connsiteY92" fmla="*/ 464344 h 614362"/>
              <a:gd name="connsiteX93" fmla="*/ 30956 w 709612"/>
              <a:gd name="connsiteY93" fmla="*/ 414337 h 614362"/>
              <a:gd name="connsiteX94" fmla="*/ 40481 w 709612"/>
              <a:gd name="connsiteY94" fmla="*/ 366712 h 614362"/>
              <a:gd name="connsiteX95" fmla="*/ 78581 w 709612"/>
              <a:gd name="connsiteY95" fmla="*/ 314325 h 614362"/>
              <a:gd name="connsiteX96" fmla="*/ 57149 w 709612"/>
              <a:gd name="connsiteY96" fmla="*/ 280987 h 614362"/>
              <a:gd name="connsiteX97" fmla="*/ 47624 w 709612"/>
              <a:gd name="connsiteY97" fmla="*/ 278606 h 614362"/>
              <a:gd name="connsiteX98" fmla="*/ 47624 w 709612"/>
              <a:gd name="connsiteY98" fmla="*/ 257175 h 614362"/>
              <a:gd name="connsiteX99" fmla="*/ 30956 w 709612"/>
              <a:gd name="connsiteY99" fmla="*/ 230981 h 614362"/>
              <a:gd name="connsiteX100" fmla="*/ 42862 w 709612"/>
              <a:gd name="connsiteY100" fmla="*/ 221456 h 614362"/>
              <a:gd name="connsiteX101" fmla="*/ 35718 w 709612"/>
              <a:gd name="connsiteY101" fmla="*/ 209550 h 614362"/>
              <a:gd name="connsiteX102" fmla="*/ 35718 w 709612"/>
              <a:gd name="connsiteY102" fmla="*/ 188119 h 614362"/>
              <a:gd name="connsiteX103" fmla="*/ 30956 w 709612"/>
              <a:gd name="connsiteY103" fmla="*/ 157162 h 614362"/>
              <a:gd name="connsiteX104" fmla="*/ 23812 w 709612"/>
              <a:gd name="connsiteY104" fmla="*/ 126206 h 614362"/>
              <a:gd name="connsiteX0" fmla="*/ 23812 w 709612"/>
              <a:gd name="connsiteY0" fmla="*/ 126206 h 614362"/>
              <a:gd name="connsiteX1" fmla="*/ 76199 w 709612"/>
              <a:gd name="connsiteY1" fmla="*/ 135731 h 614362"/>
              <a:gd name="connsiteX2" fmla="*/ 95249 w 709612"/>
              <a:gd name="connsiteY2" fmla="*/ 147637 h 614362"/>
              <a:gd name="connsiteX3" fmla="*/ 121443 w 709612"/>
              <a:gd name="connsiteY3" fmla="*/ 133350 h 614362"/>
              <a:gd name="connsiteX4" fmla="*/ 145256 w 709612"/>
              <a:gd name="connsiteY4" fmla="*/ 142875 h 614362"/>
              <a:gd name="connsiteX5" fmla="*/ 166687 w 709612"/>
              <a:gd name="connsiteY5" fmla="*/ 121444 h 614362"/>
              <a:gd name="connsiteX6" fmla="*/ 166687 w 709612"/>
              <a:gd name="connsiteY6" fmla="*/ 121444 h 614362"/>
              <a:gd name="connsiteX7" fmla="*/ 197643 w 709612"/>
              <a:gd name="connsiteY7" fmla="*/ 85725 h 614362"/>
              <a:gd name="connsiteX8" fmla="*/ 226218 w 709612"/>
              <a:gd name="connsiteY8" fmla="*/ 100012 h 614362"/>
              <a:gd name="connsiteX9" fmla="*/ 238124 w 709612"/>
              <a:gd name="connsiteY9" fmla="*/ 88106 h 614362"/>
              <a:gd name="connsiteX10" fmla="*/ 261937 w 709612"/>
              <a:gd name="connsiteY10" fmla="*/ 116681 h 614362"/>
              <a:gd name="connsiteX11" fmla="*/ 295274 w 709612"/>
              <a:gd name="connsiteY11" fmla="*/ 85725 h 614362"/>
              <a:gd name="connsiteX12" fmla="*/ 302418 w 709612"/>
              <a:gd name="connsiteY12" fmla="*/ 100012 h 614362"/>
              <a:gd name="connsiteX13" fmla="*/ 321468 w 709612"/>
              <a:gd name="connsiteY13" fmla="*/ 73819 h 614362"/>
              <a:gd name="connsiteX14" fmla="*/ 335756 w 709612"/>
              <a:gd name="connsiteY14" fmla="*/ 69056 h 614362"/>
              <a:gd name="connsiteX15" fmla="*/ 347662 w 709612"/>
              <a:gd name="connsiteY15" fmla="*/ 100012 h 614362"/>
              <a:gd name="connsiteX16" fmla="*/ 376237 w 709612"/>
              <a:gd name="connsiteY16" fmla="*/ 102394 h 614362"/>
              <a:gd name="connsiteX17" fmla="*/ 390524 w 709612"/>
              <a:gd name="connsiteY17" fmla="*/ 92869 h 614362"/>
              <a:gd name="connsiteX18" fmla="*/ 383381 w 709612"/>
              <a:gd name="connsiteY18" fmla="*/ 66675 h 614362"/>
              <a:gd name="connsiteX19" fmla="*/ 392906 w 709612"/>
              <a:gd name="connsiteY19" fmla="*/ 54769 h 614362"/>
              <a:gd name="connsiteX20" fmla="*/ 388143 w 709612"/>
              <a:gd name="connsiteY20" fmla="*/ 38100 h 614362"/>
              <a:gd name="connsiteX21" fmla="*/ 354806 w 709612"/>
              <a:gd name="connsiteY21" fmla="*/ 59531 h 614362"/>
              <a:gd name="connsiteX22" fmla="*/ 347662 w 709612"/>
              <a:gd name="connsiteY22" fmla="*/ 45244 h 614362"/>
              <a:gd name="connsiteX23" fmla="*/ 385762 w 709612"/>
              <a:gd name="connsiteY23" fmla="*/ 14287 h 614362"/>
              <a:gd name="connsiteX24" fmla="*/ 416718 w 709612"/>
              <a:gd name="connsiteY24" fmla="*/ 0 h 614362"/>
              <a:gd name="connsiteX25" fmla="*/ 428624 w 709612"/>
              <a:gd name="connsiteY25" fmla="*/ 7144 h 614362"/>
              <a:gd name="connsiteX26" fmla="*/ 428624 w 709612"/>
              <a:gd name="connsiteY26" fmla="*/ 35719 h 614362"/>
              <a:gd name="connsiteX27" fmla="*/ 442912 w 709612"/>
              <a:gd name="connsiteY27" fmla="*/ 59531 h 614362"/>
              <a:gd name="connsiteX28" fmla="*/ 440531 w 709612"/>
              <a:gd name="connsiteY28" fmla="*/ 102394 h 614362"/>
              <a:gd name="connsiteX29" fmla="*/ 483393 w 709612"/>
              <a:gd name="connsiteY29" fmla="*/ 116681 h 614362"/>
              <a:gd name="connsiteX30" fmla="*/ 488156 w 709612"/>
              <a:gd name="connsiteY30" fmla="*/ 83344 h 614362"/>
              <a:gd name="connsiteX31" fmla="*/ 502443 w 709612"/>
              <a:gd name="connsiteY31" fmla="*/ 52387 h 614362"/>
              <a:gd name="connsiteX32" fmla="*/ 533399 w 709612"/>
              <a:gd name="connsiteY32" fmla="*/ 88106 h 614362"/>
              <a:gd name="connsiteX33" fmla="*/ 564356 w 709612"/>
              <a:gd name="connsiteY33" fmla="*/ 90487 h 614362"/>
              <a:gd name="connsiteX34" fmla="*/ 585787 w 709612"/>
              <a:gd name="connsiteY34" fmla="*/ 80962 h 614362"/>
              <a:gd name="connsiteX35" fmla="*/ 609599 w 709612"/>
              <a:gd name="connsiteY35" fmla="*/ 97631 h 614362"/>
              <a:gd name="connsiteX36" fmla="*/ 590549 w 709612"/>
              <a:gd name="connsiteY36" fmla="*/ 133350 h 614362"/>
              <a:gd name="connsiteX37" fmla="*/ 592931 w 709612"/>
              <a:gd name="connsiteY37" fmla="*/ 152400 h 614362"/>
              <a:gd name="connsiteX38" fmla="*/ 576262 w 709612"/>
              <a:gd name="connsiteY38" fmla="*/ 164306 h 614362"/>
              <a:gd name="connsiteX39" fmla="*/ 597693 w 709612"/>
              <a:gd name="connsiteY39" fmla="*/ 195262 h 614362"/>
              <a:gd name="connsiteX40" fmla="*/ 619124 w 709612"/>
              <a:gd name="connsiteY40" fmla="*/ 183356 h 614362"/>
              <a:gd name="connsiteX41" fmla="*/ 635793 w 709612"/>
              <a:gd name="connsiteY41" fmla="*/ 197644 h 614362"/>
              <a:gd name="connsiteX42" fmla="*/ 633412 w 709612"/>
              <a:gd name="connsiteY42" fmla="*/ 214312 h 614362"/>
              <a:gd name="connsiteX43" fmla="*/ 661987 w 709612"/>
              <a:gd name="connsiteY43" fmla="*/ 233362 h 614362"/>
              <a:gd name="connsiteX44" fmla="*/ 685799 w 709612"/>
              <a:gd name="connsiteY44" fmla="*/ 276225 h 614362"/>
              <a:gd name="connsiteX45" fmla="*/ 707231 w 709612"/>
              <a:gd name="connsiteY45" fmla="*/ 273844 h 614362"/>
              <a:gd name="connsiteX46" fmla="*/ 709612 w 709612"/>
              <a:gd name="connsiteY46" fmla="*/ 323850 h 614362"/>
              <a:gd name="connsiteX47" fmla="*/ 666749 w 709612"/>
              <a:gd name="connsiteY47" fmla="*/ 345281 h 614362"/>
              <a:gd name="connsiteX48" fmla="*/ 673893 w 709612"/>
              <a:gd name="connsiteY48" fmla="*/ 366712 h 614362"/>
              <a:gd name="connsiteX49" fmla="*/ 681037 w 709612"/>
              <a:gd name="connsiteY49" fmla="*/ 400050 h 614362"/>
              <a:gd name="connsiteX50" fmla="*/ 666749 w 709612"/>
              <a:gd name="connsiteY50" fmla="*/ 426244 h 614362"/>
              <a:gd name="connsiteX51" fmla="*/ 600074 w 709612"/>
              <a:gd name="connsiteY51" fmla="*/ 416719 h 614362"/>
              <a:gd name="connsiteX52" fmla="*/ 604837 w 709612"/>
              <a:gd name="connsiteY52" fmla="*/ 438150 h 614362"/>
              <a:gd name="connsiteX53" fmla="*/ 614362 w 709612"/>
              <a:gd name="connsiteY53" fmla="*/ 442912 h 614362"/>
              <a:gd name="connsiteX54" fmla="*/ 616743 w 709612"/>
              <a:gd name="connsiteY54" fmla="*/ 478631 h 614362"/>
              <a:gd name="connsiteX55" fmla="*/ 604837 w 709612"/>
              <a:gd name="connsiteY55" fmla="*/ 502444 h 614362"/>
              <a:gd name="connsiteX56" fmla="*/ 581024 w 709612"/>
              <a:gd name="connsiteY56" fmla="*/ 511969 h 614362"/>
              <a:gd name="connsiteX57" fmla="*/ 595312 w 709612"/>
              <a:gd name="connsiteY57" fmla="*/ 526256 h 614362"/>
              <a:gd name="connsiteX58" fmla="*/ 592931 w 709612"/>
              <a:gd name="connsiteY58" fmla="*/ 523875 h 614362"/>
              <a:gd name="connsiteX59" fmla="*/ 581024 w 709612"/>
              <a:gd name="connsiteY59" fmla="*/ 545306 h 614362"/>
              <a:gd name="connsiteX60" fmla="*/ 592931 w 709612"/>
              <a:gd name="connsiteY60" fmla="*/ 561975 h 614362"/>
              <a:gd name="connsiteX61" fmla="*/ 571499 w 709612"/>
              <a:gd name="connsiteY61" fmla="*/ 571500 h 614362"/>
              <a:gd name="connsiteX62" fmla="*/ 573881 w 709612"/>
              <a:gd name="connsiteY62" fmla="*/ 585787 h 614362"/>
              <a:gd name="connsiteX63" fmla="*/ 542924 w 709612"/>
              <a:gd name="connsiteY63" fmla="*/ 614362 h 614362"/>
              <a:gd name="connsiteX64" fmla="*/ 500062 w 709612"/>
              <a:gd name="connsiteY64" fmla="*/ 571500 h 614362"/>
              <a:gd name="connsiteX65" fmla="*/ 471487 w 709612"/>
              <a:gd name="connsiteY65" fmla="*/ 542925 h 614362"/>
              <a:gd name="connsiteX66" fmla="*/ 481012 w 709612"/>
              <a:gd name="connsiteY66" fmla="*/ 514350 h 614362"/>
              <a:gd name="connsiteX67" fmla="*/ 519112 w 709612"/>
              <a:gd name="connsiteY67" fmla="*/ 509587 h 614362"/>
              <a:gd name="connsiteX68" fmla="*/ 531018 w 709612"/>
              <a:gd name="connsiteY68" fmla="*/ 490537 h 614362"/>
              <a:gd name="connsiteX69" fmla="*/ 502443 w 709612"/>
              <a:gd name="connsiteY69" fmla="*/ 476250 h 614362"/>
              <a:gd name="connsiteX70" fmla="*/ 500062 w 709612"/>
              <a:gd name="connsiteY70" fmla="*/ 469106 h 614362"/>
              <a:gd name="connsiteX71" fmla="*/ 490537 w 709612"/>
              <a:gd name="connsiteY71" fmla="*/ 447675 h 614362"/>
              <a:gd name="connsiteX72" fmla="*/ 450056 w 709612"/>
              <a:gd name="connsiteY72" fmla="*/ 459581 h 614362"/>
              <a:gd name="connsiteX73" fmla="*/ 447674 w 709612"/>
              <a:gd name="connsiteY73" fmla="*/ 459581 h 614362"/>
              <a:gd name="connsiteX74" fmla="*/ 419099 w 709612"/>
              <a:gd name="connsiteY74" fmla="*/ 452437 h 614362"/>
              <a:gd name="connsiteX75" fmla="*/ 397668 w 709612"/>
              <a:gd name="connsiteY75" fmla="*/ 464344 h 614362"/>
              <a:gd name="connsiteX76" fmla="*/ 373856 w 709612"/>
              <a:gd name="connsiteY76" fmla="*/ 454819 h 614362"/>
              <a:gd name="connsiteX77" fmla="*/ 354806 w 709612"/>
              <a:gd name="connsiteY77" fmla="*/ 454819 h 614362"/>
              <a:gd name="connsiteX78" fmla="*/ 359568 w 709612"/>
              <a:gd name="connsiteY78" fmla="*/ 438150 h 614362"/>
              <a:gd name="connsiteX79" fmla="*/ 359568 w 709612"/>
              <a:gd name="connsiteY79" fmla="*/ 426244 h 614362"/>
              <a:gd name="connsiteX80" fmla="*/ 333374 w 709612"/>
              <a:gd name="connsiteY80" fmla="*/ 397669 h 614362"/>
              <a:gd name="connsiteX81" fmla="*/ 328612 w 709612"/>
              <a:gd name="connsiteY81" fmla="*/ 369094 h 614362"/>
              <a:gd name="connsiteX82" fmla="*/ 314324 w 709612"/>
              <a:gd name="connsiteY82" fmla="*/ 347662 h 614362"/>
              <a:gd name="connsiteX83" fmla="*/ 278606 w 709612"/>
              <a:gd name="connsiteY83" fmla="*/ 378619 h 614362"/>
              <a:gd name="connsiteX84" fmla="*/ 233362 w 709612"/>
              <a:gd name="connsiteY84" fmla="*/ 340519 h 614362"/>
              <a:gd name="connsiteX85" fmla="*/ 204787 w 709612"/>
              <a:gd name="connsiteY85" fmla="*/ 369094 h 614362"/>
              <a:gd name="connsiteX86" fmla="*/ 207168 w 709612"/>
              <a:gd name="connsiteY86" fmla="*/ 400050 h 614362"/>
              <a:gd name="connsiteX87" fmla="*/ 169068 w 709612"/>
              <a:gd name="connsiteY87" fmla="*/ 421481 h 614362"/>
              <a:gd name="connsiteX88" fmla="*/ 142874 w 709612"/>
              <a:gd name="connsiteY88" fmla="*/ 352425 h 614362"/>
              <a:gd name="connsiteX89" fmla="*/ 116681 w 709612"/>
              <a:gd name="connsiteY89" fmla="*/ 383381 h 614362"/>
              <a:gd name="connsiteX90" fmla="*/ 114299 w 709612"/>
              <a:gd name="connsiteY90" fmla="*/ 404812 h 614362"/>
              <a:gd name="connsiteX91" fmla="*/ 85724 w 709612"/>
              <a:gd name="connsiteY91" fmla="*/ 411956 h 614362"/>
              <a:gd name="connsiteX92" fmla="*/ 52387 w 709612"/>
              <a:gd name="connsiteY92" fmla="*/ 464344 h 614362"/>
              <a:gd name="connsiteX93" fmla="*/ 30956 w 709612"/>
              <a:gd name="connsiteY93" fmla="*/ 414337 h 614362"/>
              <a:gd name="connsiteX94" fmla="*/ 40481 w 709612"/>
              <a:gd name="connsiteY94" fmla="*/ 366712 h 614362"/>
              <a:gd name="connsiteX95" fmla="*/ 78581 w 709612"/>
              <a:gd name="connsiteY95" fmla="*/ 314325 h 614362"/>
              <a:gd name="connsiteX96" fmla="*/ 57149 w 709612"/>
              <a:gd name="connsiteY96" fmla="*/ 280987 h 614362"/>
              <a:gd name="connsiteX97" fmla="*/ 47624 w 709612"/>
              <a:gd name="connsiteY97" fmla="*/ 278606 h 614362"/>
              <a:gd name="connsiteX98" fmla="*/ 47624 w 709612"/>
              <a:gd name="connsiteY98" fmla="*/ 257175 h 614362"/>
              <a:gd name="connsiteX99" fmla="*/ 30956 w 709612"/>
              <a:gd name="connsiteY99" fmla="*/ 230981 h 614362"/>
              <a:gd name="connsiteX100" fmla="*/ 42862 w 709612"/>
              <a:gd name="connsiteY100" fmla="*/ 221456 h 614362"/>
              <a:gd name="connsiteX101" fmla="*/ 35718 w 709612"/>
              <a:gd name="connsiteY101" fmla="*/ 209550 h 614362"/>
              <a:gd name="connsiteX102" fmla="*/ 35718 w 709612"/>
              <a:gd name="connsiteY102" fmla="*/ 188119 h 614362"/>
              <a:gd name="connsiteX103" fmla="*/ 30956 w 709612"/>
              <a:gd name="connsiteY103" fmla="*/ 157162 h 614362"/>
              <a:gd name="connsiteX104" fmla="*/ 23812 w 709612"/>
              <a:gd name="connsiteY104" fmla="*/ 126206 h 614362"/>
              <a:gd name="connsiteX0" fmla="*/ 23812 w 709612"/>
              <a:gd name="connsiteY0" fmla="*/ 126206 h 614362"/>
              <a:gd name="connsiteX1" fmla="*/ 76199 w 709612"/>
              <a:gd name="connsiteY1" fmla="*/ 135731 h 614362"/>
              <a:gd name="connsiteX2" fmla="*/ 95249 w 709612"/>
              <a:gd name="connsiteY2" fmla="*/ 147637 h 614362"/>
              <a:gd name="connsiteX3" fmla="*/ 121443 w 709612"/>
              <a:gd name="connsiteY3" fmla="*/ 133350 h 614362"/>
              <a:gd name="connsiteX4" fmla="*/ 145256 w 709612"/>
              <a:gd name="connsiteY4" fmla="*/ 142875 h 614362"/>
              <a:gd name="connsiteX5" fmla="*/ 166687 w 709612"/>
              <a:gd name="connsiteY5" fmla="*/ 121444 h 614362"/>
              <a:gd name="connsiteX6" fmla="*/ 166687 w 709612"/>
              <a:gd name="connsiteY6" fmla="*/ 121444 h 614362"/>
              <a:gd name="connsiteX7" fmla="*/ 197643 w 709612"/>
              <a:gd name="connsiteY7" fmla="*/ 85725 h 614362"/>
              <a:gd name="connsiteX8" fmla="*/ 226218 w 709612"/>
              <a:gd name="connsiteY8" fmla="*/ 100012 h 614362"/>
              <a:gd name="connsiteX9" fmla="*/ 238124 w 709612"/>
              <a:gd name="connsiteY9" fmla="*/ 88106 h 614362"/>
              <a:gd name="connsiteX10" fmla="*/ 261937 w 709612"/>
              <a:gd name="connsiteY10" fmla="*/ 116681 h 614362"/>
              <a:gd name="connsiteX11" fmla="*/ 295274 w 709612"/>
              <a:gd name="connsiteY11" fmla="*/ 85725 h 614362"/>
              <a:gd name="connsiteX12" fmla="*/ 302418 w 709612"/>
              <a:gd name="connsiteY12" fmla="*/ 100012 h 614362"/>
              <a:gd name="connsiteX13" fmla="*/ 321468 w 709612"/>
              <a:gd name="connsiteY13" fmla="*/ 73819 h 614362"/>
              <a:gd name="connsiteX14" fmla="*/ 335756 w 709612"/>
              <a:gd name="connsiteY14" fmla="*/ 69056 h 614362"/>
              <a:gd name="connsiteX15" fmla="*/ 347662 w 709612"/>
              <a:gd name="connsiteY15" fmla="*/ 100012 h 614362"/>
              <a:gd name="connsiteX16" fmla="*/ 376237 w 709612"/>
              <a:gd name="connsiteY16" fmla="*/ 102394 h 614362"/>
              <a:gd name="connsiteX17" fmla="*/ 390524 w 709612"/>
              <a:gd name="connsiteY17" fmla="*/ 92869 h 614362"/>
              <a:gd name="connsiteX18" fmla="*/ 383381 w 709612"/>
              <a:gd name="connsiteY18" fmla="*/ 66675 h 614362"/>
              <a:gd name="connsiteX19" fmla="*/ 392906 w 709612"/>
              <a:gd name="connsiteY19" fmla="*/ 54769 h 614362"/>
              <a:gd name="connsiteX20" fmla="*/ 388143 w 709612"/>
              <a:gd name="connsiteY20" fmla="*/ 38100 h 614362"/>
              <a:gd name="connsiteX21" fmla="*/ 354806 w 709612"/>
              <a:gd name="connsiteY21" fmla="*/ 59531 h 614362"/>
              <a:gd name="connsiteX22" fmla="*/ 347662 w 709612"/>
              <a:gd name="connsiteY22" fmla="*/ 45244 h 614362"/>
              <a:gd name="connsiteX23" fmla="*/ 385762 w 709612"/>
              <a:gd name="connsiteY23" fmla="*/ 14287 h 614362"/>
              <a:gd name="connsiteX24" fmla="*/ 416718 w 709612"/>
              <a:gd name="connsiteY24" fmla="*/ 0 h 614362"/>
              <a:gd name="connsiteX25" fmla="*/ 428624 w 709612"/>
              <a:gd name="connsiteY25" fmla="*/ 7144 h 614362"/>
              <a:gd name="connsiteX26" fmla="*/ 428624 w 709612"/>
              <a:gd name="connsiteY26" fmla="*/ 35719 h 614362"/>
              <a:gd name="connsiteX27" fmla="*/ 442912 w 709612"/>
              <a:gd name="connsiteY27" fmla="*/ 59531 h 614362"/>
              <a:gd name="connsiteX28" fmla="*/ 440531 w 709612"/>
              <a:gd name="connsiteY28" fmla="*/ 102394 h 614362"/>
              <a:gd name="connsiteX29" fmla="*/ 483393 w 709612"/>
              <a:gd name="connsiteY29" fmla="*/ 116681 h 614362"/>
              <a:gd name="connsiteX30" fmla="*/ 488156 w 709612"/>
              <a:gd name="connsiteY30" fmla="*/ 83344 h 614362"/>
              <a:gd name="connsiteX31" fmla="*/ 502443 w 709612"/>
              <a:gd name="connsiteY31" fmla="*/ 52387 h 614362"/>
              <a:gd name="connsiteX32" fmla="*/ 533399 w 709612"/>
              <a:gd name="connsiteY32" fmla="*/ 88106 h 614362"/>
              <a:gd name="connsiteX33" fmla="*/ 564356 w 709612"/>
              <a:gd name="connsiteY33" fmla="*/ 90487 h 614362"/>
              <a:gd name="connsiteX34" fmla="*/ 585787 w 709612"/>
              <a:gd name="connsiteY34" fmla="*/ 80962 h 614362"/>
              <a:gd name="connsiteX35" fmla="*/ 609599 w 709612"/>
              <a:gd name="connsiteY35" fmla="*/ 97631 h 614362"/>
              <a:gd name="connsiteX36" fmla="*/ 590549 w 709612"/>
              <a:gd name="connsiteY36" fmla="*/ 133350 h 614362"/>
              <a:gd name="connsiteX37" fmla="*/ 592931 w 709612"/>
              <a:gd name="connsiteY37" fmla="*/ 152400 h 614362"/>
              <a:gd name="connsiteX38" fmla="*/ 576262 w 709612"/>
              <a:gd name="connsiteY38" fmla="*/ 164306 h 614362"/>
              <a:gd name="connsiteX39" fmla="*/ 597693 w 709612"/>
              <a:gd name="connsiteY39" fmla="*/ 195262 h 614362"/>
              <a:gd name="connsiteX40" fmla="*/ 619124 w 709612"/>
              <a:gd name="connsiteY40" fmla="*/ 183356 h 614362"/>
              <a:gd name="connsiteX41" fmla="*/ 635793 w 709612"/>
              <a:gd name="connsiteY41" fmla="*/ 197644 h 614362"/>
              <a:gd name="connsiteX42" fmla="*/ 633412 w 709612"/>
              <a:gd name="connsiteY42" fmla="*/ 214312 h 614362"/>
              <a:gd name="connsiteX43" fmla="*/ 661987 w 709612"/>
              <a:gd name="connsiteY43" fmla="*/ 233362 h 614362"/>
              <a:gd name="connsiteX44" fmla="*/ 685799 w 709612"/>
              <a:gd name="connsiteY44" fmla="*/ 276225 h 614362"/>
              <a:gd name="connsiteX45" fmla="*/ 707231 w 709612"/>
              <a:gd name="connsiteY45" fmla="*/ 273844 h 614362"/>
              <a:gd name="connsiteX46" fmla="*/ 709612 w 709612"/>
              <a:gd name="connsiteY46" fmla="*/ 323850 h 614362"/>
              <a:gd name="connsiteX47" fmla="*/ 666749 w 709612"/>
              <a:gd name="connsiteY47" fmla="*/ 345281 h 614362"/>
              <a:gd name="connsiteX48" fmla="*/ 673893 w 709612"/>
              <a:gd name="connsiteY48" fmla="*/ 366712 h 614362"/>
              <a:gd name="connsiteX49" fmla="*/ 681037 w 709612"/>
              <a:gd name="connsiteY49" fmla="*/ 400050 h 614362"/>
              <a:gd name="connsiteX50" fmla="*/ 666749 w 709612"/>
              <a:gd name="connsiteY50" fmla="*/ 426244 h 614362"/>
              <a:gd name="connsiteX51" fmla="*/ 600074 w 709612"/>
              <a:gd name="connsiteY51" fmla="*/ 416719 h 614362"/>
              <a:gd name="connsiteX52" fmla="*/ 604837 w 709612"/>
              <a:gd name="connsiteY52" fmla="*/ 438150 h 614362"/>
              <a:gd name="connsiteX53" fmla="*/ 614362 w 709612"/>
              <a:gd name="connsiteY53" fmla="*/ 442912 h 614362"/>
              <a:gd name="connsiteX54" fmla="*/ 616743 w 709612"/>
              <a:gd name="connsiteY54" fmla="*/ 478631 h 614362"/>
              <a:gd name="connsiteX55" fmla="*/ 604837 w 709612"/>
              <a:gd name="connsiteY55" fmla="*/ 502444 h 614362"/>
              <a:gd name="connsiteX56" fmla="*/ 581024 w 709612"/>
              <a:gd name="connsiteY56" fmla="*/ 511969 h 614362"/>
              <a:gd name="connsiteX57" fmla="*/ 595312 w 709612"/>
              <a:gd name="connsiteY57" fmla="*/ 526256 h 614362"/>
              <a:gd name="connsiteX58" fmla="*/ 592931 w 709612"/>
              <a:gd name="connsiteY58" fmla="*/ 523875 h 614362"/>
              <a:gd name="connsiteX59" fmla="*/ 581024 w 709612"/>
              <a:gd name="connsiteY59" fmla="*/ 545306 h 614362"/>
              <a:gd name="connsiteX60" fmla="*/ 592931 w 709612"/>
              <a:gd name="connsiteY60" fmla="*/ 561975 h 614362"/>
              <a:gd name="connsiteX61" fmla="*/ 571499 w 709612"/>
              <a:gd name="connsiteY61" fmla="*/ 571500 h 614362"/>
              <a:gd name="connsiteX62" fmla="*/ 573881 w 709612"/>
              <a:gd name="connsiteY62" fmla="*/ 585787 h 614362"/>
              <a:gd name="connsiteX63" fmla="*/ 542924 w 709612"/>
              <a:gd name="connsiteY63" fmla="*/ 614362 h 614362"/>
              <a:gd name="connsiteX64" fmla="*/ 500062 w 709612"/>
              <a:gd name="connsiteY64" fmla="*/ 571500 h 614362"/>
              <a:gd name="connsiteX65" fmla="*/ 471487 w 709612"/>
              <a:gd name="connsiteY65" fmla="*/ 542925 h 614362"/>
              <a:gd name="connsiteX66" fmla="*/ 481012 w 709612"/>
              <a:gd name="connsiteY66" fmla="*/ 514350 h 614362"/>
              <a:gd name="connsiteX67" fmla="*/ 519112 w 709612"/>
              <a:gd name="connsiteY67" fmla="*/ 509587 h 614362"/>
              <a:gd name="connsiteX68" fmla="*/ 531018 w 709612"/>
              <a:gd name="connsiteY68" fmla="*/ 490537 h 614362"/>
              <a:gd name="connsiteX69" fmla="*/ 502443 w 709612"/>
              <a:gd name="connsiteY69" fmla="*/ 476250 h 614362"/>
              <a:gd name="connsiteX70" fmla="*/ 500062 w 709612"/>
              <a:gd name="connsiteY70" fmla="*/ 469106 h 614362"/>
              <a:gd name="connsiteX71" fmla="*/ 490537 w 709612"/>
              <a:gd name="connsiteY71" fmla="*/ 447675 h 614362"/>
              <a:gd name="connsiteX72" fmla="*/ 450056 w 709612"/>
              <a:gd name="connsiteY72" fmla="*/ 459581 h 614362"/>
              <a:gd name="connsiteX73" fmla="*/ 447674 w 709612"/>
              <a:gd name="connsiteY73" fmla="*/ 459581 h 614362"/>
              <a:gd name="connsiteX74" fmla="*/ 419099 w 709612"/>
              <a:gd name="connsiteY74" fmla="*/ 452437 h 614362"/>
              <a:gd name="connsiteX75" fmla="*/ 397668 w 709612"/>
              <a:gd name="connsiteY75" fmla="*/ 464344 h 614362"/>
              <a:gd name="connsiteX76" fmla="*/ 373856 w 709612"/>
              <a:gd name="connsiteY76" fmla="*/ 454819 h 614362"/>
              <a:gd name="connsiteX77" fmla="*/ 354806 w 709612"/>
              <a:gd name="connsiteY77" fmla="*/ 454819 h 614362"/>
              <a:gd name="connsiteX78" fmla="*/ 359568 w 709612"/>
              <a:gd name="connsiteY78" fmla="*/ 438150 h 614362"/>
              <a:gd name="connsiteX79" fmla="*/ 359568 w 709612"/>
              <a:gd name="connsiteY79" fmla="*/ 426244 h 614362"/>
              <a:gd name="connsiteX80" fmla="*/ 333374 w 709612"/>
              <a:gd name="connsiteY80" fmla="*/ 397669 h 614362"/>
              <a:gd name="connsiteX81" fmla="*/ 328612 w 709612"/>
              <a:gd name="connsiteY81" fmla="*/ 369094 h 614362"/>
              <a:gd name="connsiteX82" fmla="*/ 314324 w 709612"/>
              <a:gd name="connsiteY82" fmla="*/ 347662 h 614362"/>
              <a:gd name="connsiteX83" fmla="*/ 278606 w 709612"/>
              <a:gd name="connsiteY83" fmla="*/ 378619 h 614362"/>
              <a:gd name="connsiteX84" fmla="*/ 233362 w 709612"/>
              <a:gd name="connsiteY84" fmla="*/ 340519 h 614362"/>
              <a:gd name="connsiteX85" fmla="*/ 204787 w 709612"/>
              <a:gd name="connsiteY85" fmla="*/ 369094 h 614362"/>
              <a:gd name="connsiteX86" fmla="*/ 207168 w 709612"/>
              <a:gd name="connsiteY86" fmla="*/ 400050 h 614362"/>
              <a:gd name="connsiteX87" fmla="*/ 169068 w 709612"/>
              <a:gd name="connsiteY87" fmla="*/ 421481 h 614362"/>
              <a:gd name="connsiteX88" fmla="*/ 142874 w 709612"/>
              <a:gd name="connsiteY88" fmla="*/ 352425 h 614362"/>
              <a:gd name="connsiteX89" fmla="*/ 116681 w 709612"/>
              <a:gd name="connsiteY89" fmla="*/ 383381 h 614362"/>
              <a:gd name="connsiteX90" fmla="*/ 114299 w 709612"/>
              <a:gd name="connsiteY90" fmla="*/ 404812 h 614362"/>
              <a:gd name="connsiteX91" fmla="*/ 85724 w 709612"/>
              <a:gd name="connsiteY91" fmla="*/ 411956 h 614362"/>
              <a:gd name="connsiteX92" fmla="*/ 52387 w 709612"/>
              <a:gd name="connsiteY92" fmla="*/ 464344 h 614362"/>
              <a:gd name="connsiteX93" fmla="*/ 30956 w 709612"/>
              <a:gd name="connsiteY93" fmla="*/ 414337 h 614362"/>
              <a:gd name="connsiteX94" fmla="*/ 40481 w 709612"/>
              <a:gd name="connsiteY94" fmla="*/ 366712 h 614362"/>
              <a:gd name="connsiteX95" fmla="*/ 78581 w 709612"/>
              <a:gd name="connsiteY95" fmla="*/ 314325 h 614362"/>
              <a:gd name="connsiteX96" fmla="*/ 57149 w 709612"/>
              <a:gd name="connsiteY96" fmla="*/ 280987 h 614362"/>
              <a:gd name="connsiteX97" fmla="*/ 47624 w 709612"/>
              <a:gd name="connsiteY97" fmla="*/ 278606 h 614362"/>
              <a:gd name="connsiteX98" fmla="*/ 47624 w 709612"/>
              <a:gd name="connsiteY98" fmla="*/ 257175 h 614362"/>
              <a:gd name="connsiteX99" fmla="*/ 30956 w 709612"/>
              <a:gd name="connsiteY99" fmla="*/ 230981 h 614362"/>
              <a:gd name="connsiteX100" fmla="*/ 42862 w 709612"/>
              <a:gd name="connsiteY100" fmla="*/ 221456 h 614362"/>
              <a:gd name="connsiteX101" fmla="*/ 35718 w 709612"/>
              <a:gd name="connsiteY101" fmla="*/ 209550 h 614362"/>
              <a:gd name="connsiteX102" fmla="*/ 35718 w 709612"/>
              <a:gd name="connsiteY102" fmla="*/ 188119 h 614362"/>
              <a:gd name="connsiteX103" fmla="*/ 30956 w 709612"/>
              <a:gd name="connsiteY103" fmla="*/ 157162 h 614362"/>
              <a:gd name="connsiteX104" fmla="*/ 23812 w 709612"/>
              <a:gd name="connsiteY104" fmla="*/ 126206 h 6143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</a:cxnLst>
            <a:rect l="l" t="t" r="r" b="b"/>
            <a:pathLst>
              <a:path w="709612" h="614362">
                <a:moveTo>
                  <a:pt x="23812" y="126206"/>
                </a:moveTo>
                <a:cubicBezTo>
                  <a:pt x="41274" y="129381"/>
                  <a:pt x="73024" y="146843"/>
                  <a:pt x="76199" y="135731"/>
                </a:cubicBezTo>
                <a:cubicBezTo>
                  <a:pt x="95959" y="145611"/>
                  <a:pt x="95249" y="138156"/>
                  <a:pt x="95249" y="147637"/>
                </a:cubicBezTo>
                <a:lnTo>
                  <a:pt x="121443" y="133350"/>
                </a:lnTo>
                <a:cubicBezTo>
                  <a:pt x="141998" y="146197"/>
                  <a:pt x="133795" y="148604"/>
                  <a:pt x="145256" y="142875"/>
                </a:cubicBezTo>
                <a:lnTo>
                  <a:pt x="166687" y="121444"/>
                </a:lnTo>
                <a:lnTo>
                  <a:pt x="166687" y="121444"/>
                </a:lnTo>
                <a:lnTo>
                  <a:pt x="197643" y="85725"/>
                </a:lnTo>
                <a:cubicBezTo>
                  <a:pt x="224534" y="100392"/>
                  <a:pt x="213891" y="100012"/>
                  <a:pt x="226218" y="100012"/>
                </a:cubicBezTo>
                <a:lnTo>
                  <a:pt x="238124" y="88106"/>
                </a:lnTo>
                <a:cubicBezTo>
                  <a:pt x="260195" y="119985"/>
                  <a:pt x="250682" y="127936"/>
                  <a:pt x="261937" y="116681"/>
                </a:cubicBezTo>
                <a:lnTo>
                  <a:pt x="295274" y="85725"/>
                </a:lnTo>
                <a:cubicBezTo>
                  <a:pt x="302731" y="103124"/>
                  <a:pt x="302418" y="108439"/>
                  <a:pt x="302418" y="100012"/>
                </a:cubicBezTo>
                <a:cubicBezTo>
                  <a:pt x="319513" y="73149"/>
                  <a:pt x="308738" y="73819"/>
                  <a:pt x="321468" y="73819"/>
                </a:cubicBezTo>
                <a:lnTo>
                  <a:pt x="335756" y="69056"/>
                </a:lnTo>
                <a:lnTo>
                  <a:pt x="347662" y="100012"/>
                </a:lnTo>
                <a:lnTo>
                  <a:pt x="376237" y="102394"/>
                </a:lnTo>
                <a:cubicBezTo>
                  <a:pt x="393595" y="92475"/>
                  <a:pt x="399305" y="92869"/>
                  <a:pt x="390524" y="92869"/>
                </a:cubicBezTo>
                <a:cubicBezTo>
                  <a:pt x="383153" y="68296"/>
                  <a:pt x="383381" y="77343"/>
                  <a:pt x="383381" y="66675"/>
                </a:cubicBezTo>
                <a:cubicBezTo>
                  <a:pt x="393467" y="56589"/>
                  <a:pt x="392906" y="61640"/>
                  <a:pt x="392906" y="54769"/>
                </a:cubicBezTo>
                <a:cubicBezTo>
                  <a:pt x="390412" y="37314"/>
                  <a:pt x="396137" y="38100"/>
                  <a:pt x="388143" y="38100"/>
                </a:cubicBezTo>
                <a:cubicBezTo>
                  <a:pt x="354117" y="57544"/>
                  <a:pt x="354806" y="44351"/>
                  <a:pt x="354806" y="59531"/>
                </a:cubicBezTo>
                <a:lnTo>
                  <a:pt x="347662" y="45244"/>
                </a:lnTo>
                <a:lnTo>
                  <a:pt x="385762" y="14287"/>
                </a:lnTo>
                <a:lnTo>
                  <a:pt x="416718" y="0"/>
                </a:lnTo>
                <a:lnTo>
                  <a:pt x="428624" y="7144"/>
                </a:lnTo>
                <a:lnTo>
                  <a:pt x="428624" y="35719"/>
                </a:lnTo>
                <a:lnTo>
                  <a:pt x="442912" y="59531"/>
                </a:lnTo>
                <a:lnTo>
                  <a:pt x="440531" y="102394"/>
                </a:lnTo>
                <a:lnTo>
                  <a:pt x="483393" y="116681"/>
                </a:lnTo>
                <a:lnTo>
                  <a:pt x="488156" y="83344"/>
                </a:lnTo>
                <a:lnTo>
                  <a:pt x="502443" y="52387"/>
                </a:lnTo>
                <a:lnTo>
                  <a:pt x="533399" y="88106"/>
                </a:lnTo>
                <a:lnTo>
                  <a:pt x="564356" y="90487"/>
                </a:lnTo>
                <a:cubicBezTo>
                  <a:pt x="584116" y="80607"/>
                  <a:pt x="576306" y="80962"/>
                  <a:pt x="585787" y="80962"/>
                </a:cubicBezTo>
                <a:cubicBezTo>
                  <a:pt x="612651" y="98057"/>
                  <a:pt x="622330" y="97631"/>
                  <a:pt x="609599" y="97631"/>
                </a:cubicBezTo>
                <a:lnTo>
                  <a:pt x="590549" y="133350"/>
                </a:lnTo>
                <a:lnTo>
                  <a:pt x="592931" y="152400"/>
                </a:lnTo>
                <a:lnTo>
                  <a:pt x="576262" y="164306"/>
                </a:lnTo>
                <a:lnTo>
                  <a:pt x="597693" y="195262"/>
                </a:lnTo>
                <a:cubicBezTo>
                  <a:pt x="617416" y="182935"/>
                  <a:pt x="609255" y="183356"/>
                  <a:pt x="619124" y="183356"/>
                </a:cubicBezTo>
                <a:cubicBezTo>
                  <a:pt x="636439" y="195723"/>
                  <a:pt x="635793" y="188434"/>
                  <a:pt x="635793" y="197644"/>
                </a:cubicBezTo>
                <a:lnTo>
                  <a:pt x="633412" y="214312"/>
                </a:lnTo>
                <a:lnTo>
                  <a:pt x="661987" y="233362"/>
                </a:lnTo>
                <a:lnTo>
                  <a:pt x="685799" y="276225"/>
                </a:lnTo>
                <a:lnTo>
                  <a:pt x="707231" y="273844"/>
                </a:lnTo>
                <a:lnTo>
                  <a:pt x="709612" y="323850"/>
                </a:lnTo>
                <a:lnTo>
                  <a:pt x="666749" y="345281"/>
                </a:lnTo>
                <a:lnTo>
                  <a:pt x="673893" y="366712"/>
                </a:lnTo>
                <a:lnTo>
                  <a:pt x="681037" y="400050"/>
                </a:lnTo>
                <a:lnTo>
                  <a:pt x="666749" y="426244"/>
                </a:lnTo>
                <a:lnTo>
                  <a:pt x="600074" y="416719"/>
                </a:lnTo>
                <a:lnTo>
                  <a:pt x="604837" y="438150"/>
                </a:lnTo>
                <a:lnTo>
                  <a:pt x="614362" y="442912"/>
                </a:lnTo>
                <a:lnTo>
                  <a:pt x="616743" y="478631"/>
                </a:lnTo>
                <a:lnTo>
                  <a:pt x="604837" y="502444"/>
                </a:lnTo>
                <a:lnTo>
                  <a:pt x="581024" y="511969"/>
                </a:lnTo>
                <a:lnTo>
                  <a:pt x="595312" y="526256"/>
                </a:lnTo>
                <a:lnTo>
                  <a:pt x="592931" y="523875"/>
                </a:lnTo>
                <a:lnTo>
                  <a:pt x="581024" y="545306"/>
                </a:lnTo>
                <a:lnTo>
                  <a:pt x="592931" y="561975"/>
                </a:lnTo>
                <a:lnTo>
                  <a:pt x="571499" y="571500"/>
                </a:lnTo>
                <a:lnTo>
                  <a:pt x="573881" y="585787"/>
                </a:lnTo>
                <a:lnTo>
                  <a:pt x="542924" y="614362"/>
                </a:lnTo>
                <a:cubicBezTo>
                  <a:pt x="501898" y="570923"/>
                  <a:pt x="522095" y="571500"/>
                  <a:pt x="500062" y="571500"/>
                </a:cubicBezTo>
                <a:lnTo>
                  <a:pt x="471487" y="542925"/>
                </a:lnTo>
                <a:lnTo>
                  <a:pt x="481012" y="514350"/>
                </a:lnTo>
                <a:cubicBezTo>
                  <a:pt x="516120" y="511843"/>
                  <a:pt x="504385" y="516952"/>
                  <a:pt x="519112" y="509587"/>
                </a:cubicBezTo>
                <a:cubicBezTo>
                  <a:pt x="537036" y="491664"/>
                  <a:pt x="542809" y="496434"/>
                  <a:pt x="531018" y="490537"/>
                </a:cubicBezTo>
                <a:cubicBezTo>
                  <a:pt x="521493" y="485775"/>
                  <a:pt x="511199" y="482312"/>
                  <a:pt x="502443" y="476250"/>
                </a:cubicBezTo>
                <a:cubicBezTo>
                  <a:pt x="500379" y="474821"/>
                  <a:pt x="500062" y="469106"/>
                  <a:pt x="500062" y="469106"/>
                </a:cubicBezTo>
                <a:lnTo>
                  <a:pt x="490537" y="447675"/>
                </a:lnTo>
                <a:cubicBezTo>
                  <a:pt x="443877" y="467671"/>
                  <a:pt x="470955" y="464805"/>
                  <a:pt x="450056" y="459581"/>
                </a:cubicBezTo>
                <a:cubicBezTo>
                  <a:pt x="449286" y="459388"/>
                  <a:pt x="448468" y="459581"/>
                  <a:pt x="447674" y="459581"/>
                </a:cubicBezTo>
                <a:lnTo>
                  <a:pt x="419099" y="452437"/>
                </a:lnTo>
                <a:lnTo>
                  <a:pt x="397668" y="464344"/>
                </a:lnTo>
                <a:cubicBezTo>
                  <a:pt x="376956" y="456577"/>
                  <a:pt x="384684" y="460233"/>
                  <a:pt x="373856" y="454819"/>
                </a:cubicBezTo>
                <a:lnTo>
                  <a:pt x="354806" y="454819"/>
                </a:lnTo>
                <a:lnTo>
                  <a:pt x="359568" y="438150"/>
                </a:lnTo>
                <a:lnTo>
                  <a:pt x="359568" y="426244"/>
                </a:lnTo>
                <a:cubicBezTo>
                  <a:pt x="332199" y="401363"/>
                  <a:pt x="333374" y="414231"/>
                  <a:pt x="333374" y="397669"/>
                </a:cubicBezTo>
                <a:cubicBezTo>
                  <a:pt x="328470" y="370694"/>
                  <a:pt x="328612" y="380349"/>
                  <a:pt x="328612" y="369094"/>
                </a:cubicBezTo>
                <a:lnTo>
                  <a:pt x="314324" y="347662"/>
                </a:lnTo>
                <a:cubicBezTo>
                  <a:pt x="277986" y="376733"/>
                  <a:pt x="278606" y="360990"/>
                  <a:pt x="278606" y="378619"/>
                </a:cubicBezTo>
                <a:cubicBezTo>
                  <a:pt x="232770" y="337608"/>
                  <a:pt x="233362" y="317900"/>
                  <a:pt x="233362" y="340519"/>
                </a:cubicBezTo>
                <a:lnTo>
                  <a:pt x="204787" y="369094"/>
                </a:lnTo>
                <a:lnTo>
                  <a:pt x="207168" y="400050"/>
                </a:lnTo>
                <a:cubicBezTo>
                  <a:pt x="167760" y="427143"/>
                  <a:pt x="169068" y="441656"/>
                  <a:pt x="169068" y="421481"/>
                </a:cubicBezTo>
                <a:lnTo>
                  <a:pt x="142874" y="352425"/>
                </a:lnTo>
                <a:lnTo>
                  <a:pt x="116681" y="383381"/>
                </a:lnTo>
                <a:lnTo>
                  <a:pt x="114299" y="404812"/>
                </a:lnTo>
                <a:cubicBezTo>
                  <a:pt x="82570" y="412134"/>
                  <a:pt x="72753" y="411956"/>
                  <a:pt x="85724" y="411956"/>
                </a:cubicBezTo>
                <a:lnTo>
                  <a:pt x="52387" y="464344"/>
                </a:lnTo>
                <a:cubicBezTo>
                  <a:pt x="30276" y="417665"/>
                  <a:pt x="30956" y="435788"/>
                  <a:pt x="30956" y="414337"/>
                </a:cubicBezTo>
                <a:lnTo>
                  <a:pt x="40481" y="366712"/>
                </a:lnTo>
                <a:lnTo>
                  <a:pt x="78581" y="314325"/>
                </a:lnTo>
                <a:lnTo>
                  <a:pt x="57149" y="280987"/>
                </a:lnTo>
                <a:lnTo>
                  <a:pt x="47624" y="278606"/>
                </a:lnTo>
                <a:lnTo>
                  <a:pt x="47624" y="257175"/>
                </a:lnTo>
                <a:cubicBezTo>
                  <a:pt x="28107" y="230339"/>
                  <a:pt x="17778" y="230981"/>
                  <a:pt x="30956" y="230981"/>
                </a:cubicBezTo>
                <a:lnTo>
                  <a:pt x="42862" y="221456"/>
                </a:lnTo>
                <a:lnTo>
                  <a:pt x="35718" y="209550"/>
                </a:lnTo>
                <a:lnTo>
                  <a:pt x="35718" y="188119"/>
                </a:lnTo>
                <a:cubicBezTo>
                  <a:pt x="34131" y="177800"/>
                  <a:pt x="18256" y="196056"/>
                  <a:pt x="30956" y="157162"/>
                </a:cubicBezTo>
                <a:cubicBezTo>
                  <a:pt x="0" y="139699"/>
                  <a:pt x="26193" y="136525"/>
                  <a:pt x="23812" y="126206"/>
                </a:cubicBez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74" name="Forme libre 73"/>
          <xdr:cNvSpPr/>
        </xdr:nvSpPr>
        <xdr:spPr bwMode="auto">
          <a:xfrm>
            <a:off x="8265746" y="2502694"/>
            <a:ext cx="679777" cy="724110"/>
          </a:xfrm>
          <a:custGeom>
            <a:avLst/>
            <a:gdLst>
              <a:gd name="connsiteX0" fmla="*/ 288131 w 688181"/>
              <a:gd name="connsiteY0" fmla="*/ 14287 h 724110"/>
              <a:gd name="connsiteX1" fmla="*/ 316706 w 688181"/>
              <a:gd name="connsiteY1" fmla="*/ 95250 h 724110"/>
              <a:gd name="connsiteX2" fmla="*/ 354806 w 688181"/>
              <a:gd name="connsiteY2" fmla="*/ 71437 h 724110"/>
              <a:gd name="connsiteX3" fmla="*/ 352425 w 688181"/>
              <a:gd name="connsiteY3" fmla="*/ 35719 h 724110"/>
              <a:gd name="connsiteX4" fmla="*/ 383381 w 688181"/>
              <a:gd name="connsiteY4" fmla="*/ 0 h 724110"/>
              <a:gd name="connsiteX5" fmla="*/ 426244 w 688181"/>
              <a:gd name="connsiteY5" fmla="*/ 42862 h 724110"/>
              <a:gd name="connsiteX6" fmla="*/ 461962 w 688181"/>
              <a:gd name="connsiteY6" fmla="*/ 14287 h 724110"/>
              <a:gd name="connsiteX7" fmla="*/ 476250 w 688181"/>
              <a:gd name="connsiteY7" fmla="*/ 33337 h 724110"/>
              <a:gd name="connsiteX8" fmla="*/ 483394 w 688181"/>
              <a:gd name="connsiteY8" fmla="*/ 71437 h 724110"/>
              <a:gd name="connsiteX9" fmla="*/ 507206 w 688181"/>
              <a:gd name="connsiteY9" fmla="*/ 88106 h 724110"/>
              <a:gd name="connsiteX10" fmla="*/ 502444 w 688181"/>
              <a:gd name="connsiteY10" fmla="*/ 121444 h 724110"/>
              <a:gd name="connsiteX11" fmla="*/ 521494 w 688181"/>
              <a:gd name="connsiteY11" fmla="*/ 119062 h 724110"/>
              <a:gd name="connsiteX12" fmla="*/ 540544 w 688181"/>
              <a:gd name="connsiteY12" fmla="*/ 133350 h 724110"/>
              <a:gd name="connsiteX13" fmla="*/ 569119 w 688181"/>
              <a:gd name="connsiteY13" fmla="*/ 119062 h 724110"/>
              <a:gd name="connsiteX14" fmla="*/ 607219 w 688181"/>
              <a:gd name="connsiteY14" fmla="*/ 126206 h 724110"/>
              <a:gd name="connsiteX15" fmla="*/ 638175 w 688181"/>
              <a:gd name="connsiteY15" fmla="*/ 111919 h 724110"/>
              <a:gd name="connsiteX16" fmla="*/ 650081 w 688181"/>
              <a:gd name="connsiteY16" fmla="*/ 140494 h 724110"/>
              <a:gd name="connsiteX17" fmla="*/ 683419 w 688181"/>
              <a:gd name="connsiteY17" fmla="*/ 157162 h 724110"/>
              <a:gd name="connsiteX18" fmla="*/ 666750 w 688181"/>
              <a:gd name="connsiteY18" fmla="*/ 178594 h 724110"/>
              <a:gd name="connsiteX19" fmla="*/ 628650 w 688181"/>
              <a:gd name="connsiteY19" fmla="*/ 176212 h 724110"/>
              <a:gd name="connsiteX20" fmla="*/ 619125 w 688181"/>
              <a:gd name="connsiteY20" fmla="*/ 204787 h 724110"/>
              <a:gd name="connsiteX21" fmla="*/ 645319 w 688181"/>
              <a:gd name="connsiteY21" fmla="*/ 240506 h 724110"/>
              <a:gd name="connsiteX22" fmla="*/ 657225 w 688181"/>
              <a:gd name="connsiteY22" fmla="*/ 238125 h 724110"/>
              <a:gd name="connsiteX23" fmla="*/ 688181 w 688181"/>
              <a:gd name="connsiteY23" fmla="*/ 280987 h 724110"/>
              <a:gd name="connsiteX24" fmla="*/ 666750 w 688181"/>
              <a:gd name="connsiteY24" fmla="*/ 338137 h 724110"/>
              <a:gd name="connsiteX25" fmla="*/ 659606 w 688181"/>
              <a:gd name="connsiteY25" fmla="*/ 359569 h 724110"/>
              <a:gd name="connsiteX26" fmla="*/ 659606 w 688181"/>
              <a:gd name="connsiteY26" fmla="*/ 376237 h 724110"/>
              <a:gd name="connsiteX27" fmla="*/ 638175 w 688181"/>
              <a:gd name="connsiteY27" fmla="*/ 433387 h 724110"/>
              <a:gd name="connsiteX28" fmla="*/ 657225 w 688181"/>
              <a:gd name="connsiteY28" fmla="*/ 464344 h 724110"/>
              <a:gd name="connsiteX29" fmla="*/ 592931 w 688181"/>
              <a:gd name="connsiteY29" fmla="*/ 495300 h 724110"/>
              <a:gd name="connsiteX30" fmla="*/ 590550 w 688181"/>
              <a:gd name="connsiteY30" fmla="*/ 478631 h 724110"/>
              <a:gd name="connsiteX31" fmla="*/ 573881 w 688181"/>
              <a:gd name="connsiteY31" fmla="*/ 447675 h 724110"/>
              <a:gd name="connsiteX32" fmla="*/ 547687 w 688181"/>
              <a:gd name="connsiteY32" fmla="*/ 445294 h 724110"/>
              <a:gd name="connsiteX33" fmla="*/ 504825 w 688181"/>
              <a:gd name="connsiteY33" fmla="*/ 395287 h 724110"/>
              <a:gd name="connsiteX34" fmla="*/ 461962 w 688181"/>
              <a:gd name="connsiteY34" fmla="*/ 426244 h 724110"/>
              <a:gd name="connsiteX35" fmla="*/ 473869 w 688181"/>
              <a:gd name="connsiteY35" fmla="*/ 466725 h 724110"/>
              <a:gd name="connsiteX36" fmla="*/ 464344 w 688181"/>
              <a:gd name="connsiteY36" fmla="*/ 488156 h 724110"/>
              <a:gd name="connsiteX37" fmla="*/ 483394 w 688181"/>
              <a:gd name="connsiteY37" fmla="*/ 528637 h 724110"/>
              <a:gd name="connsiteX38" fmla="*/ 507206 w 688181"/>
              <a:gd name="connsiteY38" fmla="*/ 535781 h 724110"/>
              <a:gd name="connsiteX39" fmla="*/ 509587 w 688181"/>
              <a:gd name="connsiteY39" fmla="*/ 590550 h 724110"/>
              <a:gd name="connsiteX40" fmla="*/ 471487 w 688181"/>
              <a:gd name="connsiteY40" fmla="*/ 642937 h 724110"/>
              <a:gd name="connsiteX41" fmla="*/ 440531 w 688181"/>
              <a:gd name="connsiteY41" fmla="*/ 688181 h 724110"/>
              <a:gd name="connsiteX42" fmla="*/ 433387 w 688181"/>
              <a:gd name="connsiteY42" fmla="*/ 635794 h 724110"/>
              <a:gd name="connsiteX43" fmla="*/ 390525 w 688181"/>
              <a:gd name="connsiteY43" fmla="*/ 607219 h 724110"/>
              <a:gd name="connsiteX44" fmla="*/ 388144 w 688181"/>
              <a:gd name="connsiteY44" fmla="*/ 592931 h 724110"/>
              <a:gd name="connsiteX45" fmla="*/ 357187 w 688181"/>
              <a:gd name="connsiteY45" fmla="*/ 538162 h 724110"/>
              <a:gd name="connsiteX46" fmla="*/ 342900 w 688181"/>
              <a:gd name="connsiteY46" fmla="*/ 535781 h 724110"/>
              <a:gd name="connsiteX47" fmla="*/ 330994 w 688181"/>
              <a:gd name="connsiteY47" fmla="*/ 507206 h 724110"/>
              <a:gd name="connsiteX48" fmla="*/ 311944 w 688181"/>
              <a:gd name="connsiteY48" fmla="*/ 507206 h 724110"/>
              <a:gd name="connsiteX49" fmla="*/ 326231 w 688181"/>
              <a:gd name="connsiteY49" fmla="*/ 564356 h 724110"/>
              <a:gd name="connsiteX50" fmla="*/ 304800 w 688181"/>
              <a:gd name="connsiteY50" fmla="*/ 600075 h 724110"/>
              <a:gd name="connsiteX51" fmla="*/ 245269 w 688181"/>
              <a:gd name="connsiteY51" fmla="*/ 607219 h 724110"/>
              <a:gd name="connsiteX52" fmla="*/ 226219 w 688181"/>
              <a:gd name="connsiteY52" fmla="*/ 592931 h 724110"/>
              <a:gd name="connsiteX53" fmla="*/ 209550 w 688181"/>
              <a:gd name="connsiteY53" fmla="*/ 628650 h 724110"/>
              <a:gd name="connsiteX54" fmla="*/ 161925 w 688181"/>
              <a:gd name="connsiteY54" fmla="*/ 669131 h 724110"/>
              <a:gd name="connsiteX55" fmla="*/ 126206 w 688181"/>
              <a:gd name="connsiteY55" fmla="*/ 678656 h 724110"/>
              <a:gd name="connsiteX56" fmla="*/ 126206 w 688181"/>
              <a:gd name="connsiteY56" fmla="*/ 678656 h 724110"/>
              <a:gd name="connsiteX57" fmla="*/ 88106 w 688181"/>
              <a:gd name="connsiteY57" fmla="*/ 709612 h 724110"/>
              <a:gd name="connsiteX58" fmla="*/ 16669 w 688181"/>
              <a:gd name="connsiteY58" fmla="*/ 695325 h 724110"/>
              <a:gd name="connsiteX59" fmla="*/ 7144 w 688181"/>
              <a:gd name="connsiteY59" fmla="*/ 664369 h 724110"/>
              <a:gd name="connsiteX60" fmla="*/ 33337 w 688181"/>
              <a:gd name="connsiteY60" fmla="*/ 602456 h 724110"/>
              <a:gd name="connsiteX61" fmla="*/ 73819 w 688181"/>
              <a:gd name="connsiteY61" fmla="*/ 602456 h 724110"/>
              <a:gd name="connsiteX62" fmla="*/ 116681 w 688181"/>
              <a:gd name="connsiteY62" fmla="*/ 547687 h 724110"/>
              <a:gd name="connsiteX63" fmla="*/ 109537 w 688181"/>
              <a:gd name="connsiteY63" fmla="*/ 528637 h 724110"/>
              <a:gd name="connsiteX64" fmla="*/ 69056 w 688181"/>
              <a:gd name="connsiteY64" fmla="*/ 500062 h 724110"/>
              <a:gd name="connsiteX65" fmla="*/ 28575 w 688181"/>
              <a:gd name="connsiteY65" fmla="*/ 481012 h 724110"/>
              <a:gd name="connsiteX66" fmla="*/ 0 w 688181"/>
              <a:gd name="connsiteY66" fmla="*/ 438150 h 724110"/>
              <a:gd name="connsiteX67" fmla="*/ 23812 w 688181"/>
              <a:gd name="connsiteY67" fmla="*/ 419100 h 724110"/>
              <a:gd name="connsiteX68" fmla="*/ 38100 w 688181"/>
              <a:gd name="connsiteY68" fmla="*/ 395287 h 724110"/>
              <a:gd name="connsiteX69" fmla="*/ 76200 w 688181"/>
              <a:gd name="connsiteY69" fmla="*/ 400050 h 724110"/>
              <a:gd name="connsiteX70" fmla="*/ 116681 w 688181"/>
              <a:gd name="connsiteY70" fmla="*/ 376237 h 724110"/>
              <a:gd name="connsiteX71" fmla="*/ 142875 w 688181"/>
              <a:gd name="connsiteY71" fmla="*/ 402431 h 724110"/>
              <a:gd name="connsiteX72" fmla="*/ 157162 w 688181"/>
              <a:gd name="connsiteY72" fmla="*/ 404812 h 724110"/>
              <a:gd name="connsiteX73" fmla="*/ 185737 w 688181"/>
              <a:gd name="connsiteY73" fmla="*/ 383381 h 724110"/>
              <a:gd name="connsiteX74" fmla="*/ 209550 w 688181"/>
              <a:gd name="connsiteY74" fmla="*/ 323850 h 724110"/>
              <a:gd name="connsiteX75" fmla="*/ 173831 w 688181"/>
              <a:gd name="connsiteY75" fmla="*/ 273844 h 724110"/>
              <a:gd name="connsiteX76" fmla="*/ 192881 w 688181"/>
              <a:gd name="connsiteY76" fmla="*/ 245269 h 724110"/>
              <a:gd name="connsiteX77" fmla="*/ 235744 w 688181"/>
              <a:gd name="connsiteY77" fmla="*/ 250031 h 724110"/>
              <a:gd name="connsiteX78" fmla="*/ 273844 w 688181"/>
              <a:gd name="connsiteY78" fmla="*/ 228600 h 724110"/>
              <a:gd name="connsiteX79" fmla="*/ 269081 w 688181"/>
              <a:gd name="connsiteY79" fmla="*/ 157162 h 724110"/>
              <a:gd name="connsiteX80" fmla="*/ 200025 w 688181"/>
              <a:gd name="connsiteY80" fmla="*/ 135731 h 724110"/>
              <a:gd name="connsiteX81" fmla="*/ 226219 w 688181"/>
              <a:gd name="connsiteY81" fmla="*/ 85725 h 724110"/>
              <a:gd name="connsiteX82" fmla="*/ 226219 w 688181"/>
              <a:gd name="connsiteY82" fmla="*/ 76200 h 724110"/>
              <a:gd name="connsiteX83" fmla="*/ 264319 w 688181"/>
              <a:gd name="connsiteY83" fmla="*/ 76200 h 724110"/>
              <a:gd name="connsiteX84" fmla="*/ 288131 w 688181"/>
              <a:gd name="connsiteY84" fmla="*/ 14287 h 7241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688181" h="724110">
                <a:moveTo>
                  <a:pt x="288131" y="14287"/>
                </a:moveTo>
                <a:lnTo>
                  <a:pt x="316706" y="95250"/>
                </a:lnTo>
                <a:lnTo>
                  <a:pt x="354806" y="71437"/>
                </a:lnTo>
                <a:cubicBezTo>
                  <a:pt x="352368" y="37308"/>
                  <a:pt x="352425" y="49241"/>
                  <a:pt x="352425" y="35719"/>
                </a:cubicBezTo>
                <a:lnTo>
                  <a:pt x="383381" y="0"/>
                </a:lnTo>
                <a:cubicBezTo>
                  <a:pt x="424611" y="46081"/>
                  <a:pt x="409552" y="59554"/>
                  <a:pt x="426244" y="42862"/>
                </a:cubicBezTo>
                <a:lnTo>
                  <a:pt x="461962" y="14287"/>
                </a:lnTo>
                <a:lnTo>
                  <a:pt x="476250" y="33337"/>
                </a:lnTo>
                <a:lnTo>
                  <a:pt x="483394" y="71437"/>
                </a:lnTo>
                <a:lnTo>
                  <a:pt x="507206" y="88106"/>
                </a:lnTo>
                <a:lnTo>
                  <a:pt x="502444" y="121444"/>
                </a:lnTo>
                <a:lnTo>
                  <a:pt x="521494" y="119062"/>
                </a:lnTo>
                <a:lnTo>
                  <a:pt x="540544" y="133350"/>
                </a:lnTo>
                <a:lnTo>
                  <a:pt x="569119" y="119062"/>
                </a:lnTo>
                <a:lnTo>
                  <a:pt x="607219" y="126206"/>
                </a:lnTo>
                <a:lnTo>
                  <a:pt x="638175" y="111919"/>
                </a:lnTo>
                <a:lnTo>
                  <a:pt x="650081" y="140494"/>
                </a:lnTo>
                <a:lnTo>
                  <a:pt x="683419" y="157162"/>
                </a:lnTo>
                <a:lnTo>
                  <a:pt x="666750" y="178594"/>
                </a:lnTo>
                <a:lnTo>
                  <a:pt x="628650" y="176212"/>
                </a:lnTo>
                <a:lnTo>
                  <a:pt x="619125" y="204787"/>
                </a:lnTo>
                <a:lnTo>
                  <a:pt x="645319" y="240506"/>
                </a:lnTo>
                <a:lnTo>
                  <a:pt x="657225" y="238125"/>
                </a:lnTo>
                <a:lnTo>
                  <a:pt x="688181" y="280987"/>
                </a:lnTo>
                <a:lnTo>
                  <a:pt x="666750" y="338137"/>
                </a:lnTo>
                <a:lnTo>
                  <a:pt x="659606" y="359569"/>
                </a:lnTo>
                <a:lnTo>
                  <a:pt x="659606" y="376237"/>
                </a:lnTo>
                <a:lnTo>
                  <a:pt x="638175" y="433387"/>
                </a:lnTo>
                <a:lnTo>
                  <a:pt x="657225" y="464344"/>
                </a:lnTo>
                <a:lnTo>
                  <a:pt x="592931" y="495300"/>
                </a:lnTo>
                <a:lnTo>
                  <a:pt x="590550" y="478631"/>
                </a:lnTo>
                <a:lnTo>
                  <a:pt x="573881" y="447675"/>
                </a:lnTo>
                <a:lnTo>
                  <a:pt x="547687" y="445294"/>
                </a:lnTo>
                <a:lnTo>
                  <a:pt x="504825" y="395287"/>
                </a:lnTo>
                <a:cubicBezTo>
                  <a:pt x="461301" y="424302"/>
                  <a:pt x="461962" y="406690"/>
                  <a:pt x="461962" y="426244"/>
                </a:cubicBezTo>
                <a:lnTo>
                  <a:pt x="473869" y="466725"/>
                </a:lnTo>
                <a:lnTo>
                  <a:pt x="464344" y="488156"/>
                </a:lnTo>
                <a:lnTo>
                  <a:pt x="483394" y="528637"/>
                </a:lnTo>
                <a:lnTo>
                  <a:pt x="507206" y="535781"/>
                </a:lnTo>
                <a:cubicBezTo>
                  <a:pt x="508000" y="554037"/>
                  <a:pt x="508793" y="572294"/>
                  <a:pt x="509587" y="590550"/>
                </a:cubicBezTo>
                <a:lnTo>
                  <a:pt x="471487" y="642937"/>
                </a:lnTo>
                <a:lnTo>
                  <a:pt x="440531" y="688181"/>
                </a:lnTo>
                <a:lnTo>
                  <a:pt x="433387" y="635794"/>
                </a:lnTo>
                <a:lnTo>
                  <a:pt x="390525" y="607219"/>
                </a:lnTo>
                <a:lnTo>
                  <a:pt x="388144" y="592931"/>
                </a:lnTo>
                <a:lnTo>
                  <a:pt x="357187" y="538162"/>
                </a:lnTo>
                <a:lnTo>
                  <a:pt x="342900" y="535781"/>
                </a:lnTo>
                <a:lnTo>
                  <a:pt x="330994" y="507206"/>
                </a:lnTo>
                <a:lnTo>
                  <a:pt x="311944" y="507206"/>
                </a:lnTo>
                <a:lnTo>
                  <a:pt x="326231" y="564356"/>
                </a:lnTo>
                <a:lnTo>
                  <a:pt x="304800" y="600075"/>
                </a:lnTo>
                <a:lnTo>
                  <a:pt x="245269" y="607219"/>
                </a:lnTo>
                <a:lnTo>
                  <a:pt x="226219" y="592931"/>
                </a:lnTo>
                <a:lnTo>
                  <a:pt x="209550" y="628650"/>
                </a:lnTo>
                <a:cubicBezTo>
                  <a:pt x="163051" y="675149"/>
                  <a:pt x="173843" y="692971"/>
                  <a:pt x="161925" y="669131"/>
                </a:cubicBezTo>
                <a:lnTo>
                  <a:pt x="126206" y="678656"/>
                </a:lnTo>
                <a:lnTo>
                  <a:pt x="126206" y="678656"/>
                </a:lnTo>
                <a:lnTo>
                  <a:pt x="88106" y="709612"/>
                </a:lnTo>
                <a:cubicBezTo>
                  <a:pt x="15096" y="699877"/>
                  <a:pt x="16669" y="724110"/>
                  <a:pt x="16669" y="695325"/>
                </a:cubicBezTo>
                <a:lnTo>
                  <a:pt x="7144" y="664369"/>
                </a:lnTo>
                <a:lnTo>
                  <a:pt x="33337" y="602456"/>
                </a:lnTo>
                <a:lnTo>
                  <a:pt x="73819" y="602456"/>
                </a:lnTo>
                <a:lnTo>
                  <a:pt x="116681" y="547687"/>
                </a:lnTo>
                <a:lnTo>
                  <a:pt x="109537" y="528637"/>
                </a:lnTo>
                <a:lnTo>
                  <a:pt x="69056" y="500062"/>
                </a:lnTo>
                <a:lnTo>
                  <a:pt x="28575" y="481012"/>
                </a:lnTo>
                <a:lnTo>
                  <a:pt x="0" y="438150"/>
                </a:lnTo>
                <a:lnTo>
                  <a:pt x="23812" y="419100"/>
                </a:lnTo>
                <a:lnTo>
                  <a:pt x="38100" y="395287"/>
                </a:lnTo>
                <a:lnTo>
                  <a:pt x="76200" y="400050"/>
                </a:lnTo>
                <a:lnTo>
                  <a:pt x="116681" y="376237"/>
                </a:lnTo>
                <a:lnTo>
                  <a:pt x="142875" y="402431"/>
                </a:lnTo>
                <a:lnTo>
                  <a:pt x="157162" y="404812"/>
                </a:lnTo>
                <a:lnTo>
                  <a:pt x="185737" y="383381"/>
                </a:lnTo>
                <a:cubicBezTo>
                  <a:pt x="214999" y="322419"/>
                  <a:pt x="236323" y="323850"/>
                  <a:pt x="209550" y="323850"/>
                </a:cubicBezTo>
                <a:lnTo>
                  <a:pt x="173831" y="273844"/>
                </a:lnTo>
                <a:lnTo>
                  <a:pt x="192881" y="245269"/>
                </a:lnTo>
                <a:lnTo>
                  <a:pt x="235744" y="250031"/>
                </a:lnTo>
                <a:lnTo>
                  <a:pt x="273844" y="228600"/>
                </a:lnTo>
                <a:cubicBezTo>
                  <a:pt x="272202" y="204791"/>
                  <a:pt x="269081" y="181028"/>
                  <a:pt x="269081" y="157162"/>
                </a:cubicBezTo>
                <a:lnTo>
                  <a:pt x="200025" y="135731"/>
                </a:lnTo>
                <a:lnTo>
                  <a:pt x="226219" y="85725"/>
                </a:lnTo>
                <a:lnTo>
                  <a:pt x="226219" y="76200"/>
                </a:lnTo>
                <a:lnTo>
                  <a:pt x="264319" y="76200"/>
                </a:lnTo>
                <a:lnTo>
                  <a:pt x="288131" y="14287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75" name="Forme libre 74"/>
          <xdr:cNvSpPr/>
        </xdr:nvSpPr>
        <xdr:spPr bwMode="auto">
          <a:xfrm>
            <a:off x="9590052" y="3418980"/>
            <a:ext cx="607804" cy="629917"/>
          </a:xfrm>
          <a:custGeom>
            <a:avLst/>
            <a:gdLst>
              <a:gd name="connsiteX0" fmla="*/ 233921 w 620069"/>
              <a:gd name="connsiteY0" fmla="*/ 22377 h 629917"/>
              <a:gd name="connsiteX1" fmla="*/ 264813 w 620069"/>
              <a:gd name="connsiteY1" fmla="*/ 35248 h 629917"/>
              <a:gd name="connsiteX2" fmla="*/ 298279 w 620069"/>
              <a:gd name="connsiteY2" fmla="*/ 27525 h 629917"/>
              <a:gd name="connsiteX3" fmla="*/ 349765 w 620069"/>
              <a:gd name="connsiteY3" fmla="*/ 35248 h 629917"/>
              <a:gd name="connsiteX4" fmla="*/ 354914 w 620069"/>
              <a:gd name="connsiteY4" fmla="*/ 73863 h 629917"/>
              <a:gd name="connsiteX5" fmla="*/ 365211 w 620069"/>
              <a:gd name="connsiteY5" fmla="*/ 104755 h 629917"/>
              <a:gd name="connsiteX6" fmla="*/ 365211 w 620069"/>
              <a:gd name="connsiteY6" fmla="*/ 171688 h 629917"/>
              <a:gd name="connsiteX7" fmla="*/ 406400 w 620069"/>
              <a:gd name="connsiteY7" fmla="*/ 225748 h 629917"/>
              <a:gd name="connsiteX8" fmla="*/ 450164 w 620069"/>
              <a:gd name="connsiteY8" fmla="*/ 205154 h 629917"/>
              <a:gd name="connsiteX9" fmla="*/ 519671 w 620069"/>
              <a:gd name="connsiteY9" fmla="*/ 248917 h 629917"/>
              <a:gd name="connsiteX10" fmla="*/ 540265 w 620069"/>
              <a:gd name="connsiteY10" fmla="*/ 233471 h 629917"/>
              <a:gd name="connsiteX11" fmla="*/ 576306 w 620069"/>
              <a:gd name="connsiteY11" fmla="*/ 223174 h 629917"/>
              <a:gd name="connsiteX12" fmla="*/ 602049 w 620069"/>
              <a:gd name="connsiteY12" fmla="*/ 269512 h 629917"/>
              <a:gd name="connsiteX13" fmla="*/ 596900 w 620069"/>
              <a:gd name="connsiteY13" fmla="*/ 287532 h 629917"/>
              <a:gd name="connsiteX14" fmla="*/ 620069 w 620069"/>
              <a:gd name="connsiteY14" fmla="*/ 302978 h 629917"/>
              <a:gd name="connsiteX15" fmla="*/ 602049 w 620069"/>
              <a:gd name="connsiteY15" fmla="*/ 387931 h 629917"/>
              <a:gd name="connsiteX16" fmla="*/ 527394 w 620069"/>
              <a:gd name="connsiteY16" fmla="*/ 423971 h 629917"/>
              <a:gd name="connsiteX17" fmla="*/ 504225 w 620069"/>
              <a:gd name="connsiteY17" fmla="*/ 490904 h 629917"/>
              <a:gd name="connsiteX18" fmla="*/ 470759 w 620069"/>
              <a:gd name="connsiteY18" fmla="*/ 524370 h 629917"/>
              <a:gd name="connsiteX19" fmla="*/ 478481 w 620069"/>
              <a:gd name="connsiteY19" fmla="*/ 544965 h 629917"/>
              <a:gd name="connsiteX20" fmla="*/ 380657 w 620069"/>
              <a:gd name="connsiteY20" fmla="*/ 573282 h 629917"/>
              <a:gd name="connsiteX21" fmla="*/ 306002 w 620069"/>
              <a:gd name="connsiteY21" fmla="*/ 629917 h 629917"/>
              <a:gd name="connsiteX22" fmla="*/ 300853 w 620069"/>
              <a:gd name="connsiteY22" fmla="*/ 591302 h 629917"/>
              <a:gd name="connsiteX23" fmla="*/ 275110 w 620069"/>
              <a:gd name="connsiteY23" fmla="*/ 578431 h 629917"/>
              <a:gd name="connsiteX24" fmla="*/ 249367 w 620069"/>
              <a:gd name="connsiteY24" fmla="*/ 534667 h 629917"/>
              <a:gd name="connsiteX25" fmla="*/ 264813 w 620069"/>
              <a:gd name="connsiteY25" fmla="*/ 514073 h 629917"/>
              <a:gd name="connsiteX26" fmla="*/ 259664 w 620069"/>
              <a:gd name="connsiteY26" fmla="*/ 498627 h 629917"/>
              <a:gd name="connsiteX27" fmla="*/ 223623 w 620069"/>
              <a:gd name="connsiteY27" fmla="*/ 488329 h 629917"/>
              <a:gd name="connsiteX28" fmla="*/ 177286 w 620069"/>
              <a:gd name="connsiteY28" fmla="*/ 400802 h 629917"/>
              <a:gd name="connsiteX29" fmla="*/ 118076 w 620069"/>
              <a:gd name="connsiteY29" fmla="*/ 416248 h 629917"/>
              <a:gd name="connsiteX30" fmla="*/ 110353 w 620069"/>
              <a:gd name="connsiteY30" fmla="*/ 367336 h 629917"/>
              <a:gd name="connsiteX31" fmla="*/ 84610 w 620069"/>
              <a:gd name="connsiteY31" fmla="*/ 367336 h 629917"/>
              <a:gd name="connsiteX32" fmla="*/ 64015 w 620069"/>
              <a:gd name="connsiteY32" fmla="*/ 336444 h 629917"/>
              <a:gd name="connsiteX33" fmla="*/ 43421 w 620069"/>
              <a:gd name="connsiteY33" fmla="*/ 362188 h 629917"/>
              <a:gd name="connsiteX34" fmla="*/ 12529 w 620069"/>
              <a:gd name="connsiteY34" fmla="*/ 333870 h 629917"/>
              <a:gd name="connsiteX35" fmla="*/ 40846 w 620069"/>
              <a:gd name="connsiteY35" fmla="*/ 323573 h 629917"/>
              <a:gd name="connsiteX36" fmla="*/ 35698 w 620069"/>
              <a:gd name="connsiteY36" fmla="*/ 282384 h 629917"/>
              <a:gd name="connsiteX37" fmla="*/ 53718 w 620069"/>
              <a:gd name="connsiteY37" fmla="*/ 266938 h 629917"/>
              <a:gd name="connsiteX38" fmla="*/ 82036 w 620069"/>
              <a:gd name="connsiteY38" fmla="*/ 261789 h 629917"/>
              <a:gd name="connsiteX39" fmla="*/ 97481 w 620069"/>
              <a:gd name="connsiteY39" fmla="*/ 243769 h 629917"/>
              <a:gd name="connsiteX40" fmla="*/ 92333 w 620069"/>
              <a:gd name="connsiteY40" fmla="*/ 133073 h 629917"/>
              <a:gd name="connsiteX41" fmla="*/ 115502 w 620069"/>
              <a:gd name="connsiteY41" fmla="*/ 140796 h 629917"/>
              <a:gd name="connsiteX42" fmla="*/ 179860 w 620069"/>
              <a:gd name="connsiteY42" fmla="*/ 58417 h 629917"/>
              <a:gd name="connsiteX43" fmla="*/ 233921 w 620069"/>
              <a:gd name="connsiteY43" fmla="*/ 22377 h 629917"/>
              <a:gd name="connsiteX0" fmla="*/ 233921 w 620069"/>
              <a:gd name="connsiteY0" fmla="*/ 22377 h 629917"/>
              <a:gd name="connsiteX1" fmla="*/ 264813 w 620069"/>
              <a:gd name="connsiteY1" fmla="*/ 35248 h 629917"/>
              <a:gd name="connsiteX2" fmla="*/ 298279 w 620069"/>
              <a:gd name="connsiteY2" fmla="*/ 27525 h 629917"/>
              <a:gd name="connsiteX3" fmla="*/ 349765 w 620069"/>
              <a:gd name="connsiteY3" fmla="*/ 35248 h 629917"/>
              <a:gd name="connsiteX4" fmla="*/ 354914 w 620069"/>
              <a:gd name="connsiteY4" fmla="*/ 73863 h 629917"/>
              <a:gd name="connsiteX5" fmla="*/ 365211 w 620069"/>
              <a:gd name="connsiteY5" fmla="*/ 104755 h 629917"/>
              <a:gd name="connsiteX6" fmla="*/ 365211 w 620069"/>
              <a:gd name="connsiteY6" fmla="*/ 171688 h 629917"/>
              <a:gd name="connsiteX7" fmla="*/ 406400 w 620069"/>
              <a:gd name="connsiteY7" fmla="*/ 225748 h 629917"/>
              <a:gd name="connsiteX8" fmla="*/ 450164 w 620069"/>
              <a:gd name="connsiteY8" fmla="*/ 205154 h 629917"/>
              <a:gd name="connsiteX9" fmla="*/ 519671 w 620069"/>
              <a:gd name="connsiteY9" fmla="*/ 248917 h 629917"/>
              <a:gd name="connsiteX10" fmla="*/ 540265 w 620069"/>
              <a:gd name="connsiteY10" fmla="*/ 233471 h 629917"/>
              <a:gd name="connsiteX11" fmla="*/ 576306 w 620069"/>
              <a:gd name="connsiteY11" fmla="*/ 223174 h 629917"/>
              <a:gd name="connsiteX12" fmla="*/ 602049 w 620069"/>
              <a:gd name="connsiteY12" fmla="*/ 269512 h 629917"/>
              <a:gd name="connsiteX13" fmla="*/ 596900 w 620069"/>
              <a:gd name="connsiteY13" fmla="*/ 287532 h 629917"/>
              <a:gd name="connsiteX14" fmla="*/ 620069 w 620069"/>
              <a:gd name="connsiteY14" fmla="*/ 302978 h 629917"/>
              <a:gd name="connsiteX15" fmla="*/ 602049 w 620069"/>
              <a:gd name="connsiteY15" fmla="*/ 387931 h 629917"/>
              <a:gd name="connsiteX16" fmla="*/ 527394 w 620069"/>
              <a:gd name="connsiteY16" fmla="*/ 423971 h 629917"/>
              <a:gd name="connsiteX17" fmla="*/ 504225 w 620069"/>
              <a:gd name="connsiteY17" fmla="*/ 490904 h 629917"/>
              <a:gd name="connsiteX18" fmla="*/ 470759 w 620069"/>
              <a:gd name="connsiteY18" fmla="*/ 524370 h 629917"/>
              <a:gd name="connsiteX19" fmla="*/ 478481 w 620069"/>
              <a:gd name="connsiteY19" fmla="*/ 544965 h 629917"/>
              <a:gd name="connsiteX20" fmla="*/ 380657 w 620069"/>
              <a:gd name="connsiteY20" fmla="*/ 573282 h 629917"/>
              <a:gd name="connsiteX21" fmla="*/ 306002 w 620069"/>
              <a:gd name="connsiteY21" fmla="*/ 629917 h 629917"/>
              <a:gd name="connsiteX22" fmla="*/ 300853 w 620069"/>
              <a:gd name="connsiteY22" fmla="*/ 591302 h 629917"/>
              <a:gd name="connsiteX23" fmla="*/ 275110 w 620069"/>
              <a:gd name="connsiteY23" fmla="*/ 578431 h 629917"/>
              <a:gd name="connsiteX24" fmla="*/ 249367 w 620069"/>
              <a:gd name="connsiteY24" fmla="*/ 534667 h 629917"/>
              <a:gd name="connsiteX25" fmla="*/ 264813 w 620069"/>
              <a:gd name="connsiteY25" fmla="*/ 514073 h 629917"/>
              <a:gd name="connsiteX26" fmla="*/ 259664 w 620069"/>
              <a:gd name="connsiteY26" fmla="*/ 498627 h 629917"/>
              <a:gd name="connsiteX27" fmla="*/ 223623 w 620069"/>
              <a:gd name="connsiteY27" fmla="*/ 488329 h 629917"/>
              <a:gd name="connsiteX28" fmla="*/ 177286 w 620069"/>
              <a:gd name="connsiteY28" fmla="*/ 400802 h 629917"/>
              <a:gd name="connsiteX29" fmla="*/ 118076 w 620069"/>
              <a:gd name="connsiteY29" fmla="*/ 416248 h 629917"/>
              <a:gd name="connsiteX30" fmla="*/ 110353 w 620069"/>
              <a:gd name="connsiteY30" fmla="*/ 367336 h 629917"/>
              <a:gd name="connsiteX31" fmla="*/ 84610 w 620069"/>
              <a:gd name="connsiteY31" fmla="*/ 367336 h 629917"/>
              <a:gd name="connsiteX32" fmla="*/ 64015 w 620069"/>
              <a:gd name="connsiteY32" fmla="*/ 336444 h 629917"/>
              <a:gd name="connsiteX33" fmla="*/ 43421 w 620069"/>
              <a:gd name="connsiteY33" fmla="*/ 362188 h 629917"/>
              <a:gd name="connsiteX34" fmla="*/ 12529 w 620069"/>
              <a:gd name="connsiteY34" fmla="*/ 333870 h 629917"/>
              <a:gd name="connsiteX35" fmla="*/ 40846 w 620069"/>
              <a:gd name="connsiteY35" fmla="*/ 323573 h 629917"/>
              <a:gd name="connsiteX36" fmla="*/ 35698 w 620069"/>
              <a:gd name="connsiteY36" fmla="*/ 282384 h 629917"/>
              <a:gd name="connsiteX37" fmla="*/ 53718 w 620069"/>
              <a:gd name="connsiteY37" fmla="*/ 266938 h 629917"/>
              <a:gd name="connsiteX38" fmla="*/ 82036 w 620069"/>
              <a:gd name="connsiteY38" fmla="*/ 261789 h 629917"/>
              <a:gd name="connsiteX39" fmla="*/ 97481 w 620069"/>
              <a:gd name="connsiteY39" fmla="*/ 243769 h 629917"/>
              <a:gd name="connsiteX40" fmla="*/ 92333 w 620069"/>
              <a:gd name="connsiteY40" fmla="*/ 133073 h 629917"/>
              <a:gd name="connsiteX41" fmla="*/ 115502 w 620069"/>
              <a:gd name="connsiteY41" fmla="*/ 140796 h 629917"/>
              <a:gd name="connsiteX42" fmla="*/ 179860 w 620069"/>
              <a:gd name="connsiteY42" fmla="*/ 58417 h 629917"/>
              <a:gd name="connsiteX43" fmla="*/ 233921 w 620069"/>
              <a:gd name="connsiteY43" fmla="*/ 22377 h 62991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</a:cxnLst>
            <a:rect l="l" t="t" r="r" b="b"/>
            <a:pathLst>
              <a:path w="620069" h="629917">
                <a:moveTo>
                  <a:pt x="233921" y="22377"/>
                </a:moveTo>
                <a:cubicBezTo>
                  <a:pt x="261652" y="41789"/>
                  <a:pt x="252257" y="47804"/>
                  <a:pt x="264813" y="35248"/>
                </a:cubicBezTo>
                <a:lnTo>
                  <a:pt x="298279" y="27525"/>
                </a:lnTo>
                <a:lnTo>
                  <a:pt x="349765" y="35248"/>
                </a:lnTo>
                <a:lnTo>
                  <a:pt x="354914" y="73863"/>
                </a:lnTo>
                <a:lnTo>
                  <a:pt x="365211" y="104755"/>
                </a:lnTo>
                <a:lnTo>
                  <a:pt x="365211" y="171688"/>
                </a:lnTo>
                <a:cubicBezTo>
                  <a:pt x="404874" y="232504"/>
                  <a:pt x="393290" y="251973"/>
                  <a:pt x="406400" y="225748"/>
                </a:cubicBezTo>
                <a:lnTo>
                  <a:pt x="450164" y="205154"/>
                </a:lnTo>
                <a:lnTo>
                  <a:pt x="519671" y="248917"/>
                </a:lnTo>
                <a:lnTo>
                  <a:pt x="540265" y="233471"/>
                </a:lnTo>
                <a:lnTo>
                  <a:pt x="576306" y="223174"/>
                </a:lnTo>
                <a:lnTo>
                  <a:pt x="602049" y="269512"/>
                </a:lnTo>
                <a:lnTo>
                  <a:pt x="596900" y="287532"/>
                </a:lnTo>
                <a:cubicBezTo>
                  <a:pt x="618524" y="301047"/>
                  <a:pt x="611771" y="294680"/>
                  <a:pt x="620069" y="302978"/>
                </a:cubicBezTo>
                <a:lnTo>
                  <a:pt x="602049" y="387931"/>
                </a:lnTo>
                <a:lnTo>
                  <a:pt x="527394" y="423971"/>
                </a:lnTo>
                <a:cubicBezTo>
                  <a:pt x="498407" y="492485"/>
                  <a:pt x="474850" y="490904"/>
                  <a:pt x="504225" y="490904"/>
                </a:cubicBezTo>
                <a:lnTo>
                  <a:pt x="470759" y="524370"/>
                </a:lnTo>
                <a:lnTo>
                  <a:pt x="478481" y="544965"/>
                </a:lnTo>
                <a:lnTo>
                  <a:pt x="380657" y="573282"/>
                </a:lnTo>
                <a:lnTo>
                  <a:pt x="306002" y="629917"/>
                </a:lnTo>
                <a:cubicBezTo>
                  <a:pt x="300732" y="593027"/>
                  <a:pt x="300853" y="606012"/>
                  <a:pt x="300853" y="591302"/>
                </a:cubicBezTo>
                <a:lnTo>
                  <a:pt x="275110" y="578431"/>
                </a:lnTo>
                <a:cubicBezTo>
                  <a:pt x="246326" y="533946"/>
                  <a:pt x="229416" y="534667"/>
                  <a:pt x="249367" y="534667"/>
                </a:cubicBezTo>
                <a:lnTo>
                  <a:pt x="264813" y="514073"/>
                </a:lnTo>
                <a:lnTo>
                  <a:pt x="259664" y="498627"/>
                </a:lnTo>
                <a:cubicBezTo>
                  <a:pt x="225015" y="490631"/>
                  <a:pt x="234293" y="498999"/>
                  <a:pt x="223623" y="488329"/>
                </a:cubicBezTo>
                <a:lnTo>
                  <a:pt x="177286" y="400802"/>
                </a:lnTo>
                <a:cubicBezTo>
                  <a:pt x="119822" y="416474"/>
                  <a:pt x="140218" y="416248"/>
                  <a:pt x="118076" y="416248"/>
                </a:cubicBezTo>
                <a:lnTo>
                  <a:pt x="110353" y="367336"/>
                </a:lnTo>
                <a:lnTo>
                  <a:pt x="84610" y="367336"/>
                </a:lnTo>
                <a:lnTo>
                  <a:pt x="64015" y="336444"/>
                </a:lnTo>
                <a:lnTo>
                  <a:pt x="43421" y="362188"/>
                </a:lnTo>
                <a:cubicBezTo>
                  <a:pt x="8992" y="335704"/>
                  <a:pt x="0" y="346394"/>
                  <a:pt x="12529" y="333870"/>
                </a:cubicBezTo>
                <a:lnTo>
                  <a:pt x="40846" y="323573"/>
                </a:lnTo>
                <a:lnTo>
                  <a:pt x="35698" y="282384"/>
                </a:lnTo>
                <a:lnTo>
                  <a:pt x="53718" y="266938"/>
                </a:lnTo>
                <a:cubicBezTo>
                  <a:pt x="82890" y="264285"/>
                  <a:pt x="82036" y="273841"/>
                  <a:pt x="82036" y="261789"/>
                </a:cubicBezTo>
                <a:lnTo>
                  <a:pt x="97481" y="243769"/>
                </a:lnTo>
                <a:lnTo>
                  <a:pt x="92333" y="133073"/>
                </a:lnTo>
                <a:lnTo>
                  <a:pt x="115502" y="140796"/>
                </a:lnTo>
                <a:cubicBezTo>
                  <a:pt x="177801" y="57731"/>
                  <a:pt x="155832" y="86735"/>
                  <a:pt x="179860" y="58417"/>
                </a:cubicBezTo>
                <a:cubicBezTo>
                  <a:pt x="237219" y="21916"/>
                  <a:pt x="236495" y="0"/>
                  <a:pt x="233921" y="22377"/>
                </a:cubicBez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76" name="Forme libre 75"/>
          <xdr:cNvSpPr/>
        </xdr:nvSpPr>
        <xdr:spPr bwMode="auto">
          <a:xfrm>
            <a:off x="10187559" y="3701364"/>
            <a:ext cx="844984" cy="571500"/>
          </a:xfrm>
          <a:custGeom>
            <a:avLst/>
            <a:gdLst>
              <a:gd name="connsiteX0" fmla="*/ 10297 w 857250"/>
              <a:gd name="connsiteY0" fmla="*/ 25743 h 571500"/>
              <a:gd name="connsiteX1" fmla="*/ 56635 w 857250"/>
              <a:gd name="connsiteY1" fmla="*/ 2574 h 571500"/>
              <a:gd name="connsiteX2" fmla="*/ 87527 w 857250"/>
              <a:gd name="connsiteY2" fmla="*/ 0 h 571500"/>
              <a:gd name="connsiteX3" fmla="*/ 92676 w 857250"/>
              <a:gd name="connsiteY3" fmla="*/ 20594 h 571500"/>
              <a:gd name="connsiteX4" fmla="*/ 203372 w 857250"/>
              <a:gd name="connsiteY4" fmla="*/ 56635 h 571500"/>
              <a:gd name="connsiteX5" fmla="*/ 203372 w 857250"/>
              <a:gd name="connsiteY5" fmla="*/ 33466 h 571500"/>
              <a:gd name="connsiteX6" fmla="*/ 234264 w 857250"/>
              <a:gd name="connsiteY6" fmla="*/ 43763 h 571500"/>
              <a:gd name="connsiteX7" fmla="*/ 252284 w 857250"/>
              <a:gd name="connsiteY7" fmla="*/ 18020 h 571500"/>
              <a:gd name="connsiteX8" fmla="*/ 301196 w 857250"/>
              <a:gd name="connsiteY8" fmla="*/ 79804 h 571500"/>
              <a:gd name="connsiteX9" fmla="*/ 344959 w 857250"/>
              <a:gd name="connsiteY9" fmla="*/ 100398 h 571500"/>
              <a:gd name="connsiteX10" fmla="*/ 378426 w 857250"/>
              <a:gd name="connsiteY10" fmla="*/ 126141 h 571500"/>
              <a:gd name="connsiteX11" fmla="*/ 391297 w 857250"/>
              <a:gd name="connsiteY11" fmla="*/ 115844 h 571500"/>
              <a:gd name="connsiteX12" fmla="*/ 414466 w 857250"/>
              <a:gd name="connsiteY12" fmla="*/ 144162 h 571500"/>
              <a:gd name="connsiteX13" fmla="*/ 432487 w 857250"/>
              <a:gd name="connsiteY13" fmla="*/ 144162 h 571500"/>
              <a:gd name="connsiteX14" fmla="*/ 460804 w 857250"/>
              <a:gd name="connsiteY14" fmla="*/ 164756 h 571500"/>
              <a:gd name="connsiteX15" fmla="*/ 481399 w 857250"/>
              <a:gd name="connsiteY15" fmla="*/ 133864 h 571500"/>
              <a:gd name="connsiteX16" fmla="*/ 543182 w 857250"/>
              <a:gd name="connsiteY16" fmla="*/ 87527 h 571500"/>
              <a:gd name="connsiteX17" fmla="*/ 579223 w 857250"/>
              <a:gd name="connsiteY17" fmla="*/ 133864 h 571500"/>
              <a:gd name="connsiteX18" fmla="*/ 617838 w 857250"/>
              <a:gd name="connsiteY18" fmla="*/ 118418 h 571500"/>
              <a:gd name="connsiteX19" fmla="*/ 707939 w 857250"/>
              <a:gd name="connsiteY19" fmla="*/ 167331 h 571500"/>
              <a:gd name="connsiteX20" fmla="*/ 828932 w 857250"/>
              <a:gd name="connsiteY20" fmla="*/ 146736 h 571500"/>
              <a:gd name="connsiteX21" fmla="*/ 849527 w 857250"/>
              <a:gd name="connsiteY21" fmla="*/ 149310 h 571500"/>
              <a:gd name="connsiteX22" fmla="*/ 857250 w 857250"/>
              <a:gd name="connsiteY22" fmla="*/ 172479 h 571500"/>
              <a:gd name="connsiteX23" fmla="*/ 823784 w 857250"/>
              <a:gd name="connsiteY23" fmla="*/ 198222 h 571500"/>
              <a:gd name="connsiteX24" fmla="*/ 826358 w 857250"/>
              <a:gd name="connsiteY24" fmla="*/ 226540 h 571500"/>
              <a:gd name="connsiteX25" fmla="*/ 769723 w 857250"/>
              <a:gd name="connsiteY25" fmla="*/ 280601 h 571500"/>
              <a:gd name="connsiteX26" fmla="*/ 780020 w 857250"/>
              <a:gd name="connsiteY26" fmla="*/ 285750 h 571500"/>
              <a:gd name="connsiteX27" fmla="*/ 805764 w 857250"/>
              <a:gd name="connsiteY27" fmla="*/ 298621 h 571500"/>
              <a:gd name="connsiteX28" fmla="*/ 808338 w 857250"/>
              <a:gd name="connsiteY28" fmla="*/ 357831 h 571500"/>
              <a:gd name="connsiteX29" fmla="*/ 846953 w 857250"/>
              <a:gd name="connsiteY29" fmla="*/ 391297 h 571500"/>
              <a:gd name="connsiteX30" fmla="*/ 839230 w 857250"/>
              <a:gd name="connsiteY30" fmla="*/ 417040 h 571500"/>
              <a:gd name="connsiteX31" fmla="*/ 805764 w 857250"/>
              <a:gd name="connsiteY31" fmla="*/ 437635 h 571500"/>
              <a:gd name="connsiteX32" fmla="*/ 790318 w 857250"/>
              <a:gd name="connsiteY32" fmla="*/ 486547 h 571500"/>
              <a:gd name="connsiteX33" fmla="*/ 764574 w 857250"/>
              <a:gd name="connsiteY33" fmla="*/ 481398 h 571500"/>
              <a:gd name="connsiteX34" fmla="*/ 713088 w 857250"/>
              <a:gd name="connsiteY34" fmla="*/ 496844 h 571500"/>
              <a:gd name="connsiteX35" fmla="*/ 695068 w 857250"/>
              <a:gd name="connsiteY35" fmla="*/ 530310 h 571500"/>
              <a:gd name="connsiteX36" fmla="*/ 666750 w 857250"/>
              <a:gd name="connsiteY36" fmla="*/ 535459 h 571500"/>
              <a:gd name="connsiteX37" fmla="*/ 659027 w 857250"/>
              <a:gd name="connsiteY37" fmla="*/ 532885 h 571500"/>
              <a:gd name="connsiteX38" fmla="*/ 641007 w 857250"/>
              <a:gd name="connsiteY38" fmla="*/ 517439 h 571500"/>
              <a:gd name="connsiteX39" fmla="*/ 641007 w 857250"/>
              <a:gd name="connsiteY39" fmla="*/ 543182 h 571500"/>
              <a:gd name="connsiteX40" fmla="*/ 615264 w 857250"/>
              <a:gd name="connsiteY40" fmla="*/ 571500 h 571500"/>
              <a:gd name="connsiteX41" fmla="*/ 553480 w 857250"/>
              <a:gd name="connsiteY41" fmla="*/ 538033 h 571500"/>
              <a:gd name="connsiteX42" fmla="*/ 501993 w 857250"/>
              <a:gd name="connsiteY42" fmla="*/ 491695 h 571500"/>
              <a:gd name="connsiteX43" fmla="*/ 514865 w 857250"/>
              <a:gd name="connsiteY43" fmla="*/ 476250 h 571500"/>
              <a:gd name="connsiteX44" fmla="*/ 512291 w 857250"/>
              <a:gd name="connsiteY44" fmla="*/ 450506 h 571500"/>
              <a:gd name="connsiteX45" fmla="*/ 489122 w 857250"/>
              <a:gd name="connsiteY45" fmla="*/ 432486 h 571500"/>
              <a:gd name="connsiteX46" fmla="*/ 445358 w 857250"/>
              <a:gd name="connsiteY46" fmla="*/ 429912 h 571500"/>
              <a:gd name="connsiteX47" fmla="*/ 432487 w 857250"/>
              <a:gd name="connsiteY47" fmla="*/ 414466 h 571500"/>
              <a:gd name="connsiteX48" fmla="*/ 368128 w 857250"/>
              <a:gd name="connsiteY48" fmla="*/ 401594 h 571500"/>
              <a:gd name="connsiteX49" fmla="*/ 360405 w 857250"/>
              <a:gd name="connsiteY49" fmla="*/ 383574 h 571500"/>
              <a:gd name="connsiteX50" fmla="*/ 319216 w 857250"/>
              <a:gd name="connsiteY50" fmla="*/ 362979 h 571500"/>
              <a:gd name="connsiteX51" fmla="*/ 283176 w 857250"/>
              <a:gd name="connsiteY51" fmla="*/ 329513 h 571500"/>
              <a:gd name="connsiteX52" fmla="*/ 198223 w 857250"/>
              <a:gd name="connsiteY52" fmla="*/ 283175 h 571500"/>
              <a:gd name="connsiteX53" fmla="*/ 123568 w 857250"/>
              <a:gd name="connsiteY53" fmla="*/ 252283 h 571500"/>
              <a:gd name="connsiteX54" fmla="*/ 108122 w 857250"/>
              <a:gd name="connsiteY54" fmla="*/ 223966 h 571500"/>
              <a:gd name="connsiteX55" fmla="*/ 108122 w 857250"/>
              <a:gd name="connsiteY55" fmla="*/ 187925 h 571500"/>
              <a:gd name="connsiteX56" fmla="*/ 90101 w 857250"/>
              <a:gd name="connsiteY56" fmla="*/ 175054 h 571500"/>
              <a:gd name="connsiteX57" fmla="*/ 79804 w 857250"/>
              <a:gd name="connsiteY57" fmla="*/ 154459 h 571500"/>
              <a:gd name="connsiteX58" fmla="*/ 41189 w 857250"/>
              <a:gd name="connsiteY58" fmla="*/ 139013 h 571500"/>
              <a:gd name="connsiteX59" fmla="*/ 18020 w 857250"/>
              <a:gd name="connsiteY59" fmla="*/ 90101 h 571500"/>
              <a:gd name="connsiteX60" fmla="*/ 0 w 857250"/>
              <a:gd name="connsiteY60" fmla="*/ 84952 h 571500"/>
              <a:gd name="connsiteX61" fmla="*/ 10297 w 857250"/>
              <a:gd name="connsiteY61" fmla="*/ 25743 h 571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</a:cxnLst>
            <a:rect l="l" t="t" r="r" b="b"/>
            <a:pathLst>
              <a:path w="857250" h="571500">
                <a:moveTo>
                  <a:pt x="10297" y="25743"/>
                </a:moveTo>
                <a:lnTo>
                  <a:pt x="56635" y="2574"/>
                </a:lnTo>
                <a:lnTo>
                  <a:pt x="87527" y="0"/>
                </a:lnTo>
                <a:lnTo>
                  <a:pt x="92676" y="20594"/>
                </a:lnTo>
                <a:lnTo>
                  <a:pt x="203372" y="56635"/>
                </a:lnTo>
                <a:lnTo>
                  <a:pt x="203372" y="33466"/>
                </a:lnTo>
                <a:cubicBezTo>
                  <a:pt x="232496" y="44056"/>
                  <a:pt x="221645" y="43763"/>
                  <a:pt x="234264" y="43763"/>
                </a:cubicBezTo>
                <a:lnTo>
                  <a:pt x="252284" y="18020"/>
                </a:lnTo>
                <a:lnTo>
                  <a:pt x="301196" y="79804"/>
                </a:lnTo>
                <a:lnTo>
                  <a:pt x="344959" y="100398"/>
                </a:lnTo>
                <a:lnTo>
                  <a:pt x="378426" y="126141"/>
                </a:lnTo>
                <a:lnTo>
                  <a:pt x="391297" y="115844"/>
                </a:lnTo>
                <a:lnTo>
                  <a:pt x="414466" y="144162"/>
                </a:lnTo>
                <a:lnTo>
                  <a:pt x="432487" y="144162"/>
                </a:lnTo>
                <a:lnTo>
                  <a:pt x="460804" y="164756"/>
                </a:lnTo>
                <a:lnTo>
                  <a:pt x="481399" y="133864"/>
                </a:lnTo>
                <a:lnTo>
                  <a:pt x="543182" y="87527"/>
                </a:lnTo>
                <a:lnTo>
                  <a:pt x="579223" y="133864"/>
                </a:lnTo>
                <a:lnTo>
                  <a:pt x="617838" y="118418"/>
                </a:lnTo>
                <a:cubicBezTo>
                  <a:pt x="706114" y="167750"/>
                  <a:pt x="671943" y="167331"/>
                  <a:pt x="707939" y="167331"/>
                </a:cubicBezTo>
                <a:cubicBezTo>
                  <a:pt x="816802" y="145558"/>
                  <a:pt x="775908" y="146736"/>
                  <a:pt x="828932" y="146736"/>
                </a:cubicBezTo>
                <a:lnTo>
                  <a:pt x="849527" y="149310"/>
                </a:lnTo>
                <a:lnTo>
                  <a:pt x="857250" y="172479"/>
                </a:lnTo>
                <a:lnTo>
                  <a:pt x="823784" y="198222"/>
                </a:lnTo>
                <a:cubicBezTo>
                  <a:pt x="829085" y="227384"/>
                  <a:pt x="838526" y="226540"/>
                  <a:pt x="826358" y="226540"/>
                </a:cubicBezTo>
                <a:cubicBezTo>
                  <a:pt x="765469" y="268055"/>
                  <a:pt x="769723" y="242306"/>
                  <a:pt x="769723" y="280601"/>
                </a:cubicBezTo>
                <a:lnTo>
                  <a:pt x="780020" y="285750"/>
                </a:lnTo>
                <a:cubicBezTo>
                  <a:pt x="808288" y="291403"/>
                  <a:pt x="805764" y="282147"/>
                  <a:pt x="805764" y="298621"/>
                </a:cubicBezTo>
                <a:lnTo>
                  <a:pt x="808338" y="357831"/>
                </a:lnTo>
                <a:lnTo>
                  <a:pt x="846953" y="391297"/>
                </a:lnTo>
                <a:lnTo>
                  <a:pt x="839230" y="417040"/>
                </a:lnTo>
                <a:lnTo>
                  <a:pt x="805764" y="437635"/>
                </a:lnTo>
                <a:lnTo>
                  <a:pt x="790318" y="486547"/>
                </a:lnTo>
                <a:cubicBezTo>
                  <a:pt x="766311" y="481212"/>
                  <a:pt x="775060" y="481398"/>
                  <a:pt x="764574" y="481398"/>
                </a:cubicBezTo>
                <a:lnTo>
                  <a:pt x="713088" y="496844"/>
                </a:lnTo>
                <a:lnTo>
                  <a:pt x="695068" y="530310"/>
                </a:lnTo>
                <a:cubicBezTo>
                  <a:pt x="685629" y="532026"/>
                  <a:pt x="676320" y="534775"/>
                  <a:pt x="666750" y="535459"/>
                </a:cubicBezTo>
                <a:cubicBezTo>
                  <a:pt x="664043" y="535652"/>
                  <a:pt x="659027" y="532885"/>
                  <a:pt x="659027" y="532885"/>
                </a:cubicBezTo>
                <a:lnTo>
                  <a:pt x="641007" y="517439"/>
                </a:lnTo>
                <a:lnTo>
                  <a:pt x="641007" y="543182"/>
                </a:lnTo>
                <a:lnTo>
                  <a:pt x="615264" y="571500"/>
                </a:lnTo>
                <a:lnTo>
                  <a:pt x="553480" y="538033"/>
                </a:lnTo>
                <a:lnTo>
                  <a:pt x="501993" y="491695"/>
                </a:lnTo>
                <a:cubicBezTo>
                  <a:pt x="512767" y="475536"/>
                  <a:pt x="506103" y="476250"/>
                  <a:pt x="514865" y="476250"/>
                </a:cubicBezTo>
                <a:lnTo>
                  <a:pt x="512291" y="450506"/>
                </a:lnTo>
                <a:lnTo>
                  <a:pt x="489122" y="432486"/>
                </a:lnTo>
                <a:lnTo>
                  <a:pt x="445358" y="429912"/>
                </a:lnTo>
                <a:lnTo>
                  <a:pt x="432487" y="414466"/>
                </a:lnTo>
                <a:lnTo>
                  <a:pt x="368128" y="401594"/>
                </a:lnTo>
                <a:lnTo>
                  <a:pt x="360405" y="383574"/>
                </a:lnTo>
                <a:cubicBezTo>
                  <a:pt x="321034" y="362575"/>
                  <a:pt x="336379" y="362979"/>
                  <a:pt x="319216" y="362979"/>
                </a:cubicBezTo>
                <a:cubicBezTo>
                  <a:pt x="284858" y="331264"/>
                  <a:pt x="296485" y="342822"/>
                  <a:pt x="283176" y="329513"/>
                </a:cubicBezTo>
                <a:lnTo>
                  <a:pt x="198223" y="283175"/>
                </a:lnTo>
                <a:lnTo>
                  <a:pt x="123568" y="252283"/>
                </a:lnTo>
                <a:cubicBezTo>
                  <a:pt x="107170" y="227686"/>
                  <a:pt x="108122" y="238396"/>
                  <a:pt x="108122" y="223966"/>
                </a:cubicBezTo>
                <a:cubicBezTo>
                  <a:pt x="110855" y="191162"/>
                  <a:pt x="115316" y="202316"/>
                  <a:pt x="108122" y="187925"/>
                </a:cubicBezTo>
                <a:lnTo>
                  <a:pt x="90101" y="175054"/>
                </a:lnTo>
                <a:lnTo>
                  <a:pt x="79804" y="154459"/>
                </a:lnTo>
                <a:lnTo>
                  <a:pt x="41189" y="139013"/>
                </a:lnTo>
                <a:cubicBezTo>
                  <a:pt x="17636" y="91908"/>
                  <a:pt x="18020" y="109944"/>
                  <a:pt x="18020" y="90101"/>
                </a:cubicBezTo>
                <a:lnTo>
                  <a:pt x="0" y="84952"/>
                </a:lnTo>
                <a:lnTo>
                  <a:pt x="10297" y="25743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77" name="Forme libre 76"/>
          <xdr:cNvSpPr/>
        </xdr:nvSpPr>
        <xdr:spPr bwMode="auto">
          <a:xfrm>
            <a:off x="9817310" y="3019168"/>
            <a:ext cx="824261" cy="738831"/>
          </a:xfrm>
          <a:custGeom>
            <a:avLst/>
            <a:gdLst>
              <a:gd name="connsiteX0" fmla="*/ 0 w 840616"/>
              <a:gd name="connsiteY0" fmla="*/ 422189 h 738831"/>
              <a:gd name="connsiteX1" fmla="*/ 69507 w 840616"/>
              <a:gd name="connsiteY1" fmla="*/ 424763 h 738831"/>
              <a:gd name="connsiteX2" fmla="*/ 115845 w 840616"/>
              <a:gd name="connsiteY2" fmla="*/ 437635 h 738831"/>
              <a:gd name="connsiteX3" fmla="*/ 126142 w 840616"/>
              <a:gd name="connsiteY3" fmla="*/ 478824 h 738831"/>
              <a:gd name="connsiteX4" fmla="*/ 133865 w 840616"/>
              <a:gd name="connsiteY4" fmla="*/ 499418 h 738831"/>
              <a:gd name="connsiteX5" fmla="*/ 133865 w 840616"/>
              <a:gd name="connsiteY5" fmla="*/ 568925 h 738831"/>
              <a:gd name="connsiteX6" fmla="*/ 167331 w 840616"/>
              <a:gd name="connsiteY6" fmla="*/ 638432 h 738831"/>
              <a:gd name="connsiteX7" fmla="*/ 169906 w 840616"/>
              <a:gd name="connsiteY7" fmla="*/ 625560 h 738831"/>
              <a:gd name="connsiteX8" fmla="*/ 218818 w 840616"/>
              <a:gd name="connsiteY8" fmla="*/ 602391 h 738831"/>
              <a:gd name="connsiteX9" fmla="*/ 290899 w 840616"/>
              <a:gd name="connsiteY9" fmla="*/ 648729 h 738831"/>
              <a:gd name="connsiteX10" fmla="*/ 303771 w 840616"/>
              <a:gd name="connsiteY10" fmla="*/ 638432 h 738831"/>
              <a:gd name="connsiteX11" fmla="*/ 344960 w 840616"/>
              <a:gd name="connsiteY11" fmla="*/ 625560 h 738831"/>
              <a:gd name="connsiteX12" fmla="*/ 370703 w 840616"/>
              <a:gd name="connsiteY12" fmla="*/ 666750 h 738831"/>
              <a:gd name="connsiteX13" fmla="*/ 362980 w 840616"/>
              <a:gd name="connsiteY13" fmla="*/ 684770 h 738831"/>
              <a:gd name="connsiteX14" fmla="*/ 388723 w 840616"/>
              <a:gd name="connsiteY14" fmla="*/ 707939 h 738831"/>
              <a:gd name="connsiteX15" fmla="*/ 427338 w 840616"/>
              <a:gd name="connsiteY15" fmla="*/ 687344 h 738831"/>
              <a:gd name="connsiteX16" fmla="*/ 463379 w 840616"/>
              <a:gd name="connsiteY16" fmla="*/ 679621 h 738831"/>
              <a:gd name="connsiteX17" fmla="*/ 473676 w 840616"/>
              <a:gd name="connsiteY17" fmla="*/ 702790 h 738831"/>
              <a:gd name="connsiteX18" fmla="*/ 581798 w 840616"/>
              <a:gd name="connsiteY18" fmla="*/ 738831 h 738831"/>
              <a:gd name="connsiteX19" fmla="*/ 584372 w 840616"/>
              <a:gd name="connsiteY19" fmla="*/ 718236 h 738831"/>
              <a:gd name="connsiteX20" fmla="*/ 615264 w 840616"/>
              <a:gd name="connsiteY20" fmla="*/ 725959 h 738831"/>
              <a:gd name="connsiteX21" fmla="*/ 641007 w 840616"/>
              <a:gd name="connsiteY21" fmla="*/ 700216 h 738831"/>
              <a:gd name="connsiteX22" fmla="*/ 633284 w 840616"/>
              <a:gd name="connsiteY22" fmla="*/ 664175 h 738831"/>
              <a:gd name="connsiteX23" fmla="*/ 643581 w 840616"/>
              <a:gd name="connsiteY23" fmla="*/ 648729 h 738831"/>
              <a:gd name="connsiteX24" fmla="*/ 612690 w 840616"/>
              <a:gd name="connsiteY24" fmla="*/ 615263 h 738831"/>
              <a:gd name="connsiteX25" fmla="*/ 615264 w 840616"/>
              <a:gd name="connsiteY25" fmla="*/ 584371 h 738831"/>
              <a:gd name="connsiteX26" fmla="*/ 641007 w 840616"/>
              <a:gd name="connsiteY26" fmla="*/ 556054 h 738831"/>
              <a:gd name="connsiteX27" fmla="*/ 641007 w 840616"/>
              <a:gd name="connsiteY27" fmla="*/ 556054 h 738831"/>
              <a:gd name="connsiteX28" fmla="*/ 641007 w 840616"/>
              <a:gd name="connsiteY28" fmla="*/ 538033 h 738831"/>
              <a:gd name="connsiteX29" fmla="*/ 646156 w 840616"/>
              <a:gd name="connsiteY29" fmla="*/ 522587 h 738831"/>
              <a:gd name="connsiteX30" fmla="*/ 643581 w 840616"/>
              <a:gd name="connsiteY30" fmla="*/ 499418 h 738831"/>
              <a:gd name="connsiteX31" fmla="*/ 604967 w 840616"/>
              <a:gd name="connsiteY31" fmla="*/ 499418 h 738831"/>
              <a:gd name="connsiteX32" fmla="*/ 620413 w 840616"/>
              <a:gd name="connsiteY32" fmla="*/ 473675 h 738831"/>
              <a:gd name="connsiteX33" fmla="*/ 602392 w 840616"/>
              <a:gd name="connsiteY33" fmla="*/ 460804 h 738831"/>
              <a:gd name="connsiteX34" fmla="*/ 594669 w 840616"/>
              <a:gd name="connsiteY34" fmla="*/ 471101 h 738831"/>
              <a:gd name="connsiteX35" fmla="*/ 581798 w 840616"/>
              <a:gd name="connsiteY35" fmla="*/ 455655 h 738831"/>
              <a:gd name="connsiteX36" fmla="*/ 597244 w 840616"/>
              <a:gd name="connsiteY36" fmla="*/ 414466 h 738831"/>
              <a:gd name="connsiteX37" fmla="*/ 638433 w 840616"/>
              <a:gd name="connsiteY37" fmla="*/ 391297 h 738831"/>
              <a:gd name="connsiteX38" fmla="*/ 677048 w 840616"/>
              <a:gd name="connsiteY38" fmla="*/ 383574 h 738831"/>
              <a:gd name="connsiteX39" fmla="*/ 689919 w 840616"/>
              <a:gd name="connsiteY39" fmla="*/ 352682 h 738831"/>
              <a:gd name="connsiteX40" fmla="*/ 710514 w 840616"/>
              <a:gd name="connsiteY40" fmla="*/ 344959 h 738831"/>
              <a:gd name="connsiteX41" fmla="*/ 715663 w 840616"/>
              <a:gd name="connsiteY41" fmla="*/ 306344 h 738831"/>
              <a:gd name="connsiteX42" fmla="*/ 754277 w 840616"/>
              <a:gd name="connsiteY42" fmla="*/ 306344 h 738831"/>
              <a:gd name="connsiteX43" fmla="*/ 777446 w 840616"/>
              <a:gd name="connsiteY43" fmla="*/ 357831 h 738831"/>
              <a:gd name="connsiteX44" fmla="*/ 780021 w 840616"/>
              <a:gd name="connsiteY44" fmla="*/ 324364 h 738831"/>
              <a:gd name="connsiteX45" fmla="*/ 792892 w 840616"/>
              <a:gd name="connsiteY45" fmla="*/ 314067 h 738831"/>
              <a:gd name="connsiteX46" fmla="*/ 816061 w 840616"/>
              <a:gd name="connsiteY46" fmla="*/ 332087 h 738831"/>
              <a:gd name="connsiteX47" fmla="*/ 831507 w 840616"/>
              <a:gd name="connsiteY47" fmla="*/ 324364 h 738831"/>
              <a:gd name="connsiteX48" fmla="*/ 818635 w 840616"/>
              <a:gd name="connsiteY48" fmla="*/ 306344 h 738831"/>
              <a:gd name="connsiteX49" fmla="*/ 831507 w 840616"/>
              <a:gd name="connsiteY49" fmla="*/ 288324 h 738831"/>
              <a:gd name="connsiteX50" fmla="*/ 816061 w 840616"/>
              <a:gd name="connsiteY50" fmla="*/ 247135 h 738831"/>
              <a:gd name="connsiteX51" fmla="*/ 808338 w 840616"/>
              <a:gd name="connsiteY51" fmla="*/ 231689 h 738831"/>
              <a:gd name="connsiteX52" fmla="*/ 790318 w 840616"/>
              <a:gd name="connsiteY52" fmla="*/ 180202 h 738831"/>
              <a:gd name="connsiteX53" fmla="*/ 772298 w 840616"/>
              <a:gd name="connsiteY53" fmla="*/ 167331 h 738831"/>
              <a:gd name="connsiteX54" fmla="*/ 741406 w 840616"/>
              <a:gd name="connsiteY54" fmla="*/ 123567 h 738831"/>
              <a:gd name="connsiteX55" fmla="*/ 702791 w 840616"/>
              <a:gd name="connsiteY55" fmla="*/ 113270 h 738831"/>
              <a:gd name="connsiteX56" fmla="*/ 661602 w 840616"/>
              <a:gd name="connsiteY56" fmla="*/ 69506 h 738831"/>
              <a:gd name="connsiteX57" fmla="*/ 599818 w 840616"/>
              <a:gd name="connsiteY57" fmla="*/ 77229 h 738831"/>
              <a:gd name="connsiteX58" fmla="*/ 550906 w 840616"/>
              <a:gd name="connsiteY58" fmla="*/ 10297 h 738831"/>
              <a:gd name="connsiteX59" fmla="*/ 447933 w 840616"/>
              <a:gd name="connsiteY59" fmla="*/ 0 h 738831"/>
              <a:gd name="connsiteX60" fmla="*/ 468527 w 840616"/>
              <a:gd name="connsiteY60" fmla="*/ 25743 h 738831"/>
              <a:gd name="connsiteX61" fmla="*/ 496845 w 840616"/>
              <a:gd name="connsiteY61" fmla="*/ 30891 h 738831"/>
              <a:gd name="connsiteX62" fmla="*/ 501994 w 840616"/>
              <a:gd name="connsiteY62" fmla="*/ 69506 h 738831"/>
              <a:gd name="connsiteX63" fmla="*/ 517440 w 840616"/>
              <a:gd name="connsiteY63" fmla="*/ 79804 h 738831"/>
              <a:gd name="connsiteX64" fmla="*/ 481399 w 840616"/>
              <a:gd name="connsiteY64" fmla="*/ 123567 h 738831"/>
              <a:gd name="connsiteX65" fmla="*/ 465953 w 840616"/>
              <a:gd name="connsiteY65" fmla="*/ 95250 h 738831"/>
              <a:gd name="connsiteX66" fmla="*/ 424764 w 840616"/>
              <a:gd name="connsiteY66" fmla="*/ 139013 h 738831"/>
              <a:gd name="connsiteX67" fmla="*/ 388723 w 840616"/>
              <a:gd name="connsiteY67" fmla="*/ 123567 h 738831"/>
              <a:gd name="connsiteX68" fmla="*/ 355257 w 840616"/>
              <a:gd name="connsiteY68" fmla="*/ 115844 h 738831"/>
              <a:gd name="connsiteX69" fmla="*/ 314068 w 840616"/>
              <a:gd name="connsiteY69" fmla="*/ 120993 h 738831"/>
              <a:gd name="connsiteX70" fmla="*/ 283176 w 840616"/>
              <a:gd name="connsiteY70" fmla="*/ 118418 h 738831"/>
              <a:gd name="connsiteX71" fmla="*/ 247135 w 840616"/>
              <a:gd name="connsiteY71" fmla="*/ 128716 h 738831"/>
              <a:gd name="connsiteX72" fmla="*/ 200798 w 840616"/>
              <a:gd name="connsiteY72" fmla="*/ 97824 h 738831"/>
              <a:gd name="connsiteX73" fmla="*/ 205946 w 840616"/>
              <a:gd name="connsiteY73" fmla="*/ 193074 h 738831"/>
              <a:gd name="connsiteX74" fmla="*/ 216244 w 840616"/>
              <a:gd name="connsiteY74" fmla="*/ 198223 h 738831"/>
              <a:gd name="connsiteX75" fmla="*/ 211095 w 840616"/>
              <a:gd name="connsiteY75" fmla="*/ 229114 h 738831"/>
              <a:gd name="connsiteX76" fmla="*/ 229115 w 840616"/>
              <a:gd name="connsiteY76" fmla="*/ 254858 h 738831"/>
              <a:gd name="connsiteX77" fmla="*/ 231690 w 840616"/>
              <a:gd name="connsiteY77" fmla="*/ 288324 h 738831"/>
              <a:gd name="connsiteX78" fmla="*/ 172480 w 840616"/>
              <a:gd name="connsiteY78" fmla="*/ 244560 h 738831"/>
              <a:gd name="connsiteX79" fmla="*/ 149311 w 840616"/>
              <a:gd name="connsiteY79" fmla="*/ 272878 h 738831"/>
              <a:gd name="connsiteX80" fmla="*/ 97825 w 840616"/>
              <a:gd name="connsiteY80" fmla="*/ 288324 h 738831"/>
              <a:gd name="connsiteX81" fmla="*/ 79804 w 840616"/>
              <a:gd name="connsiteY81" fmla="*/ 324364 h 738831"/>
              <a:gd name="connsiteX82" fmla="*/ 33467 w 840616"/>
              <a:gd name="connsiteY82" fmla="*/ 355256 h 738831"/>
              <a:gd name="connsiteX83" fmla="*/ 0 w 840616"/>
              <a:gd name="connsiteY83" fmla="*/ 422189 h 738831"/>
              <a:gd name="connsiteX0" fmla="*/ 0 w 840616"/>
              <a:gd name="connsiteY0" fmla="*/ 422189 h 738831"/>
              <a:gd name="connsiteX1" fmla="*/ 28318 w 840616"/>
              <a:gd name="connsiteY1" fmla="*/ 422189 h 738831"/>
              <a:gd name="connsiteX2" fmla="*/ 69507 w 840616"/>
              <a:gd name="connsiteY2" fmla="*/ 424763 h 738831"/>
              <a:gd name="connsiteX3" fmla="*/ 115845 w 840616"/>
              <a:gd name="connsiteY3" fmla="*/ 437635 h 738831"/>
              <a:gd name="connsiteX4" fmla="*/ 126142 w 840616"/>
              <a:gd name="connsiteY4" fmla="*/ 478824 h 738831"/>
              <a:gd name="connsiteX5" fmla="*/ 133865 w 840616"/>
              <a:gd name="connsiteY5" fmla="*/ 499418 h 738831"/>
              <a:gd name="connsiteX6" fmla="*/ 133865 w 840616"/>
              <a:gd name="connsiteY6" fmla="*/ 568925 h 738831"/>
              <a:gd name="connsiteX7" fmla="*/ 167331 w 840616"/>
              <a:gd name="connsiteY7" fmla="*/ 638432 h 738831"/>
              <a:gd name="connsiteX8" fmla="*/ 169906 w 840616"/>
              <a:gd name="connsiteY8" fmla="*/ 625560 h 738831"/>
              <a:gd name="connsiteX9" fmla="*/ 218818 w 840616"/>
              <a:gd name="connsiteY9" fmla="*/ 602391 h 738831"/>
              <a:gd name="connsiteX10" fmla="*/ 290899 w 840616"/>
              <a:gd name="connsiteY10" fmla="*/ 648729 h 738831"/>
              <a:gd name="connsiteX11" fmla="*/ 303771 w 840616"/>
              <a:gd name="connsiteY11" fmla="*/ 638432 h 738831"/>
              <a:gd name="connsiteX12" fmla="*/ 344960 w 840616"/>
              <a:gd name="connsiteY12" fmla="*/ 625560 h 738831"/>
              <a:gd name="connsiteX13" fmla="*/ 370703 w 840616"/>
              <a:gd name="connsiteY13" fmla="*/ 666750 h 738831"/>
              <a:gd name="connsiteX14" fmla="*/ 362980 w 840616"/>
              <a:gd name="connsiteY14" fmla="*/ 684770 h 738831"/>
              <a:gd name="connsiteX15" fmla="*/ 388723 w 840616"/>
              <a:gd name="connsiteY15" fmla="*/ 707939 h 738831"/>
              <a:gd name="connsiteX16" fmla="*/ 427338 w 840616"/>
              <a:gd name="connsiteY16" fmla="*/ 687344 h 738831"/>
              <a:gd name="connsiteX17" fmla="*/ 463379 w 840616"/>
              <a:gd name="connsiteY17" fmla="*/ 679621 h 738831"/>
              <a:gd name="connsiteX18" fmla="*/ 473676 w 840616"/>
              <a:gd name="connsiteY18" fmla="*/ 702790 h 738831"/>
              <a:gd name="connsiteX19" fmla="*/ 581798 w 840616"/>
              <a:gd name="connsiteY19" fmla="*/ 738831 h 738831"/>
              <a:gd name="connsiteX20" fmla="*/ 584372 w 840616"/>
              <a:gd name="connsiteY20" fmla="*/ 718236 h 738831"/>
              <a:gd name="connsiteX21" fmla="*/ 615264 w 840616"/>
              <a:gd name="connsiteY21" fmla="*/ 725959 h 738831"/>
              <a:gd name="connsiteX22" fmla="*/ 641007 w 840616"/>
              <a:gd name="connsiteY22" fmla="*/ 700216 h 738831"/>
              <a:gd name="connsiteX23" fmla="*/ 633284 w 840616"/>
              <a:gd name="connsiteY23" fmla="*/ 664175 h 738831"/>
              <a:gd name="connsiteX24" fmla="*/ 643581 w 840616"/>
              <a:gd name="connsiteY24" fmla="*/ 648729 h 738831"/>
              <a:gd name="connsiteX25" fmla="*/ 612690 w 840616"/>
              <a:gd name="connsiteY25" fmla="*/ 615263 h 738831"/>
              <a:gd name="connsiteX26" fmla="*/ 615264 w 840616"/>
              <a:gd name="connsiteY26" fmla="*/ 584371 h 738831"/>
              <a:gd name="connsiteX27" fmla="*/ 641007 w 840616"/>
              <a:gd name="connsiteY27" fmla="*/ 556054 h 738831"/>
              <a:gd name="connsiteX28" fmla="*/ 641007 w 840616"/>
              <a:gd name="connsiteY28" fmla="*/ 556054 h 738831"/>
              <a:gd name="connsiteX29" fmla="*/ 641007 w 840616"/>
              <a:gd name="connsiteY29" fmla="*/ 538033 h 738831"/>
              <a:gd name="connsiteX30" fmla="*/ 646156 w 840616"/>
              <a:gd name="connsiteY30" fmla="*/ 522587 h 738831"/>
              <a:gd name="connsiteX31" fmla="*/ 643581 w 840616"/>
              <a:gd name="connsiteY31" fmla="*/ 499418 h 738831"/>
              <a:gd name="connsiteX32" fmla="*/ 604967 w 840616"/>
              <a:gd name="connsiteY32" fmla="*/ 499418 h 738831"/>
              <a:gd name="connsiteX33" fmla="*/ 620413 w 840616"/>
              <a:gd name="connsiteY33" fmla="*/ 473675 h 738831"/>
              <a:gd name="connsiteX34" fmla="*/ 602392 w 840616"/>
              <a:gd name="connsiteY34" fmla="*/ 460804 h 738831"/>
              <a:gd name="connsiteX35" fmla="*/ 594669 w 840616"/>
              <a:gd name="connsiteY35" fmla="*/ 471101 h 738831"/>
              <a:gd name="connsiteX36" fmla="*/ 581798 w 840616"/>
              <a:gd name="connsiteY36" fmla="*/ 455655 h 738831"/>
              <a:gd name="connsiteX37" fmla="*/ 597244 w 840616"/>
              <a:gd name="connsiteY37" fmla="*/ 414466 h 738831"/>
              <a:gd name="connsiteX38" fmla="*/ 638433 w 840616"/>
              <a:gd name="connsiteY38" fmla="*/ 391297 h 738831"/>
              <a:gd name="connsiteX39" fmla="*/ 677048 w 840616"/>
              <a:gd name="connsiteY39" fmla="*/ 383574 h 738831"/>
              <a:gd name="connsiteX40" fmla="*/ 689919 w 840616"/>
              <a:gd name="connsiteY40" fmla="*/ 352682 h 738831"/>
              <a:gd name="connsiteX41" fmla="*/ 710514 w 840616"/>
              <a:gd name="connsiteY41" fmla="*/ 344959 h 738831"/>
              <a:gd name="connsiteX42" fmla="*/ 715663 w 840616"/>
              <a:gd name="connsiteY42" fmla="*/ 306344 h 738831"/>
              <a:gd name="connsiteX43" fmla="*/ 754277 w 840616"/>
              <a:gd name="connsiteY43" fmla="*/ 306344 h 738831"/>
              <a:gd name="connsiteX44" fmla="*/ 777446 w 840616"/>
              <a:gd name="connsiteY44" fmla="*/ 357831 h 738831"/>
              <a:gd name="connsiteX45" fmla="*/ 780021 w 840616"/>
              <a:gd name="connsiteY45" fmla="*/ 324364 h 738831"/>
              <a:gd name="connsiteX46" fmla="*/ 792892 w 840616"/>
              <a:gd name="connsiteY46" fmla="*/ 314067 h 738831"/>
              <a:gd name="connsiteX47" fmla="*/ 816061 w 840616"/>
              <a:gd name="connsiteY47" fmla="*/ 332087 h 738831"/>
              <a:gd name="connsiteX48" fmla="*/ 831507 w 840616"/>
              <a:gd name="connsiteY48" fmla="*/ 324364 h 738831"/>
              <a:gd name="connsiteX49" fmla="*/ 818635 w 840616"/>
              <a:gd name="connsiteY49" fmla="*/ 306344 h 738831"/>
              <a:gd name="connsiteX50" fmla="*/ 831507 w 840616"/>
              <a:gd name="connsiteY50" fmla="*/ 288324 h 738831"/>
              <a:gd name="connsiteX51" fmla="*/ 816061 w 840616"/>
              <a:gd name="connsiteY51" fmla="*/ 247135 h 738831"/>
              <a:gd name="connsiteX52" fmla="*/ 808338 w 840616"/>
              <a:gd name="connsiteY52" fmla="*/ 231689 h 738831"/>
              <a:gd name="connsiteX53" fmla="*/ 790318 w 840616"/>
              <a:gd name="connsiteY53" fmla="*/ 180202 h 738831"/>
              <a:gd name="connsiteX54" fmla="*/ 772298 w 840616"/>
              <a:gd name="connsiteY54" fmla="*/ 167331 h 738831"/>
              <a:gd name="connsiteX55" fmla="*/ 741406 w 840616"/>
              <a:gd name="connsiteY55" fmla="*/ 123567 h 738831"/>
              <a:gd name="connsiteX56" fmla="*/ 702791 w 840616"/>
              <a:gd name="connsiteY56" fmla="*/ 113270 h 738831"/>
              <a:gd name="connsiteX57" fmla="*/ 661602 w 840616"/>
              <a:gd name="connsiteY57" fmla="*/ 69506 h 738831"/>
              <a:gd name="connsiteX58" fmla="*/ 599818 w 840616"/>
              <a:gd name="connsiteY58" fmla="*/ 77229 h 738831"/>
              <a:gd name="connsiteX59" fmla="*/ 550906 w 840616"/>
              <a:gd name="connsiteY59" fmla="*/ 10297 h 738831"/>
              <a:gd name="connsiteX60" fmla="*/ 447933 w 840616"/>
              <a:gd name="connsiteY60" fmla="*/ 0 h 738831"/>
              <a:gd name="connsiteX61" fmla="*/ 468527 w 840616"/>
              <a:gd name="connsiteY61" fmla="*/ 25743 h 738831"/>
              <a:gd name="connsiteX62" fmla="*/ 496845 w 840616"/>
              <a:gd name="connsiteY62" fmla="*/ 30891 h 738831"/>
              <a:gd name="connsiteX63" fmla="*/ 501994 w 840616"/>
              <a:gd name="connsiteY63" fmla="*/ 69506 h 738831"/>
              <a:gd name="connsiteX64" fmla="*/ 517440 w 840616"/>
              <a:gd name="connsiteY64" fmla="*/ 79804 h 738831"/>
              <a:gd name="connsiteX65" fmla="*/ 481399 w 840616"/>
              <a:gd name="connsiteY65" fmla="*/ 123567 h 738831"/>
              <a:gd name="connsiteX66" fmla="*/ 465953 w 840616"/>
              <a:gd name="connsiteY66" fmla="*/ 95250 h 738831"/>
              <a:gd name="connsiteX67" fmla="*/ 424764 w 840616"/>
              <a:gd name="connsiteY67" fmla="*/ 139013 h 738831"/>
              <a:gd name="connsiteX68" fmla="*/ 388723 w 840616"/>
              <a:gd name="connsiteY68" fmla="*/ 123567 h 738831"/>
              <a:gd name="connsiteX69" fmla="*/ 355257 w 840616"/>
              <a:gd name="connsiteY69" fmla="*/ 115844 h 738831"/>
              <a:gd name="connsiteX70" fmla="*/ 314068 w 840616"/>
              <a:gd name="connsiteY70" fmla="*/ 120993 h 738831"/>
              <a:gd name="connsiteX71" fmla="*/ 283176 w 840616"/>
              <a:gd name="connsiteY71" fmla="*/ 118418 h 738831"/>
              <a:gd name="connsiteX72" fmla="*/ 247135 w 840616"/>
              <a:gd name="connsiteY72" fmla="*/ 128716 h 738831"/>
              <a:gd name="connsiteX73" fmla="*/ 200798 w 840616"/>
              <a:gd name="connsiteY73" fmla="*/ 97824 h 738831"/>
              <a:gd name="connsiteX74" fmla="*/ 205946 w 840616"/>
              <a:gd name="connsiteY74" fmla="*/ 193074 h 738831"/>
              <a:gd name="connsiteX75" fmla="*/ 216244 w 840616"/>
              <a:gd name="connsiteY75" fmla="*/ 198223 h 738831"/>
              <a:gd name="connsiteX76" fmla="*/ 211095 w 840616"/>
              <a:gd name="connsiteY76" fmla="*/ 229114 h 738831"/>
              <a:gd name="connsiteX77" fmla="*/ 229115 w 840616"/>
              <a:gd name="connsiteY77" fmla="*/ 254858 h 738831"/>
              <a:gd name="connsiteX78" fmla="*/ 231690 w 840616"/>
              <a:gd name="connsiteY78" fmla="*/ 288324 h 738831"/>
              <a:gd name="connsiteX79" fmla="*/ 172480 w 840616"/>
              <a:gd name="connsiteY79" fmla="*/ 244560 h 738831"/>
              <a:gd name="connsiteX80" fmla="*/ 149311 w 840616"/>
              <a:gd name="connsiteY80" fmla="*/ 272878 h 738831"/>
              <a:gd name="connsiteX81" fmla="*/ 97825 w 840616"/>
              <a:gd name="connsiteY81" fmla="*/ 288324 h 738831"/>
              <a:gd name="connsiteX82" fmla="*/ 79804 w 840616"/>
              <a:gd name="connsiteY82" fmla="*/ 324364 h 738831"/>
              <a:gd name="connsiteX83" fmla="*/ 33467 w 840616"/>
              <a:gd name="connsiteY83" fmla="*/ 355256 h 738831"/>
              <a:gd name="connsiteX84" fmla="*/ 0 w 840616"/>
              <a:gd name="connsiteY84" fmla="*/ 422189 h 738831"/>
              <a:gd name="connsiteX0" fmla="*/ 0 w 840616"/>
              <a:gd name="connsiteY0" fmla="*/ 422189 h 738831"/>
              <a:gd name="connsiteX1" fmla="*/ 28318 w 840616"/>
              <a:gd name="connsiteY1" fmla="*/ 422189 h 738831"/>
              <a:gd name="connsiteX2" fmla="*/ 69507 w 840616"/>
              <a:gd name="connsiteY2" fmla="*/ 424763 h 738831"/>
              <a:gd name="connsiteX3" fmla="*/ 115845 w 840616"/>
              <a:gd name="connsiteY3" fmla="*/ 437635 h 738831"/>
              <a:gd name="connsiteX4" fmla="*/ 126142 w 840616"/>
              <a:gd name="connsiteY4" fmla="*/ 478824 h 738831"/>
              <a:gd name="connsiteX5" fmla="*/ 133865 w 840616"/>
              <a:gd name="connsiteY5" fmla="*/ 499418 h 738831"/>
              <a:gd name="connsiteX6" fmla="*/ 133865 w 840616"/>
              <a:gd name="connsiteY6" fmla="*/ 568925 h 738831"/>
              <a:gd name="connsiteX7" fmla="*/ 167331 w 840616"/>
              <a:gd name="connsiteY7" fmla="*/ 638432 h 738831"/>
              <a:gd name="connsiteX8" fmla="*/ 169906 w 840616"/>
              <a:gd name="connsiteY8" fmla="*/ 625560 h 738831"/>
              <a:gd name="connsiteX9" fmla="*/ 218818 w 840616"/>
              <a:gd name="connsiteY9" fmla="*/ 602391 h 738831"/>
              <a:gd name="connsiteX10" fmla="*/ 290899 w 840616"/>
              <a:gd name="connsiteY10" fmla="*/ 648729 h 738831"/>
              <a:gd name="connsiteX11" fmla="*/ 303771 w 840616"/>
              <a:gd name="connsiteY11" fmla="*/ 638432 h 738831"/>
              <a:gd name="connsiteX12" fmla="*/ 344960 w 840616"/>
              <a:gd name="connsiteY12" fmla="*/ 625560 h 738831"/>
              <a:gd name="connsiteX13" fmla="*/ 370703 w 840616"/>
              <a:gd name="connsiteY13" fmla="*/ 666750 h 738831"/>
              <a:gd name="connsiteX14" fmla="*/ 362980 w 840616"/>
              <a:gd name="connsiteY14" fmla="*/ 684770 h 738831"/>
              <a:gd name="connsiteX15" fmla="*/ 388723 w 840616"/>
              <a:gd name="connsiteY15" fmla="*/ 707939 h 738831"/>
              <a:gd name="connsiteX16" fmla="*/ 427338 w 840616"/>
              <a:gd name="connsiteY16" fmla="*/ 687344 h 738831"/>
              <a:gd name="connsiteX17" fmla="*/ 463379 w 840616"/>
              <a:gd name="connsiteY17" fmla="*/ 679621 h 738831"/>
              <a:gd name="connsiteX18" fmla="*/ 473676 w 840616"/>
              <a:gd name="connsiteY18" fmla="*/ 702790 h 738831"/>
              <a:gd name="connsiteX19" fmla="*/ 581798 w 840616"/>
              <a:gd name="connsiteY19" fmla="*/ 738831 h 738831"/>
              <a:gd name="connsiteX20" fmla="*/ 584372 w 840616"/>
              <a:gd name="connsiteY20" fmla="*/ 718236 h 738831"/>
              <a:gd name="connsiteX21" fmla="*/ 615264 w 840616"/>
              <a:gd name="connsiteY21" fmla="*/ 725959 h 738831"/>
              <a:gd name="connsiteX22" fmla="*/ 641007 w 840616"/>
              <a:gd name="connsiteY22" fmla="*/ 700216 h 738831"/>
              <a:gd name="connsiteX23" fmla="*/ 633284 w 840616"/>
              <a:gd name="connsiteY23" fmla="*/ 664175 h 738831"/>
              <a:gd name="connsiteX24" fmla="*/ 643581 w 840616"/>
              <a:gd name="connsiteY24" fmla="*/ 648729 h 738831"/>
              <a:gd name="connsiteX25" fmla="*/ 612690 w 840616"/>
              <a:gd name="connsiteY25" fmla="*/ 615263 h 738831"/>
              <a:gd name="connsiteX26" fmla="*/ 615264 w 840616"/>
              <a:gd name="connsiteY26" fmla="*/ 584371 h 738831"/>
              <a:gd name="connsiteX27" fmla="*/ 641007 w 840616"/>
              <a:gd name="connsiteY27" fmla="*/ 556054 h 738831"/>
              <a:gd name="connsiteX28" fmla="*/ 641007 w 840616"/>
              <a:gd name="connsiteY28" fmla="*/ 556054 h 738831"/>
              <a:gd name="connsiteX29" fmla="*/ 641007 w 840616"/>
              <a:gd name="connsiteY29" fmla="*/ 538033 h 738831"/>
              <a:gd name="connsiteX30" fmla="*/ 646156 w 840616"/>
              <a:gd name="connsiteY30" fmla="*/ 522587 h 738831"/>
              <a:gd name="connsiteX31" fmla="*/ 643581 w 840616"/>
              <a:gd name="connsiteY31" fmla="*/ 499418 h 738831"/>
              <a:gd name="connsiteX32" fmla="*/ 604967 w 840616"/>
              <a:gd name="connsiteY32" fmla="*/ 499418 h 738831"/>
              <a:gd name="connsiteX33" fmla="*/ 620413 w 840616"/>
              <a:gd name="connsiteY33" fmla="*/ 473675 h 738831"/>
              <a:gd name="connsiteX34" fmla="*/ 602392 w 840616"/>
              <a:gd name="connsiteY34" fmla="*/ 460804 h 738831"/>
              <a:gd name="connsiteX35" fmla="*/ 594669 w 840616"/>
              <a:gd name="connsiteY35" fmla="*/ 471101 h 738831"/>
              <a:gd name="connsiteX36" fmla="*/ 581798 w 840616"/>
              <a:gd name="connsiteY36" fmla="*/ 455655 h 738831"/>
              <a:gd name="connsiteX37" fmla="*/ 597244 w 840616"/>
              <a:gd name="connsiteY37" fmla="*/ 414466 h 738831"/>
              <a:gd name="connsiteX38" fmla="*/ 638433 w 840616"/>
              <a:gd name="connsiteY38" fmla="*/ 391297 h 738831"/>
              <a:gd name="connsiteX39" fmla="*/ 677048 w 840616"/>
              <a:gd name="connsiteY39" fmla="*/ 383574 h 738831"/>
              <a:gd name="connsiteX40" fmla="*/ 689919 w 840616"/>
              <a:gd name="connsiteY40" fmla="*/ 352682 h 738831"/>
              <a:gd name="connsiteX41" fmla="*/ 710514 w 840616"/>
              <a:gd name="connsiteY41" fmla="*/ 344959 h 738831"/>
              <a:gd name="connsiteX42" fmla="*/ 715663 w 840616"/>
              <a:gd name="connsiteY42" fmla="*/ 306344 h 738831"/>
              <a:gd name="connsiteX43" fmla="*/ 754277 w 840616"/>
              <a:gd name="connsiteY43" fmla="*/ 306344 h 738831"/>
              <a:gd name="connsiteX44" fmla="*/ 777446 w 840616"/>
              <a:gd name="connsiteY44" fmla="*/ 357831 h 738831"/>
              <a:gd name="connsiteX45" fmla="*/ 780021 w 840616"/>
              <a:gd name="connsiteY45" fmla="*/ 324364 h 738831"/>
              <a:gd name="connsiteX46" fmla="*/ 792892 w 840616"/>
              <a:gd name="connsiteY46" fmla="*/ 314067 h 738831"/>
              <a:gd name="connsiteX47" fmla="*/ 816061 w 840616"/>
              <a:gd name="connsiteY47" fmla="*/ 332087 h 738831"/>
              <a:gd name="connsiteX48" fmla="*/ 831507 w 840616"/>
              <a:gd name="connsiteY48" fmla="*/ 324364 h 738831"/>
              <a:gd name="connsiteX49" fmla="*/ 818635 w 840616"/>
              <a:gd name="connsiteY49" fmla="*/ 306344 h 738831"/>
              <a:gd name="connsiteX50" fmla="*/ 831507 w 840616"/>
              <a:gd name="connsiteY50" fmla="*/ 288324 h 738831"/>
              <a:gd name="connsiteX51" fmla="*/ 816061 w 840616"/>
              <a:gd name="connsiteY51" fmla="*/ 247135 h 738831"/>
              <a:gd name="connsiteX52" fmla="*/ 808338 w 840616"/>
              <a:gd name="connsiteY52" fmla="*/ 231689 h 738831"/>
              <a:gd name="connsiteX53" fmla="*/ 790318 w 840616"/>
              <a:gd name="connsiteY53" fmla="*/ 180202 h 738831"/>
              <a:gd name="connsiteX54" fmla="*/ 772298 w 840616"/>
              <a:gd name="connsiteY54" fmla="*/ 167331 h 738831"/>
              <a:gd name="connsiteX55" fmla="*/ 741406 w 840616"/>
              <a:gd name="connsiteY55" fmla="*/ 123567 h 738831"/>
              <a:gd name="connsiteX56" fmla="*/ 702791 w 840616"/>
              <a:gd name="connsiteY56" fmla="*/ 113270 h 738831"/>
              <a:gd name="connsiteX57" fmla="*/ 661602 w 840616"/>
              <a:gd name="connsiteY57" fmla="*/ 69506 h 738831"/>
              <a:gd name="connsiteX58" fmla="*/ 599818 w 840616"/>
              <a:gd name="connsiteY58" fmla="*/ 77229 h 738831"/>
              <a:gd name="connsiteX59" fmla="*/ 550906 w 840616"/>
              <a:gd name="connsiteY59" fmla="*/ 10297 h 738831"/>
              <a:gd name="connsiteX60" fmla="*/ 447933 w 840616"/>
              <a:gd name="connsiteY60" fmla="*/ 0 h 738831"/>
              <a:gd name="connsiteX61" fmla="*/ 468527 w 840616"/>
              <a:gd name="connsiteY61" fmla="*/ 25743 h 738831"/>
              <a:gd name="connsiteX62" fmla="*/ 496845 w 840616"/>
              <a:gd name="connsiteY62" fmla="*/ 30891 h 738831"/>
              <a:gd name="connsiteX63" fmla="*/ 501994 w 840616"/>
              <a:gd name="connsiteY63" fmla="*/ 69506 h 738831"/>
              <a:gd name="connsiteX64" fmla="*/ 517440 w 840616"/>
              <a:gd name="connsiteY64" fmla="*/ 79804 h 738831"/>
              <a:gd name="connsiteX65" fmla="*/ 481399 w 840616"/>
              <a:gd name="connsiteY65" fmla="*/ 123567 h 738831"/>
              <a:gd name="connsiteX66" fmla="*/ 465953 w 840616"/>
              <a:gd name="connsiteY66" fmla="*/ 95250 h 738831"/>
              <a:gd name="connsiteX67" fmla="*/ 424764 w 840616"/>
              <a:gd name="connsiteY67" fmla="*/ 139013 h 738831"/>
              <a:gd name="connsiteX68" fmla="*/ 388723 w 840616"/>
              <a:gd name="connsiteY68" fmla="*/ 123567 h 738831"/>
              <a:gd name="connsiteX69" fmla="*/ 355257 w 840616"/>
              <a:gd name="connsiteY69" fmla="*/ 115844 h 738831"/>
              <a:gd name="connsiteX70" fmla="*/ 314068 w 840616"/>
              <a:gd name="connsiteY70" fmla="*/ 120993 h 738831"/>
              <a:gd name="connsiteX71" fmla="*/ 283176 w 840616"/>
              <a:gd name="connsiteY71" fmla="*/ 118418 h 738831"/>
              <a:gd name="connsiteX72" fmla="*/ 247135 w 840616"/>
              <a:gd name="connsiteY72" fmla="*/ 128716 h 738831"/>
              <a:gd name="connsiteX73" fmla="*/ 200798 w 840616"/>
              <a:gd name="connsiteY73" fmla="*/ 97824 h 738831"/>
              <a:gd name="connsiteX74" fmla="*/ 205946 w 840616"/>
              <a:gd name="connsiteY74" fmla="*/ 193074 h 738831"/>
              <a:gd name="connsiteX75" fmla="*/ 216244 w 840616"/>
              <a:gd name="connsiteY75" fmla="*/ 198223 h 738831"/>
              <a:gd name="connsiteX76" fmla="*/ 211095 w 840616"/>
              <a:gd name="connsiteY76" fmla="*/ 229114 h 738831"/>
              <a:gd name="connsiteX77" fmla="*/ 229115 w 840616"/>
              <a:gd name="connsiteY77" fmla="*/ 254858 h 738831"/>
              <a:gd name="connsiteX78" fmla="*/ 231690 w 840616"/>
              <a:gd name="connsiteY78" fmla="*/ 288324 h 738831"/>
              <a:gd name="connsiteX79" fmla="*/ 172480 w 840616"/>
              <a:gd name="connsiteY79" fmla="*/ 244560 h 738831"/>
              <a:gd name="connsiteX80" fmla="*/ 149311 w 840616"/>
              <a:gd name="connsiteY80" fmla="*/ 272878 h 738831"/>
              <a:gd name="connsiteX81" fmla="*/ 97825 w 840616"/>
              <a:gd name="connsiteY81" fmla="*/ 288324 h 738831"/>
              <a:gd name="connsiteX82" fmla="*/ 79804 w 840616"/>
              <a:gd name="connsiteY82" fmla="*/ 324364 h 738831"/>
              <a:gd name="connsiteX83" fmla="*/ 33467 w 840616"/>
              <a:gd name="connsiteY83" fmla="*/ 355256 h 738831"/>
              <a:gd name="connsiteX84" fmla="*/ 0 w 840616"/>
              <a:gd name="connsiteY84" fmla="*/ 422189 h 738831"/>
              <a:gd name="connsiteX0" fmla="*/ 0 w 840616"/>
              <a:gd name="connsiteY0" fmla="*/ 422189 h 738831"/>
              <a:gd name="connsiteX1" fmla="*/ 18020 w 840616"/>
              <a:gd name="connsiteY1" fmla="*/ 435060 h 738831"/>
              <a:gd name="connsiteX2" fmla="*/ 69507 w 840616"/>
              <a:gd name="connsiteY2" fmla="*/ 424763 h 738831"/>
              <a:gd name="connsiteX3" fmla="*/ 115845 w 840616"/>
              <a:gd name="connsiteY3" fmla="*/ 437635 h 738831"/>
              <a:gd name="connsiteX4" fmla="*/ 126142 w 840616"/>
              <a:gd name="connsiteY4" fmla="*/ 478824 h 738831"/>
              <a:gd name="connsiteX5" fmla="*/ 133865 w 840616"/>
              <a:gd name="connsiteY5" fmla="*/ 499418 h 738831"/>
              <a:gd name="connsiteX6" fmla="*/ 133865 w 840616"/>
              <a:gd name="connsiteY6" fmla="*/ 568925 h 738831"/>
              <a:gd name="connsiteX7" fmla="*/ 167331 w 840616"/>
              <a:gd name="connsiteY7" fmla="*/ 638432 h 738831"/>
              <a:gd name="connsiteX8" fmla="*/ 169906 w 840616"/>
              <a:gd name="connsiteY8" fmla="*/ 625560 h 738831"/>
              <a:gd name="connsiteX9" fmla="*/ 218818 w 840616"/>
              <a:gd name="connsiteY9" fmla="*/ 602391 h 738831"/>
              <a:gd name="connsiteX10" fmla="*/ 290899 w 840616"/>
              <a:gd name="connsiteY10" fmla="*/ 648729 h 738831"/>
              <a:gd name="connsiteX11" fmla="*/ 303771 w 840616"/>
              <a:gd name="connsiteY11" fmla="*/ 638432 h 738831"/>
              <a:gd name="connsiteX12" fmla="*/ 344960 w 840616"/>
              <a:gd name="connsiteY12" fmla="*/ 625560 h 738831"/>
              <a:gd name="connsiteX13" fmla="*/ 370703 w 840616"/>
              <a:gd name="connsiteY13" fmla="*/ 666750 h 738831"/>
              <a:gd name="connsiteX14" fmla="*/ 362980 w 840616"/>
              <a:gd name="connsiteY14" fmla="*/ 684770 h 738831"/>
              <a:gd name="connsiteX15" fmla="*/ 388723 w 840616"/>
              <a:gd name="connsiteY15" fmla="*/ 707939 h 738831"/>
              <a:gd name="connsiteX16" fmla="*/ 427338 w 840616"/>
              <a:gd name="connsiteY16" fmla="*/ 687344 h 738831"/>
              <a:gd name="connsiteX17" fmla="*/ 463379 w 840616"/>
              <a:gd name="connsiteY17" fmla="*/ 679621 h 738831"/>
              <a:gd name="connsiteX18" fmla="*/ 473676 w 840616"/>
              <a:gd name="connsiteY18" fmla="*/ 702790 h 738831"/>
              <a:gd name="connsiteX19" fmla="*/ 581798 w 840616"/>
              <a:gd name="connsiteY19" fmla="*/ 738831 h 738831"/>
              <a:gd name="connsiteX20" fmla="*/ 584372 w 840616"/>
              <a:gd name="connsiteY20" fmla="*/ 718236 h 738831"/>
              <a:gd name="connsiteX21" fmla="*/ 615264 w 840616"/>
              <a:gd name="connsiteY21" fmla="*/ 725959 h 738831"/>
              <a:gd name="connsiteX22" fmla="*/ 641007 w 840616"/>
              <a:gd name="connsiteY22" fmla="*/ 700216 h 738831"/>
              <a:gd name="connsiteX23" fmla="*/ 633284 w 840616"/>
              <a:gd name="connsiteY23" fmla="*/ 664175 h 738831"/>
              <a:gd name="connsiteX24" fmla="*/ 643581 w 840616"/>
              <a:gd name="connsiteY24" fmla="*/ 648729 h 738831"/>
              <a:gd name="connsiteX25" fmla="*/ 612690 w 840616"/>
              <a:gd name="connsiteY25" fmla="*/ 615263 h 738831"/>
              <a:gd name="connsiteX26" fmla="*/ 615264 w 840616"/>
              <a:gd name="connsiteY26" fmla="*/ 584371 h 738831"/>
              <a:gd name="connsiteX27" fmla="*/ 641007 w 840616"/>
              <a:gd name="connsiteY27" fmla="*/ 556054 h 738831"/>
              <a:gd name="connsiteX28" fmla="*/ 641007 w 840616"/>
              <a:gd name="connsiteY28" fmla="*/ 556054 h 738831"/>
              <a:gd name="connsiteX29" fmla="*/ 641007 w 840616"/>
              <a:gd name="connsiteY29" fmla="*/ 538033 h 738831"/>
              <a:gd name="connsiteX30" fmla="*/ 646156 w 840616"/>
              <a:gd name="connsiteY30" fmla="*/ 522587 h 738831"/>
              <a:gd name="connsiteX31" fmla="*/ 643581 w 840616"/>
              <a:gd name="connsiteY31" fmla="*/ 499418 h 738831"/>
              <a:gd name="connsiteX32" fmla="*/ 604967 w 840616"/>
              <a:gd name="connsiteY32" fmla="*/ 499418 h 738831"/>
              <a:gd name="connsiteX33" fmla="*/ 620413 w 840616"/>
              <a:gd name="connsiteY33" fmla="*/ 473675 h 738831"/>
              <a:gd name="connsiteX34" fmla="*/ 602392 w 840616"/>
              <a:gd name="connsiteY34" fmla="*/ 460804 h 738831"/>
              <a:gd name="connsiteX35" fmla="*/ 594669 w 840616"/>
              <a:gd name="connsiteY35" fmla="*/ 471101 h 738831"/>
              <a:gd name="connsiteX36" fmla="*/ 581798 w 840616"/>
              <a:gd name="connsiteY36" fmla="*/ 455655 h 738831"/>
              <a:gd name="connsiteX37" fmla="*/ 597244 w 840616"/>
              <a:gd name="connsiteY37" fmla="*/ 414466 h 738831"/>
              <a:gd name="connsiteX38" fmla="*/ 638433 w 840616"/>
              <a:gd name="connsiteY38" fmla="*/ 391297 h 738831"/>
              <a:gd name="connsiteX39" fmla="*/ 677048 w 840616"/>
              <a:gd name="connsiteY39" fmla="*/ 383574 h 738831"/>
              <a:gd name="connsiteX40" fmla="*/ 689919 w 840616"/>
              <a:gd name="connsiteY40" fmla="*/ 352682 h 738831"/>
              <a:gd name="connsiteX41" fmla="*/ 710514 w 840616"/>
              <a:gd name="connsiteY41" fmla="*/ 344959 h 738831"/>
              <a:gd name="connsiteX42" fmla="*/ 715663 w 840616"/>
              <a:gd name="connsiteY42" fmla="*/ 306344 h 738831"/>
              <a:gd name="connsiteX43" fmla="*/ 754277 w 840616"/>
              <a:gd name="connsiteY43" fmla="*/ 306344 h 738831"/>
              <a:gd name="connsiteX44" fmla="*/ 777446 w 840616"/>
              <a:gd name="connsiteY44" fmla="*/ 357831 h 738831"/>
              <a:gd name="connsiteX45" fmla="*/ 780021 w 840616"/>
              <a:gd name="connsiteY45" fmla="*/ 324364 h 738831"/>
              <a:gd name="connsiteX46" fmla="*/ 792892 w 840616"/>
              <a:gd name="connsiteY46" fmla="*/ 314067 h 738831"/>
              <a:gd name="connsiteX47" fmla="*/ 816061 w 840616"/>
              <a:gd name="connsiteY47" fmla="*/ 332087 h 738831"/>
              <a:gd name="connsiteX48" fmla="*/ 831507 w 840616"/>
              <a:gd name="connsiteY48" fmla="*/ 324364 h 738831"/>
              <a:gd name="connsiteX49" fmla="*/ 818635 w 840616"/>
              <a:gd name="connsiteY49" fmla="*/ 306344 h 738831"/>
              <a:gd name="connsiteX50" fmla="*/ 831507 w 840616"/>
              <a:gd name="connsiteY50" fmla="*/ 288324 h 738831"/>
              <a:gd name="connsiteX51" fmla="*/ 816061 w 840616"/>
              <a:gd name="connsiteY51" fmla="*/ 247135 h 738831"/>
              <a:gd name="connsiteX52" fmla="*/ 808338 w 840616"/>
              <a:gd name="connsiteY52" fmla="*/ 231689 h 738831"/>
              <a:gd name="connsiteX53" fmla="*/ 790318 w 840616"/>
              <a:gd name="connsiteY53" fmla="*/ 180202 h 738831"/>
              <a:gd name="connsiteX54" fmla="*/ 772298 w 840616"/>
              <a:gd name="connsiteY54" fmla="*/ 167331 h 738831"/>
              <a:gd name="connsiteX55" fmla="*/ 741406 w 840616"/>
              <a:gd name="connsiteY55" fmla="*/ 123567 h 738831"/>
              <a:gd name="connsiteX56" fmla="*/ 702791 w 840616"/>
              <a:gd name="connsiteY56" fmla="*/ 113270 h 738831"/>
              <a:gd name="connsiteX57" fmla="*/ 661602 w 840616"/>
              <a:gd name="connsiteY57" fmla="*/ 69506 h 738831"/>
              <a:gd name="connsiteX58" fmla="*/ 599818 w 840616"/>
              <a:gd name="connsiteY58" fmla="*/ 77229 h 738831"/>
              <a:gd name="connsiteX59" fmla="*/ 550906 w 840616"/>
              <a:gd name="connsiteY59" fmla="*/ 10297 h 738831"/>
              <a:gd name="connsiteX60" fmla="*/ 447933 w 840616"/>
              <a:gd name="connsiteY60" fmla="*/ 0 h 738831"/>
              <a:gd name="connsiteX61" fmla="*/ 468527 w 840616"/>
              <a:gd name="connsiteY61" fmla="*/ 25743 h 738831"/>
              <a:gd name="connsiteX62" fmla="*/ 496845 w 840616"/>
              <a:gd name="connsiteY62" fmla="*/ 30891 h 738831"/>
              <a:gd name="connsiteX63" fmla="*/ 501994 w 840616"/>
              <a:gd name="connsiteY63" fmla="*/ 69506 h 738831"/>
              <a:gd name="connsiteX64" fmla="*/ 517440 w 840616"/>
              <a:gd name="connsiteY64" fmla="*/ 79804 h 738831"/>
              <a:gd name="connsiteX65" fmla="*/ 481399 w 840616"/>
              <a:gd name="connsiteY65" fmla="*/ 123567 h 738831"/>
              <a:gd name="connsiteX66" fmla="*/ 465953 w 840616"/>
              <a:gd name="connsiteY66" fmla="*/ 95250 h 738831"/>
              <a:gd name="connsiteX67" fmla="*/ 424764 w 840616"/>
              <a:gd name="connsiteY67" fmla="*/ 139013 h 738831"/>
              <a:gd name="connsiteX68" fmla="*/ 388723 w 840616"/>
              <a:gd name="connsiteY68" fmla="*/ 123567 h 738831"/>
              <a:gd name="connsiteX69" fmla="*/ 355257 w 840616"/>
              <a:gd name="connsiteY69" fmla="*/ 115844 h 738831"/>
              <a:gd name="connsiteX70" fmla="*/ 314068 w 840616"/>
              <a:gd name="connsiteY70" fmla="*/ 120993 h 738831"/>
              <a:gd name="connsiteX71" fmla="*/ 283176 w 840616"/>
              <a:gd name="connsiteY71" fmla="*/ 118418 h 738831"/>
              <a:gd name="connsiteX72" fmla="*/ 247135 w 840616"/>
              <a:gd name="connsiteY72" fmla="*/ 128716 h 738831"/>
              <a:gd name="connsiteX73" fmla="*/ 200798 w 840616"/>
              <a:gd name="connsiteY73" fmla="*/ 97824 h 738831"/>
              <a:gd name="connsiteX74" fmla="*/ 205946 w 840616"/>
              <a:gd name="connsiteY74" fmla="*/ 193074 h 738831"/>
              <a:gd name="connsiteX75" fmla="*/ 216244 w 840616"/>
              <a:gd name="connsiteY75" fmla="*/ 198223 h 738831"/>
              <a:gd name="connsiteX76" fmla="*/ 211095 w 840616"/>
              <a:gd name="connsiteY76" fmla="*/ 229114 h 738831"/>
              <a:gd name="connsiteX77" fmla="*/ 229115 w 840616"/>
              <a:gd name="connsiteY77" fmla="*/ 254858 h 738831"/>
              <a:gd name="connsiteX78" fmla="*/ 231690 w 840616"/>
              <a:gd name="connsiteY78" fmla="*/ 288324 h 738831"/>
              <a:gd name="connsiteX79" fmla="*/ 172480 w 840616"/>
              <a:gd name="connsiteY79" fmla="*/ 244560 h 738831"/>
              <a:gd name="connsiteX80" fmla="*/ 149311 w 840616"/>
              <a:gd name="connsiteY80" fmla="*/ 272878 h 738831"/>
              <a:gd name="connsiteX81" fmla="*/ 97825 w 840616"/>
              <a:gd name="connsiteY81" fmla="*/ 288324 h 738831"/>
              <a:gd name="connsiteX82" fmla="*/ 79804 w 840616"/>
              <a:gd name="connsiteY82" fmla="*/ 324364 h 738831"/>
              <a:gd name="connsiteX83" fmla="*/ 33467 w 840616"/>
              <a:gd name="connsiteY83" fmla="*/ 355256 h 738831"/>
              <a:gd name="connsiteX84" fmla="*/ 0 w 840616"/>
              <a:gd name="connsiteY84" fmla="*/ 422189 h 73883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840616" h="738831">
                <a:moveTo>
                  <a:pt x="0" y="422189"/>
                </a:moveTo>
                <a:lnTo>
                  <a:pt x="18020" y="435060"/>
                </a:lnTo>
                <a:cubicBezTo>
                  <a:pt x="18878" y="459087"/>
                  <a:pt x="55777" y="423905"/>
                  <a:pt x="69507" y="424763"/>
                </a:cubicBezTo>
                <a:lnTo>
                  <a:pt x="115845" y="437635"/>
                </a:lnTo>
                <a:lnTo>
                  <a:pt x="126142" y="478824"/>
                </a:lnTo>
                <a:lnTo>
                  <a:pt x="133865" y="499418"/>
                </a:lnTo>
                <a:lnTo>
                  <a:pt x="133865" y="568925"/>
                </a:lnTo>
                <a:cubicBezTo>
                  <a:pt x="168033" y="645147"/>
                  <a:pt x="167331" y="670852"/>
                  <a:pt x="167331" y="638432"/>
                </a:cubicBezTo>
                <a:lnTo>
                  <a:pt x="169906" y="625560"/>
                </a:lnTo>
                <a:lnTo>
                  <a:pt x="218818" y="602391"/>
                </a:lnTo>
                <a:lnTo>
                  <a:pt x="290899" y="648729"/>
                </a:lnTo>
                <a:lnTo>
                  <a:pt x="303771" y="638432"/>
                </a:lnTo>
                <a:lnTo>
                  <a:pt x="344960" y="625560"/>
                </a:lnTo>
                <a:lnTo>
                  <a:pt x="370703" y="666750"/>
                </a:lnTo>
                <a:lnTo>
                  <a:pt x="362980" y="684770"/>
                </a:lnTo>
                <a:lnTo>
                  <a:pt x="388723" y="707939"/>
                </a:lnTo>
                <a:lnTo>
                  <a:pt x="427338" y="687344"/>
                </a:lnTo>
                <a:lnTo>
                  <a:pt x="463379" y="679621"/>
                </a:lnTo>
                <a:lnTo>
                  <a:pt x="473676" y="702790"/>
                </a:lnTo>
                <a:lnTo>
                  <a:pt x="581798" y="738831"/>
                </a:lnTo>
                <a:lnTo>
                  <a:pt x="584372" y="718236"/>
                </a:lnTo>
                <a:lnTo>
                  <a:pt x="615264" y="725959"/>
                </a:lnTo>
                <a:lnTo>
                  <a:pt x="641007" y="700216"/>
                </a:lnTo>
                <a:lnTo>
                  <a:pt x="633284" y="664175"/>
                </a:lnTo>
                <a:cubicBezTo>
                  <a:pt x="646706" y="648070"/>
                  <a:pt x="652858" y="648729"/>
                  <a:pt x="643581" y="648729"/>
                </a:cubicBezTo>
                <a:cubicBezTo>
                  <a:pt x="612083" y="617230"/>
                  <a:pt x="612690" y="632399"/>
                  <a:pt x="612690" y="615263"/>
                </a:cubicBezTo>
                <a:cubicBezTo>
                  <a:pt x="615342" y="586091"/>
                  <a:pt x="615264" y="596424"/>
                  <a:pt x="615264" y="584371"/>
                </a:cubicBezTo>
                <a:lnTo>
                  <a:pt x="641007" y="556054"/>
                </a:lnTo>
                <a:lnTo>
                  <a:pt x="641007" y="556054"/>
                </a:lnTo>
                <a:lnTo>
                  <a:pt x="641007" y="538033"/>
                </a:lnTo>
                <a:lnTo>
                  <a:pt x="646156" y="522587"/>
                </a:lnTo>
                <a:lnTo>
                  <a:pt x="643581" y="499418"/>
                </a:lnTo>
                <a:lnTo>
                  <a:pt x="604967" y="499418"/>
                </a:lnTo>
                <a:lnTo>
                  <a:pt x="620413" y="473675"/>
                </a:lnTo>
                <a:lnTo>
                  <a:pt x="602392" y="460804"/>
                </a:lnTo>
                <a:lnTo>
                  <a:pt x="594669" y="471101"/>
                </a:lnTo>
                <a:cubicBezTo>
                  <a:pt x="581191" y="457622"/>
                  <a:pt x="581798" y="464297"/>
                  <a:pt x="581798" y="455655"/>
                </a:cubicBezTo>
                <a:lnTo>
                  <a:pt x="597244" y="414466"/>
                </a:lnTo>
                <a:cubicBezTo>
                  <a:pt x="639200" y="393487"/>
                  <a:pt x="638433" y="409221"/>
                  <a:pt x="638433" y="391297"/>
                </a:cubicBezTo>
                <a:cubicBezTo>
                  <a:pt x="677877" y="380779"/>
                  <a:pt x="677048" y="367679"/>
                  <a:pt x="677048" y="383574"/>
                </a:cubicBezTo>
                <a:lnTo>
                  <a:pt x="689919" y="352682"/>
                </a:lnTo>
                <a:lnTo>
                  <a:pt x="710514" y="344959"/>
                </a:lnTo>
                <a:cubicBezTo>
                  <a:pt x="713145" y="305488"/>
                  <a:pt x="700188" y="306344"/>
                  <a:pt x="715663" y="306344"/>
                </a:cubicBezTo>
                <a:lnTo>
                  <a:pt x="754277" y="306344"/>
                </a:lnTo>
                <a:lnTo>
                  <a:pt x="777446" y="357831"/>
                </a:lnTo>
                <a:cubicBezTo>
                  <a:pt x="780092" y="326084"/>
                  <a:pt x="780021" y="337272"/>
                  <a:pt x="780021" y="324364"/>
                </a:cubicBezTo>
                <a:lnTo>
                  <a:pt x="792892" y="314067"/>
                </a:lnTo>
                <a:lnTo>
                  <a:pt x="816061" y="332087"/>
                </a:lnTo>
                <a:cubicBezTo>
                  <a:pt x="834870" y="324026"/>
                  <a:pt x="840616" y="324364"/>
                  <a:pt x="831507" y="324364"/>
                </a:cubicBezTo>
                <a:lnTo>
                  <a:pt x="818635" y="306344"/>
                </a:lnTo>
                <a:lnTo>
                  <a:pt x="831507" y="288324"/>
                </a:lnTo>
                <a:cubicBezTo>
                  <a:pt x="817990" y="250476"/>
                  <a:pt x="824340" y="263693"/>
                  <a:pt x="816061" y="247135"/>
                </a:cubicBezTo>
                <a:lnTo>
                  <a:pt x="808338" y="231689"/>
                </a:lnTo>
                <a:cubicBezTo>
                  <a:pt x="794817" y="183012"/>
                  <a:pt x="806802" y="196686"/>
                  <a:pt x="790318" y="180202"/>
                </a:cubicBezTo>
                <a:lnTo>
                  <a:pt x="772298" y="167331"/>
                </a:lnTo>
                <a:lnTo>
                  <a:pt x="741406" y="123567"/>
                </a:lnTo>
                <a:cubicBezTo>
                  <a:pt x="704540" y="113034"/>
                  <a:pt x="717859" y="113270"/>
                  <a:pt x="702791" y="113270"/>
                </a:cubicBezTo>
                <a:lnTo>
                  <a:pt x="661602" y="69506"/>
                </a:lnTo>
                <a:lnTo>
                  <a:pt x="599818" y="77229"/>
                </a:lnTo>
                <a:lnTo>
                  <a:pt x="550906" y="10297"/>
                </a:lnTo>
                <a:lnTo>
                  <a:pt x="447933" y="0"/>
                </a:lnTo>
                <a:cubicBezTo>
                  <a:pt x="466445" y="26446"/>
                  <a:pt x="455479" y="25743"/>
                  <a:pt x="468527" y="25743"/>
                </a:cubicBezTo>
                <a:lnTo>
                  <a:pt x="496845" y="30891"/>
                </a:lnTo>
                <a:cubicBezTo>
                  <a:pt x="499476" y="70362"/>
                  <a:pt x="486519" y="69506"/>
                  <a:pt x="501994" y="69506"/>
                </a:cubicBezTo>
                <a:lnTo>
                  <a:pt x="517440" y="79804"/>
                </a:lnTo>
                <a:cubicBezTo>
                  <a:pt x="483263" y="127125"/>
                  <a:pt x="497446" y="139614"/>
                  <a:pt x="481399" y="123567"/>
                </a:cubicBezTo>
                <a:lnTo>
                  <a:pt x="465953" y="95250"/>
                </a:lnTo>
                <a:lnTo>
                  <a:pt x="424764" y="139013"/>
                </a:lnTo>
                <a:lnTo>
                  <a:pt x="388723" y="123567"/>
                </a:lnTo>
                <a:lnTo>
                  <a:pt x="355257" y="115844"/>
                </a:lnTo>
                <a:lnTo>
                  <a:pt x="314068" y="120993"/>
                </a:lnTo>
                <a:lnTo>
                  <a:pt x="283176" y="118418"/>
                </a:lnTo>
                <a:cubicBezTo>
                  <a:pt x="248890" y="128968"/>
                  <a:pt x="261382" y="128716"/>
                  <a:pt x="247135" y="128716"/>
                </a:cubicBezTo>
                <a:lnTo>
                  <a:pt x="200798" y="97824"/>
                </a:lnTo>
                <a:lnTo>
                  <a:pt x="205946" y="193074"/>
                </a:lnTo>
                <a:lnTo>
                  <a:pt x="216244" y="198223"/>
                </a:lnTo>
                <a:cubicBezTo>
                  <a:pt x="208313" y="229946"/>
                  <a:pt x="197907" y="229114"/>
                  <a:pt x="211095" y="229114"/>
                </a:cubicBezTo>
                <a:lnTo>
                  <a:pt x="229115" y="254858"/>
                </a:lnTo>
                <a:lnTo>
                  <a:pt x="231690" y="288324"/>
                </a:lnTo>
                <a:lnTo>
                  <a:pt x="172480" y="244560"/>
                </a:lnTo>
                <a:lnTo>
                  <a:pt x="149311" y="272878"/>
                </a:lnTo>
                <a:cubicBezTo>
                  <a:pt x="94425" y="288560"/>
                  <a:pt x="76509" y="288324"/>
                  <a:pt x="97825" y="288324"/>
                </a:cubicBezTo>
                <a:lnTo>
                  <a:pt x="79804" y="324364"/>
                </a:lnTo>
                <a:lnTo>
                  <a:pt x="33467" y="355256"/>
                </a:lnTo>
                <a:lnTo>
                  <a:pt x="0" y="422189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78" name="Forme libre 77"/>
          <xdr:cNvSpPr/>
        </xdr:nvSpPr>
        <xdr:spPr bwMode="auto">
          <a:xfrm>
            <a:off x="10390931" y="3304918"/>
            <a:ext cx="830597" cy="563777"/>
          </a:xfrm>
          <a:custGeom>
            <a:avLst/>
            <a:gdLst>
              <a:gd name="connsiteX0" fmla="*/ 610115 w 846952"/>
              <a:gd name="connsiteY0" fmla="*/ 538033 h 563777"/>
              <a:gd name="connsiteX1" fmla="*/ 646155 w 846952"/>
              <a:gd name="connsiteY1" fmla="*/ 496844 h 563777"/>
              <a:gd name="connsiteX2" fmla="*/ 630709 w 846952"/>
              <a:gd name="connsiteY2" fmla="*/ 427337 h 563777"/>
              <a:gd name="connsiteX3" fmla="*/ 628135 w 846952"/>
              <a:gd name="connsiteY3" fmla="*/ 375851 h 563777"/>
              <a:gd name="connsiteX4" fmla="*/ 643581 w 846952"/>
              <a:gd name="connsiteY4" fmla="*/ 334662 h 563777"/>
              <a:gd name="connsiteX5" fmla="*/ 671898 w 846952"/>
              <a:gd name="connsiteY5" fmla="*/ 306344 h 563777"/>
              <a:gd name="connsiteX6" fmla="*/ 661601 w 846952"/>
              <a:gd name="connsiteY6" fmla="*/ 293473 h 563777"/>
              <a:gd name="connsiteX7" fmla="*/ 677047 w 846952"/>
              <a:gd name="connsiteY7" fmla="*/ 288324 h 563777"/>
              <a:gd name="connsiteX8" fmla="*/ 674473 w 846952"/>
              <a:gd name="connsiteY8" fmla="*/ 275452 h 563777"/>
              <a:gd name="connsiteX9" fmla="*/ 666750 w 846952"/>
              <a:gd name="connsiteY9" fmla="*/ 247135 h 563777"/>
              <a:gd name="connsiteX10" fmla="*/ 679621 w 846952"/>
              <a:gd name="connsiteY10" fmla="*/ 218817 h 563777"/>
              <a:gd name="connsiteX11" fmla="*/ 695067 w 846952"/>
              <a:gd name="connsiteY11" fmla="*/ 213668 h 563777"/>
              <a:gd name="connsiteX12" fmla="*/ 720810 w 846952"/>
              <a:gd name="connsiteY12" fmla="*/ 226540 h 563777"/>
              <a:gd name="connsiteX13" fmla="*/ 741405 w 846952"/>
              <a:gd name="connsiteY13" fmla="*/ 193074 h 563777"/>
              <a:gd name="connsiteX14" fmla="*/ 767148 w 846952"/>
              <a:gd name="connsiteY14" fmla="*/ 177628 h 563777"/>
              <a:gd name="connsiteX15" fmla="*/ 777446 w 846952"/>
              <a:gd name="connsiteY15" fmla="*/ 141587 h 563777"/>
              <a:gd name="connsiteX16" fmla="*/ 808337 w 846952"/>
              <a:gd name="connsiteY16" fmla="*/ 139013 h 563777"/>
              <a:gd name="connsiteX17" fmla="*/ 839229 w 846952"/>
              <a:gd name="connsiteY17" fmla="*/ 102973 h 563777"/>
              <a:gd name="connsiteX18" fmla="*/ 823783 w 846952"/>
              <a:gd name="connsiteY18" fmla="*/ 90101 h 563777"/>
              <a:gd name="connsiteX19" fmla="*/ 846952 w 846952"/>
              <a:gd name="connsiteY19" fmla="*/ 69506 h 563777"/>
              <a:gd name="connsiteX20" fmla="*/ 826358 w 846952"/>
              <a:gd name="connsiteY20" fmla="*/ 51486 h 563777"/>
              <a:gd name="connsiteX21" fmla="*/ 764574 w 846952"/>
              <a:gd name="connsiteY21" fmla="*/ 59209 h 563777"/>
              <a:gd name="connsiteX22" fmla="*/ 725959 w 846952"/>
              <a:gd name="connsiteY22" fmla="*/ 23168 h 563777"/>
              <a:gd name="connsiteX23" fmla="*/ 700216 w 846952"/>
              <a:gd name="connsiteY23" fmla="*/ 28317 h 563777"/>
              <a:gd name="connsiteX24" fmla="*/ 661601 w 846952"/>
              <a:gd name="connsiteY24" fmla="*/ 0 h 563777"/>
              <a:gd name="connsiteX25" fmla="*/ 612689 w 846952"/>
              <a:gd name="connsiteY25" fmla="*/ 15446 h 563777"/>
              <a:gd name="connsiteX26" fmla="*/ 584371 w 846952"/>
              <a:gd name="connsiteY26" fmla="*/ 79804 h 563777"/>
              <a:gd name="connsiteX27" fmla="*/ 581797 w 846952"/>
              <a:gd name="connsiteY27" fmla="*/ 100398 h 563777"/>
              <a:gd name="connsiteX28" fmla="*/ 545756 w 846952"/>
              <a:gd name="connsiteY28" fmla="*/ 97824 h 563777"/>
              <a:gd name="connsiteX29" fmla="*/ 507142 w 846952"/>
              <a:gd name="connsiteY29" fmla="*/ 136439 h 563777"/>
              <a:gd name="connsiteX30" fmla="*/ 507142 w 846952"/>
              <a:gd name="connsiteY30" fmla="*/ 136439 h 563777"/>
              <a:gd name="connsiteX31" fmla="*/ 465952 w 846952"/>
              <a:gd name="connsiteY31" fmla="*/ 136439 h 563777"/>
              <a:gd name="connsiteX32" fmla="*/ 409317 w 846952"/>
              <a:gd name="connsiteY32" fmla="*/ 79804 h 563777"/>
              <a:gd name="connsiteX33" fmla="*/ 396446 w 846952"/>
              <a:gd name="connsiteY33" fmla="*/ 97824 h 563777"/>
              <a:gd name="connsiteX34" fmla="*/ 355256 w 846952"/>
              <a:gd name="connsiteY34" fmla="*/ 64358 h 563777"/>
              <a:gd name="connsiteX35" fmla="*/ 290898 w 846952"/>
              <a:gd name="connsiteY35" fmla="*/ 59209 h 563777"/>
              <a:gd name="connsiteX36" fmla="*/ 257432 w 846952"/>
              <a:gd name="connsiteY36" fmla="*/ 36040 h 563777"/>
              <a:gd name="connsiteX37" fmla="*/ 234263 w 846952"/>
              <a:gd name="connsiteY37" fmla="*/ 46337 h 563777"/>
              <a:gd name="connsiteX38" fmla="*/ 216243 w 846952"/>
              <a:gd name="connsiteY38" fmla="*/ 28317 h 563777"/>
              <a:gd name="connsiteX39" fmla="*/ 198223 w 846952"/>
              <a:gd name="connsiteY39" fmla="*/ 38614 h 563777"/>
              <a:gd name="connsiteX40" fmla="*/ 198223 w 846952"/>
              <a:gd name="connsiteY40" fmla="*/ 74655 h 563777"/>
              <a:gd name="connsiteX41" fmla="*/ 175054 w 846952"/>
              <a:gd name="connsiteY41" fmla="*/ 23168 h 563777"/>
              <a:gd name="connsiteX42" fmla="*/ 126142 w 846952"/>
              <a:gd name="connsiteY42" fmla="*/ 23168 h 563777"/>
              <a:gd name="connsiteX43" fmla="*/ 131290 w 846952"/>
              <a:gd name="connsiteY43" fmla="*/ 61783 h 563777"/>
              <a:gd name="connsiteX44" fmla="*/ 108121 w 846952"/>
              <a:gd name="connsiteY44" fmla="*/ 66932 h 563777"/>
              <a:gd name="connsiteX45" fmla="*/ 97824 w 846952"/>
              <a:gd name="connsiteY45" fmla="*/ 95250 h 563777"/>
              <a:gd name="connsiteX46" fmla="*/ 56635 w 846952"/>
              <a:gd name="connsiteY46" fmla="*/ 100398 h 563777"/>
              <a:gd name="connsiteX47" fmla="*/ 51486 w 846952"/>
              <a:gd name="connsiteY47" fmla="*/ 115844 h 563777"/>
              <a:gd name="connsiteX48" fmla="*/ 15446 w 846952"/>
              <a:gd name="connsiteY48" fmla="*/ 128716 h 563777"/>
              <a:gd name="connsiteX49" fmla="*/ 0 w 846952"/>
              <a:gd name="connsiteY49" fmla="*/ 169905 h 563777"/>
              <a:gd name="connsiteX50" fmla="*/ 12871 w 846952"/>
              <a:gd name="connsiteY50" fmla="*/ 180202 h 563777"/>
              <a:gd name="connsiteX51" fmla="*/ 23169 w 846952"/>
              <a:gd name="connsiteY51" fmla="*/ 172479 h 563777"/>
              <a:gd name="connsiteX52" fmla="*/ 36040 w 846952"/>
              <a:gd name="connsiteY52" fmla="*/ 187925 h 563777"/>
              <a:gd name="connsiteX53" fmla="*/ 20594 w 846952"/>
              <a:gd name="connsiteY53" fmla="*/ 213668 h 563777"/>
              <a:gd name="connsiteX54" fmla="*/ 61783 w 846952"/>
              <a:gd name="connsiteY54" fmla="*/ 211094 h 563777"/>
              <a:gd name="connsiteX55" fmla="*/ 64358 w 846952"/>
              <a:gd name="connsiteY55" fmla="*/ 239412 h 563777"/>
              <a:gd name="connsiteX56" fmla="*/ 59209 w 846952"/>
              <a:gd name="connsiteY56" fmla="*/ 252283 h 563777"/>
              <a:gd name="connsiteX57" fmla="*/ 64358 w 846952"/>
              <a:gd name="connsiteY57" fmla="*/ 270304 h 563777"/>
              <a:gd name="connsiteX58" fmla="*/ 33466 w 846952"/>
              <a:gd name="connsiteY58" fmla="*/ 301196 h 563777"/>
              <a:gd name="connsiteX59" fmla="*/ 30892 w 846952"/>
              <a:gd name="connsiteY59" fmla="*/ 339810 h 563777"/>
              <a:gd name="connsiteX60" fmla="*/ 66932 w 846952"/>
              <a:gd name="connsiteY60" fmla="*/ 362979 h 563777"/>
              <a:gd name="connsiteX61" fmla="*/ 56635 w 846952"/>
              <a:gd name="connsiteY61" fmla="*/ 378425 h 563777"/>
              <a:gd name="connsiteX62" fmla="*/ 61783 w 846952"/>
              <a:gd name="connsiteY62" fmla="*/ 417040 h 563777"/>
              <a:gd name="connsiteX63" fmla="*/ 51486 w 846952"/>
              <a:gd name="connsiteY63" fmla="*/ 422189 h 563777"/>
              <a:gd name="connsiteX64" fmla="*/ 95250 w 846952"/>
              <a:gd name="connsiteY64" fmla="*/ 471101 h 563777"/>
              <a:gd name="connsiteX65" fmla="*/ 144162 w 846952"/>
              <a:gd name="connsiteY65" fmla="*/ 494270 h 563777"/>
              <a:gd name="connsiteX66" fmla="*/ 175054 w 846952"/>
              <a:gd name="connsiteY66" fmla="*/ 522587 h 563777"/>
              <a:gd name="connsiteX67" fmla="*/ 187925 w 846952"/>
              <a:gd name="connsiteY67" fmla="*/ 512290 h 563777"/>
              <a:gd name="connsiteX68" fmla="*/ 208520 w 846952"/>
              <a:gd name="connsiteY68" fmla="*/ 535459 h 563777"/>
              <a:gd name="connsiteX69" fmla="*/ 231689 w 846952"/>
              <a:gd name="connsiteY69" fmla="*/ 540608 h 563777"/>
              <a:gd name="connsiteX70" fmla="*/ 257432 w 846952"/>
              <a:gd name="connsiteY70" fmla="*/ 563777 h 563777"/>
              <a:gd name="connsiteX71" fmla="*/ 265155 w 846952"/>
              <a:gd name="connsiteY71" fmla="*/ 543182 h 563777"/>
              <a:gd name="connsiteX72" fmla="*/ 342385 w 846952"/>
              <a:gd name="connsiteY72" fmla="*/ 483973 h 563777"/>
              <a:gd name="connsiteX73" fmla="*/ 373277 w 846952"/>
              <a:gd name="connsiteY73" fmla="*/ 530310 h 563777"/>
              <a:gd name="connsiteX74" fmla="*/ 414466 w 846952"/>
              <a:gd name="connsiteY74" fmla="*/ 514864 h 563777"/>
              <a:gd name="connsiteX75" fmla="*/ 483973 w 846952"/>
              <a:gd name="connsiteY75" fmla="*/ 561202 h 563777"/>
              <a:gd name="connsiteX76" fmla="*/ 589520 w 846952"/>
              <a:gd name="connsiteY76" fmla="*/ 545756 h 563777"/>
              <a:gd name="connsiteX77" fmla="*/ 610115 w 846952"/>
              <a:gd name="connsiteY77" fmla="*/ 538033 h 56377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</a:cxnLst>
            <a:rect l="l" t="t" r="r" b="b"/>
            <a:pathLst>
              <a:path w="846952" h="563777">
                <a:moveTo>
                  <a:pt x="610115" y="538033"/>
                </a:moveTo>
                <a:cubicBezTo>
                  <a:pt x="619554" y="529881"/>
                  <a:pt x="634142" y="510574"/>
                  <a:pt x="646155" y="496844"/>
                </a:cubicBezTo>
                <a:cubicBezTo>
                  <a:pt x="625033" y="422918"/>
                  <a:pt x="603209" y="413590"/>
                  <a:pt x="630709" y="427337"/>
                </a:cubicBezTo>
                <a:lnTo>
                  <a:pt x="628135" y="375851"/>
                </a:lnTo>
                <a:lnTo>
                  <a:pt x="643581" y="334662"/>
                </a:lnTo>
                <a:cubicBezTo>
                  <a:pt x="675106" y="305764"/>
                  <a:pt x="688442" y="306344"/>
                  <a:pt x="671898" y="306344"/>
                </a:cubicBezTo>
                <a:cubicBezTo>
                  <a:pt x="660994" y="295440"/>
                  <a:pt x="661601" y="300901"/>
                  <a:pt x="661601" y="293473"/>
                </a:cubicBezTo>
                <a:cubicBezTo>
                  <a:pt x="666750" y="291757"/>
                  <a:pt x="673893" y="292740"/>
                  <a:pt x="677047" y="288324"/>
                </a:cubicBezTo>
                <a:cubicBezTo>
                  <a:pt x="679590" y="284763"/>
                  <a:pt x="674473" y="275452"/>
                  <a:pt x="674473" y="275452"/>
                </a:cubicBezTo>
                <a:cubicBezTo>
                  <a:pt x="666503" y="248887"/>
                  <a:pt x="666750" y="258668"/>
                  <a:pt x="666750" y="247135"/>
                </a:cubicBezTo>
                <a:cubicBezTo>
                  <a:pt x="675024" y="219553"/>
                  <a:pt x="666460" y="225398"/>
                  <a:pt x="679621" y="218817"/>
                </a:cubicBezTo>
                <a:lnTo>
                  <a:pt x="695067" y="213668"/>
                </a:lnTo>
                <a:lnTo>
                  <a:pt x="720810" y="226540"/>
                </a:lnTo>
                <a:lnTo>
                  <a:pt x="741405" y="193074"/>
                </a:lnTo>
                <a:lnTo>
                  <a:pt x="767148" y="177628"/>
                </a:lnTo>
                <a:lnTo>
                  <a:pt x="777446" y="141587"/>
                </a:lnTo>
                <a:lnTo>
                  <a:pt x="808337" y="139013"/>
                </a:lnTo>
                <a:lnTo>
                  <a:pt x="839229" y="102973"/>
                </a:lnTo>
                <a:lnTo>
                  <a:pt x="823783" y="90101"/>
                </a:lnTo>
                <a:lnTo>
                  <a:pt x="846952" y="69506"/>
                </a:lnTo>
                <a:lnTo>
                  <a:pt x="826358" y="51486"/>
                </a:lnTo>
                <a:cubicBezTo>
                  <a:pt x="763728" y="61924"/>
                  <a:pt x="764574" y="82662"/>
                  <a:pt x="764574" y="59209"/>
                </a:cubicBezTo>
                <a:lnTo>
                  <a:pt x="725959" y="23168"/>
                </a:lnTo>
                <a:lnTo>
                  <a:pt x="700216" y="28317"/>
                </a:lnTo>
                <a:lnTo>
                  <a:pt x="661601" y="0"/>
                </a:lnTo>
                <a:lnTo>
                  <a:pt x="612689" y="15446"/>
                </a:lnTo>
                <a:lnTo>
                  <a:pt x="584371" y="79804"/>
                </a:lnTo>
                <a:lnTo>
                  <a:pt x="581797" y="100398"/>
                </a:lnTo>
                <a:lnTo>
                  <a:pt x="545756" y="97824"/>
                </a:lnTo>
                <a:lnTo>
                  <a:pt x="507142" y="136439"/>
                </a:lnTo>
                <a:lnTo>
                  <a:pt x="507142" y="136439"/>
                </a:lnTo>
                <a:lnTo>
                  <a:pt x="465952" y="136439"/>
                </a:lnTo>
                <a:lnTo>
                  <a:pt x="409317" y="79804"/>
                </a:lnTo>
                <a:lnTo>
                  <a:pt x="396446" y="97824"/>
                </a:lnTo>
                <a:lnTo>
                  <a:pt x="355256" y="64358"/>
                </a:lnTo>
                <a:lnTo>
                  <a:pt x="290898" y="59209"/>
                </a:lnTo>
                <a:lnTo>
                  <a:pt x="257432" y="36040"/>
                </a:lnTo>
                <a:lnTo>
                  <a:pt x="234263" y="46337"/>
                </a:lnTo>
                <a:lnTo>
                  <a:pt x="216243" y="28317"/>
                </a:lnTo>
                <a:lnTo>
                  <a:pt x="198223" y="38614"/>
                </a:lnTo>
                <a:cubicBezTo>
                  <a:pt x="195587" y="75511"/>
                  <a:pt x="183604" y="74655"/>
                  <a:pt x="198223" y="74655"/>
                </a:cubicBezTo>
                <a:lnTo>
                  <a:pt x="175054" y="23168"/>
                </a:lnTo>
                <a:lnTo>
                  <a:pt x="126142" y="23168"/>
                </a:lnTo>
                <a:lnTo>
                  <a:pt x="131290" y="61783"/>
                </a:lnTo>
                <a:lnTo>
                  <a:pt x="108121" y="66932"/>
                </a:lnTo>
                <a:lnTo>
                  <a:pt x="97824" y="95250"/>
                </a:lnTo>
                <a:lnTo>
                  <a:pt x="56635" y="100398"/>
                </a:lnTo>
                <a:cubicBezTo>
                  <a:pt x="51167" y="114067"/>
                  <a:pt x="51486" y="108649"/>
                  <a:pt x="51486" y="115844"/>
                </a:cubicBezTo>
                <a:lnTo>
                  <a:pt x="15446" y="128716"/>
                </a:lnTo>
                <a:lnTo>
                  <a:pt x="0" y="169905"/>
                </a:lnTo>
                <a:lnTo>
                  <a:pt x="12871" y="180202"/>
                </a:lnTo>
                <a:lnTo>
                  <a:pt x="23169" y="172479"/>
                </a:lnTo>
                <a:lnTo>
                  <a:pt x="36040" y="187925"/>
                </a:lnTo>
                <a:cubicBezTo>
                  <a:pt x="20183" y="216997"/>
                  <a:pt x="20594" y="226995"/>
                  <a:pt x="20594" y="213668"/>
                </a:cubicBezTo>
                <a:lnTo>
                  <a:pt x="61783" y="211094"/>
                </a:lnTo>
                <a:lnTo>
                  <a:pt x="64358" y="239412"/>
                </a:lnTo>
                <a:lnTo>
                  <a:pt x="59209" y="252283"/>
                </a:lnTo>
                <a:lnTo>
                  <a:pt x="64358" y="270304"/>
                </a:lnTo>
                <a:lnTo>
                  <a:pt x="33466" y="301196"/>
                </a:lnTo>
                <a:lnTo>
                  <a:pt x="30892" y="339810"/>
                </a:lnTo>
                <a:lnTo>
                  <a:pt x="66932" y="362979"/>
                </a:lnTo>
                <a:lnTo>
                  <a:pt x="56635" y="378425"/>
                </a:lnTo>
                <a:lnTo>
                  <a:pt x="61783" y="417040"/>
                </a:lnTo>
                <a:lnTo>
                  <a:pt x="51486" y="422189"/>
                </a:lnTo>
                <a:lnTo>
                  <a:pt x="95250" y="471101"/>
                </a:lnTo>
                <a:lnTo>
                  <a:pt x="144162" y="494270"/>
                </a:lnTo>
                <a:lnTo>
                  <a:pt x="175054" y="522587"/>
                </a:lnTo>
                <a:lnTo>
                  <a:pt x="187925" y="512290"/>
                </a:lnTo>
                <a:lnTo>
                  <a:pt x="208520" y="535459"/>
                </a:lnTo>
                <a:lnTo>
                  <a:pt x="231689" y="540608"/>
                </a:lnTo>
                <a:lnTo>
                  <a:pt x="257432" y="563777"/>
                </a:lnTo>
                <a:lnTo>
                  <a:pt x="265155" y="543182"/>
                </a:lnTo>
                <a:lnTo>
                  <a:pt x="342385" y="483973"/>
                </a:lnTo>
                <a:lnTo>
                  <a:pt x="373277" y="530310"/>
                </a:lnTo>
                <a:lnTo>
                  <a:pt x="414466" y="514864"/>
                </a:lnTo>
                <a:lnTo>
                  <a:pt x="483973" y="561202"/>
                </a:lnTo>
                <a:lnTo>
                  <a:pt x="589520" y="545756"/>
                </a:lnTo>
                <a:cubicBezTo>
                  <a:pt x="590369" y="545629"/>
                  <a:pt x="600676" y="546185"/>
                  <a:pt x="610115" y="538033"/>
                </a:cubicBez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79" name="Forme libre 78"/>
          <xdr:cNvSpPr/>
        </xdr:nvSpPr>
        <xdr:spPr bwMode="auto">
          <a:xfrm>
            <a:off x="8906909" y="3209668"/>
            <a:ext cx="574679" cy="700216"/>
          </a:xfrm>
          <a:custGeom>
            <a:avLst/>
            <a:gdLst>
              <a:gd name="connsiteX0" fmla="*/ 283175 w 586946"/>
              <a:gd name="connsiteY0" fmla="*/ 2574 h 700216"/>
              <a:gd name="connsiteX1" fmla="*/ 303770 w 586946"/>
              <a:gd name="connsiteY1" fmla="*/ 20594 h 700216"/>
              <a:gd name="connsiteX2" fmla="*/ 283175 w 586946"/>
              <a:gd name="connsiteY2" fmla="*/ 56635 h 700216"/>
              <a:gd name="connsiteX3" fmla="*/ 283175 w 586946"/>
              <a:gd name="connsiteY3" fmla="*/ 84952 h 700216"/>
              <a:gd name="connsiteX4" fmla="*/ 314067 w 586946"/>
              <a:gd name="connsiteY4" fmla="*/ 128716 h 700216"/>
              <a:gd name="connsiteX5" fmla="*/ 303770 w 586946"/>
              <a:gd name="connsiteY5" fmla="*/ 151885 h 700216"/>
              <a:gd name="connsiteX6" fmla="*/ 381000 w 586946"/>
              <a:gd name="connsiteY6" fmla="*/ 198223 h 700216"/>
              <a:gd name="connsiteX7" fmla="*/ 393871 w 586946"/>
              <a:gd name="connsiteY7" fmla="*/ 185351 h 700216"/>
              <a:gd name="connsiteX8" fmla="*/ 442783 w 586946"/>
              <a:gd name="connsiteY8" fmla="*/ 175054 h 700216"/>
              <a:gd name="connsiteX9" fmla="*/ 453081 w 586946"/>
              <a:gd name="connsiteY9" fmla="*/ 180202 h 700216"/>
              <a:gd name="connsiteX10" fmla="*/ 450506 w 586946"/>
              <a:gd name="connsiteY10" fmla="*/ 218817 h 700216"/>
              <a:gd name="connsiteX11" fmla="*/ 530310 w 586946"/>
              <a:gd name="connsiteY11" fmla="*/ 226540 h 700216"/>
              <a:gd name="connsiteX12" fmla="*/ 586946 w 586946"/>
              <a:gd name="connsiteY12" fmla="*/ 247135 h 700216"/>
              <a:gd name="connsiteX13" fmla="*/ 586946 w 586946"/>
              <a:gd name="connsiteY13" fmla="*/ 283175 h 700216"/>
              <a:gd name="connsiteX14" fmla="*/ 566351 w 586946"/>
              <a:gd name="connsiteY14" fmla="*/ 306344 h 700216"/>
              <a:gd name="connsiteX15" fmla="*/ 556054 w 586946"/>
              <a:gd name="connsiteY15" fmla="*/ 344959 h 700216"/>
              <a:gd name="connsiteX16" fmla="*/ 473675 w 586946"/>
              <a:gd name="connsiteY16" fmla="*/ 396446 h 700216"/>
              <a:gd name="connsiteX17" fmla="*/ 481398 w 586946"/>
              <a:gd name="connsiteY17" fmla="*/ 440209 h 700216"/>
              <a:gd name="connsiteX18" fmla="*/ 504567 w 586946"/>
              <a:gd name="connsiteY18" fmla="*/ 447932 h 700216"/>
              <a:gd name="connsiteX19" fmla="*/ 504567 w 586946"/>
              <a:gd name="connsiteY19" fmla="*/ 476250 h 700216"/>
              <a:gd name="connsiteX20" fmla="*/ 504567 w 586946"/>
              <a:gd name="connsiteY20" fmla="*/ 496844 h 700216"/>
              <a:gd name="connsiteX21" fmla="*/ 460804 w 586946"/>
              <a:gd name="connsiteY21" fmla="*/ 532885 h 700216"/>
              <a:gd name="connsiteX22" fmla="*/ 476250 w 586946"/>
              <a:gd name="connsiteY22" fmla="*/ 586946 h 700216"/>
              <a:gd name="connsiteX23" fmla="*/ 442783 w 586946"/>
              <a:gd name="connsiteY23" fmla="*/ 622986 h 700216"/>
              <a:gd name="connsiteX24" fmla="*/ 406743 w 586946"/>
              <a:gd name="connsiteY24" fmla="*/ 653878 h 700216"/>
              <a:gd name="connsiteX25" fmla="*/ 386148 w 586946"/>
              <a:gd name="connsiteY25" fmla="*/ 653878 h 700216"/>
              <a:gd name="connsiteX26" fmla="*/ 365554 w 586946"/>
              <a:gd name="connsiteY26" fmla="*/ 679621 h 700216"/>
              <a:gd name="connsiteX27" fmla="*/ 329513 w 586946"/>
              <a:gd name="connsiteY27" fmla="*/ 674473 h 700216"/>
              <a:gd name="connsiteX28" fmla="*/ 316641 w 586946"/>
              <a:gd name="connsiteY28" fmla="*/ 700216 h 700216"/>
              <a:gd name="connsiteX29" fmla="*/ 290898 w 586946"/>
              <a:gd name="connsiteY29" fmla="*/ 689918 h 700216"/>
              <a:gd name="connsiteX30" fmla="*/ 293473 w 586946"/>
              <a:gd name="connsiteY30" fmla="*/ 635858 h 700216"/>
              <a:gd name="connsiteX31" fmla="*/ 260006 w 586946"/>
              <a:gd name="connsiteY31" fmla="*/ 622986 h 700216"/>
              <a:gd name="connsiteX32" fmla="*/ 252283 w 586946"/>
              <a:gd name="connsiteY32" fmla="*/ 610114 h 700216"/>
              <a:gd name="connsiteX33" fmla="*/ 244560 w 586946"/>
              <a:gd name="connsiteY33" fmla="*/ 604966 h 700216"/>
              <a:gd name="connsiteX34" fmla="*/ 223966 w 586946"/>
              <a:gd name="connsiteY34" fmla="*/ 599817 h 700216"/>
              <a:gd name="connsiteX35" fmla="*/ 200797 w 586946"/>
              <a:gd name="connsiteY35" fmla="*/ 610114 h 700216"/>
              <a:gd name="connsiteX36" fmla="*/ 200797 w 586946"/>
              <a:gd name="connsiteY36" fmla="*/ 610114 h 700216"/>
              <a:gd name="connsiteX37" fmla="*/ 182777 w 586946"/>
              <a:gd name="connsiteY37" fmla="*/ 612689 h 700216"/>
              <a:gd name="connsiteX38" fmla="*/ 169905 w 586946"/>
              <a:gd name="connsiteY38" fmla="*/ 584371 h 700216"/>
              <a:gd name="connsiteX39" fmla="*/ 146736 w 586946"/>
              <a:gd name="connsiteY39" fmla="*/ 568925 h 700216"/>
              <a:gd name="connsiteX40" fmla="*/ 136439 w 586946"/>
              <a:gd name="connsiteY40" fmla="*/ 548331 h 700216"/>
              <a:gd name="connsiteX41" fmla="*/ 177628 w 586946"/>
              <a:gd name="connsiteY41" fmla="*/ 520013 h 700216"/>
              <a:gd name="connsiteX42" fmla="*/ 157033 w 586946"/>
              <a:gd name="connsiteY42" fmla="*/ 489121 h 700216"/>
              <a:gd name="connsiteX43" fmla="*/ 162182 w 586946"/>
              <a:gd name="connsiteY43" fmla="*/ 460804 h 700216"/>
              <a:gd name="connsiteX44" fmla="*/ 141587 w 586946"/>
              <a:gd name="connsiteY44" fmla="*/ 437635 h 700216"/>
              <a:gd name="connsiteX45" fmla="*/ 149310 w 586946"/>
              <a:gd name="connsiteY45" fmla="*/ 414466 h 700216"/>
              <a:gd name="connsiteX46" fmla="*/ 141587 w 586946"/>
              <a:gd name="connsiteY46" fmla="*/ 388723 h 700216"/>
              <a:gd name="connsiteX47" fmla="*/ 95250 w 586946"/>
              <a:gd name="connsiteY47" fmla="*/ 355256 h 700216"/>
              <a:gd name="connsiteX48" fmla="*/ 87527 w 586946"/>
              <a:gd name="connsiteY48" fmla="*/ 342385 h 700216"/>
              <a:gd name="connsiteX49" fmla="*/ 82378 w 586946"/>
              <a:gd name="connsiteY49" fmla="*/ 311493 h 700216"/>
              <a:gd name="connsiteX50" fmla="*/ 87527 w 586946"/>
              <a:gd name="connsiteY50" fmla="*/ 290898 h 700216"/>
              <a:gd name="connsiteX51" fmla="*/ 87527 w 586946"/>
              <a:gd name="connsiteY51" fmla="*/ 247135 h 700216"/>
              <a:gd name="connsiteX52" fmla="*/ 131290 w 586946"/>
              <a:gd name="connsiteY52" fmla="*/ 205946 h 700216"/>
              <a:gd name="connsiteX53" fmla="*/ 149310 w 586946"/>
              <a:gd name="connsiteY53" fmla="*/ 193074 h 700216"/>
              <a:gd name="connsiteX54" fmla="*/ 146736 w 586946"/>
              <a:gd name="connsiteY54" fmla="*/ 118418 h 700216"/>
              <a:gd name="connsiteX55" fmla="*/ 102973 w 586946"/>
              <a:gd name="connsiteY55" fmla="*/ 126141 h 700216"/>
              <a:gd name="connsiteX56" fmla="*/ 23169 w 586946"/>
              <a:gd name="connsiteY56" fmla="*/ 128716 h 700216"/>
              <a:gd name="connsiteX57" fmla="*/ 0 w 586946"/>
              <a:gd name="connsiteY57" fmla="*/ 84952 h 700216"/>
              <a:gd name="connsiteX58" fmla="*/ 43763 w 586946"/>
              <a:gd name="connsiteY58" fmla="*/ 72081 h 700216"/>
              <a:gd name="connsiteX59" fmla="*/ 43763 w 586946"/>
              <a:gd name="connsiteY59" fmla="*/ 72081 h 700216"/>
              <a:gd name="connsiteX60" fmla="*/ 56635 w 586946"/>
              <a:gd name="connsiteY60" fmla="*/ 74655 h 700216"/>
              <a:gd name="connsiteX61" fmla="*/ 95250 w 586946"/>
              <a:gd name="connsiteY61" fmla="*/ 43763 h 700216"/>
              <a:gd name="connsiteX62" fmla="*/ 120993 w 586946"/>
              <a:gd name="connsiteY62" fmla="*/ 46337 h 700216"/>
              <a:gd name="connsiteX63" fmla="*/ 133864 w 586946"/>
              <a:gd name="connsiteY63" fmla="*/ 30891 h 700216"/>
              <a:gd name="connsiteX64" fmla="*/ 151885 w 586946"/>
              <a:gd name="connsiteY64" fmla="*/ 38614 h 700216"/>
              <a:gd name="connsiteX65" fmla="*/ 218817 w 586946"/>
              <a:gd name="connsiteY65" fmla="*/ 0 h 700216"/>
              <a:gd name="connsiteX66" fmla="*/ 283175 w 586946"/>
              <a:gd name="connsiteY66" fmla="*/ 2574 h 70021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</a:cxnLst>
            <a:rect l="l" t="t" r="r" b="b"/>
            <a:pathLst>
              <a:path w="586946" h="700216">
                <a:moveTo>
                  <a:pt x="283175" y="2574"/>
                </a:moveTo>
                <a:lnTo>
                  <a:pt x="303770" y="20594"/>
                </a:lnTo>
                <a:lnTo>
                  <a:pt x="283175" y="56635"/>
                </a:lnTo>
                <a:lnTo>
                  <a:pt x="283175" y="84952"/>
                </a:lnTo>
                <a:lnTo>
                  <a:pt x="314067" y="128716"/>
                </a:lnTo>
                <a:lnTo>
                  <a:pt x="303770" y="151885"/>
                </a:lnTo>
                <a:lnTo>
                  <a:pt x="381000" y="198223"/>
                </a:lnTo>
                <a:lnTo>
                  <a:pt x="393871" y="185351"/>
                </a:lnTo>
                <a:lnTo>
                  <a:pt x="442783" y="175054"/>
                </a:lnTo>
                <a:lnTo>
                  <a:pt x="453081" y="180202"/>
                </a:lnTo>
                <a:lnTo>
                  <a:pt x="450506" y="218817"/>
                </a:lnTo>
                <a:lnTo>
                  <a:pt x="530310" y="226540"/>
                </a:lnTo>
                <a:lnTo>
                  <a:pt x="586946" y="247135"/>
                </a:lnTo>
                <a:lnTo>
                  <a:pt x="586946" y="283175"/>
                </a:lnTo>
                <a:lnTo>
                  <a:pt x="566351" y="306344"/>
                </a:lnTo>
                <a:lnTo>
                  <a:pt x="556054" y="344959"/>
                </a:lnTo>
                <a:lnTo>
                  <a:pt x="473675" y="396446"/>
                </a:lnTo>
                <a:lnTo>
                  <a:pt x="481398" y="440209"/>
                </a:lnTo>
                <a:lnTo>
                  <a:pt x="504567" y="447932"/>
                </a:lnTo>
                <a:lnTo>
                  <a:pt x="504567" y="476250"/>
                </a:lnTo>
                <a:lnTo>
                  <a:pt x="504567" y="496844"/>
                </a:lnTo>
                <a:lnTo>
                  <a:pt x="460804" y="532885"/>
                </a:lnTo>
                <a:lnTo>
                  <a:pt x="476250" y="586946"/>
                </a:lnTo>
                <a:lnTo>
                  <a:pt x="442783" y="622986"/>
                </a:lnTo>
                <a:lnTo>
                  <a:pt x="406743" y="653878"/>
                </a:lnTo>
                <a:lnTo>
                  <a:pt x="386148" y="653878"/>
                </a:lnTo>
                <a:cubicBezTo>
                  <a:pt x="367476" y="683220"/>
                  <a:pt x="376038" y="690109"/>
                  <a:pt x="365554" y="679621"/>
                </a:cubicBezTo>
                <a:lnTo>
                  <a:pt x="329513" y="674473"/>
                </a:lnTo>
                <a:lnTo>
                  <a:pt x="316641" y="700216"/>
                </a:lnTo>
                <a:lnTo>
                  <a:pt x="290898" y="689918"/>
                </a:lnTo>
                <a:lnTo>
                  <a:pt x="293473" y="635858"/>
                </a:lnTo>
                <a:cubicBezTo>
                  <a:pt x="259186" y="625308"/>
                  <a:pt x="260006" y="637232"/>
                  <a:pt x="260006" y="622986"/>
                </a:cubicBezTo>
                <a:cubicBezTo>
                  <a:pt x="257432" y="618695"/>
                  <a:pt x="255539" y="613913"/>
                  <a:pt x="252283" y="610114"/>
                </a:cubicBezTo>
                <a:cubicBezTo>
                  <a:pt x="250270" y="607765"/>
                  <a:pt x="244560" y="604966"/>
                  <a:pt x="244560" y="604966"/>
                </a:cubicBezTo>
                <a:cubicBezTo>
                  <a:pt x="227486" y="599274"/>
                  <a:pt x="234541" y="599817"/>
                  <a:pt x="223966" y="599817"/>
                </a:cubicBezTo>
                <a:lnTo>
                  <a:pt x="200797" y="610114"/>
                </a:lnTo>
                <a:lnTo>
                  <a:pt x="200797" y="610114"/>
                </a:lnTo>
                <a:lnTo>
                  <a:pt x="182777" y="612689"/>
                </a:lnTo>
                <a:cubicBezTo>
                  <a:pt x="172186" y="583565"/>
                  <a:pt x="182523" y="584371"/>
                  <a:pt x="169905" y="584371"/>
                </a:cubicBezTo>
                <a:lnTo>
                  <a:pt x="146736" y="568925"/>
                </a:lnTo>
                <a:lnTo>
                  <a:pt x="136439" y="548331"/>
                </a:lnTo>
                <a:lnTo>
                  <a:pt x="177628" y="520013"/>
                </a:lnTo>
                <a:lnTo>
                  <a:pt x="157033" y="489121"/>
                </a:lnTo>
                <a:lnTo>
                  <a:pt x="162182" y="460804"/>
                </a:lnTo>
                <a:cubicBezTo>
                  <a:pt x="140980" y="439602"/>
                  <a:pt x="141587" y="449918"/>
                  <a:pt x="141587" y="437635"/>
                </a:cubicBezTo>
                <a:lnTo>
                  <a:pt x="149310" y="414466"/>
                </a:lnTo>
                <a:lnTo>
                  <a:pt x="141587" y="388723"/>
                </a:lnTo>
                <a:lnTo>
                  <a:pt x="95250" y="355256"/>
                </a:lnTo>
                <a:lnTo>
                  <a:pt x="87527" y="342385"/>
                </a:lnTo>
                <a:lnTo>
                  <a:pt x="82378" y="311493"/>
                </a:lnTo>
                <a:lnTo>
                  <a:pt x="87527" y="290898"/>
                </a:lnTo>
                <a:lnTo>
                  <a:pt x="87527" y="247135"/>
                </a:lnTo>
                <a:lnTo>
                  <a:pt x="131290" y="205946"/>
                </a:lnTo>
                <a:lnTo>
                  <a:pt x="149310" y="193074"/>
                </a:lnTo>
                <a:lnTo>
                  <a:pt x="146736" y="118418"/>
                </a:lnTo>
                <a:cubicBezTo>
                  <a:pt x="106438" y="126478"/>
                  <a:pt x="121248" y="126141"/>
                  <a:pt x="102973" y="126141"/>
                </a:cubicBezTo>
                <a:lnTo>
                  <a:pt x="23169" y="128716"/>
                </a:lnTo>
                <a:lnTo>
                  <a:pt x="0" y="84952"/>
                </a:lnTo>
                <a:lnTo>
                  <a:pt x="43763" y="72081"/>
                </a:lnTo>
                <a:lnTo>
                  <a:pt x="43763" y="72081"/>
                </a:lnTo>
                <a:lnTo>
                  <a:pt x="56635" y="74655"/>
                </a:lnTo>
                <a:lnTo>
                  <a:pt x="95250" y="43763"/>
                </a:lnTo>
                <a:lnTo>
                  <a:pt x="120993" y="46337"/>
                </a:lnTo>
                <a:lnTo>
                  <a:pt x="133864" y="30891"/>
                </a:lnTo>
                <a:lnTo>
                  <a:pt x="151885" y="38614"/>
                </a:lnTo>
                <a:lnTo>
                  <a:pt x="218817" y="0"/>
                </a:lnTo>
                <a:lnTo>
                  <a:pt x="283175" y="2574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80" name="Forme libre 79"/>
          <xdr:cNvSpPr/>
        </xdr:nvSpPr>
        <xdr:spPr bwMode="auto">
          <a:xfrm>
            <a:off x="9183420" y="3080951"/>
            <a:ext cx="795034" cy="746734"/>
          </a:xfrm>
          <a:custGeom>
            <a:avLst/>
            <a:gdLst>
              <a:gd name="connsiteX0" fmla="*/ 293473 w 811388"/>
              <a:gd name="connsiteY0" fmla="*/ 69507 h 746734"/>
              <a:gd name="connsiteX1" fmla="*/ 241986 w 811388"/>
              <a:gd name="connsiteY1" fmla="*/ 77230 h 746734"/>
              <a:gd name="connsiteX2" fmla="*/ 218818 w 811388"/>
              <a:gd name="connsiteY2" fmla="*/ 87527 h 746734"/>
              <a:gd name="connsiteX3" fmla="*/ 208520 w 811388"/>
              <a:gd name="connsiteY3" fmla="*/ 105548 h 746734"/>
              <a:gd name="connsiteX4" fmla="*/ 187926 w 811388"/>
              <a:gd name="connsiteY4" fmla="*/ 82379 h 746734"/>
              <a:gd name="connsiteX5" fmla="*/ 157034 w 811388"/>
              <a:gd name="connsiteY5" fmla="*/ 74656 h 746734"/>
              <a:gd name="connsiteX6" fmla="*/ 144162 w 811388"/>
              <a:gd name="connsiteY6" fmla="*/ 95250 h 746734"/>
              <a:gd name="connsiteX7" fmla="*/ 115845 w 811388"/>
              <a:gd name="connsiteY7" fmla="*/ 92676 h 746734"/>
              <a:gd name="connsiteX8" fmla="*/ 90101 w 811388"/>
              <a:gd name="connsiteY8" fmla="*/ 115845 h 746734"/>
              <a:gd name="connsiteX9" fmla="*/ 66932 w 811388"/>
              <a:gd name="connsiteY9" fmla="*/ 97825 h 746734"/>
              <a:gd name="connsiteX10" fmla="*/ 41189 w 811388"/>
              <a:gd name="connsiteY10" fmla="*/ 123568 h 746734"/>
              <a:gd name="connsiteX11" fmla="*/ 23169 w 811388"/>
              <a:gd name="connsiteY11" fmla="*/ 149311 h 746734"/>
              <a:gd name="connsiteX12" fmla="*/ 0 w 811388"/>
              <a:gd name="connsiteY12" fmla="*/ 187926 h 746734"/>
              <a:gd name="connsiteX13" fmla="*/ 2574 w 811388"/>
              <a:gd name="connsiteY13" fmla="*/ 216244 h 746734"/>
              <a:gd name="connsiteX14" fmla="*/ 33466 w 811388"/>
              <a:gd name="connsiteY14" fmla="*/ 254858 h 746734"/>
              <a:gd name="connsiteX15" fmla="*/ 23169 w 811388"/>
              <a:gd name="connsiteY15" fmla="*/ 280602 h 746734"/>
              <a:gd name="connsiteX16" fmla="*/ 105547 w 811388"/>
              <a:gd name="connsiteY16" fmla="*/ 326940 h 746734"/>
              <a:gd name="connsiteX17" fmla="*/ 105547 w 811388"/>
              <a:gd name="connsiteY17" fmla="*/ 326940 h 746734"/>
              <a:gd name="connsiteX18" fmla="*/ 110696 w 811388"/>
              <a:gd name="connsiteY18" fmla="*/ 314068 h 746734"/>
              <a:gd name="connsiteX19" fmla="*/ 164757 w 811388"/>
              <a:gd name="connsiteY19" fmla="*/ 303771 h 746734"/>
              <a:gd name="connsiteX20" fmla="*/ 172480 w 811388"/>
              <a:gd name="connsiteY20" fmla="*/ 311494 h 746734"/>
              <a:gd name="connsiteX21" fmla="*/ 169905 w 811388"/>
              <a:gd name="connsiteY21" fmla="*/ 344960 h 746734"/>
              <a:gd name="connsiteX22" fmla="*/ 252284 w 811388"/>
              <a:gd name="connsiteY22" fmla="*/ 357831 h 746734"/>
              <a:gd name="connsiteX23" fmla="*/ 306345 w 811388"/>
              <a:gd name="connsiteY23" fmla="*/ 375852 h 746734"/>
              <a:gd name="connsiteX24" fmla="*/ 306345 w 811388"/>
              <a:gd name="connsiteY24" fmla="*/ 414467 h 746734"/>
              <a:gd name="connsiteX25" fmla="*/ 285750 w 811388"/>
              <a:gd name="connsiteY25" fmla="*/ 432487 h 746734"/>
              <a:gd name="connsiteX26" fmla="*/ 278027 w 811388"/>
              <a:gd name="connsiteY26" fmla="*/ 476250 h 746734"/>
              <a:gd name="connsiteX27" fmla="*/ 193074 w 811388"/>
              <a:gd name="connsiteY27" fmla="*/ 522588 h 746734"/>
              <a:gd name="connsiteX28" fmla="*/ 203372 w 811388"/>
              <a:gd name="connsiteY28" fmla="*/ 568926 h 746734"/>
              <a:gd name="connsiteX29" fmla="*/ 221392 w 811388"/>
              <a:gd name="connsiteY29" fmla="*/ 576649 h 746734"/>
              <a:gd name="connsiteX30" fmla="*/ 223966 w 811388"/>
              <a:gd name="connsiteY30" fmla="*/ 628135 h 746734"/>
              <a:gd name="connsiteX31" fmla="*/ 177628 w 811388"/>
              <a:gd name="connsiteY31" fmla="*/ 659027 h 746734"/>
              <a:gd name="connsiteX32" fmla="*/ 200797 w 811388"/>
              <a:gd name="connsiteY32" fmla="*/ 723385 h 746734"/>
              <a:gd name="connsiteX33" fmla="*/ 229115 w 811388"/>
              <a:gd name="connsiteY33" fmla="*/ 710514 h 746734"/>
              <a:gd name="connsiteX34" fmla="*/ 262581 w 811388"/>
              <a:gd name="connsiteY34" fmla="*/ 720811 h 746734"/>
              <a:gd name="connsiteX35" fmla="*/ 272878 w 811388"/>
              <a:gd name="connsiteY35" fmla="*/ 738831 h 746734"/>
              <a:gd name="connsiteX36" fmla="*/ 311493 w 811388"/>
              <a:gd name="connsiteY36" fmla="*/ 746554 h 746734"/>
              <a:gd name="connsiteX37" fmla="*/ 339811 w 811388"/>
              <a:gd name="connsiteY37" fmla="*/ 707940 h 746734"/>
              <a:gd name="connsiteX38" fmla="*/ 365554 w 811388"/>
              <a:gd name="connsiteY38" fmla="*/ 707940 h 746734"/>
              <a:gd name="connsiteX39" fmla="*/ 427338 w 811388"/>
              <a:gd name="connsiteY39" fmla="*/ 679622 h 746734"/>
              <a:gd name="connsiteX40" fmla="*/ 427338 w 811388"/>
              <a:gd name="connsiteY40" fmla="*/ 679622 h 746734"/>
              <a:gd name="connsiteX41" fmla="*/ 455655 w 811388"/>
              <a:gd name="connsiteY41" fmla="*/ 661602 h 746734"/>
              <a:gd name="connsiteX42" fmla="*/ 453081 w 811388"/>
              <a:gd name="connsiteY42" fmla="*/ 653879 h 746734"/>
              <a:gd name="connsiteX43" fmla="*/ 447932 w 811388"/>
              <a:gd name="connsiteY43" fmla="*/ 615264 h 746734"/>
              <a:gd name="connsiteX44" fmla="*/ 468527 w 811388"/>
              <a:gd name="connsiteY44" fmla="*/ 602392 h 746734"/>
              <a:gd name="connsiteX45" fmla="*/ 494270 w 811388"/>
              <a:gd name="connsiteY45" fmla="*/ 604967 h 746734"/>
              <a:gd name="connsiteX46" fmla="*/ 512290 w 811388"/>
              <a:gd name="connsiteY46" fmla="*/ 581798 h 746734"/>
              <a:gd name="connsiteX47" fmla="*/ 509716 w 811388"/>
              <a:gd name="connsiteY47" fmla="*/ 468527 h 746734"/>
              <a:gd name="connsiteX48" fmla="*/ 530311 w 811388"/>
              <a:gd name="connsiteY48" fmla="*/ 478825 h 746734"/>
              <a:gd name="connsiteX49" fmla="*/ 568926 w 811388"/>
              <a:gd name="connsiteY49" fmla="*/ 419615 h 746734"/>
              <a:gd name="connsiteX50" fmla="*/ 622986 w 811388"/>
              <a:gd name="connsiteY50" fmla="*/ 373277 h 746734"/>
              <a:gd name="connsiteX51" fmla="*/ 648730 w 811388"/>
              <a:gd name="connsiteY51" fmla="*/ 350108 h 746734"/>
              <a:gd name="connsiteX52" fmla="*/ 679622 w 811388"/>
              <a:gd name="connsiteY52" fmla="*/ 290899 h 746734"/>
              <a:gd name="connsiteX53" fmla="*/ 725959 w 811388"/>
              <a:gd name="connsiteY53" fmla="*/ 260007 h 746734"/>
              <a:gd name="connsiteX54" fmla="*/ 746554 w 811388"/>
              <a:gd name="connsiteY54" fmla="*/ 223967 h 746734"/>
              <a:gd name="connsiteX55" fmla="*/ 795466 w 811388"/>
              <a:gd name="connsiteY55" fmla="*/ 211095 h 746734"/>
              <a:gd name="connsiteX56" fmla="*/ 810912 w 811388"/>
              <a:gd name="connsiteY56" fmla="*/ 185352 h 746734"/>
              <a:gd name="connsiteX57" fmla="*/ 790318 w 811388"/>
              <a:gd name="connsiteY57" fmla="*/ 149311 h 746734"/>
              <a:gd name="connsiteX58" fmla="*/ 777446 w 811388"/>
              <a:gd name="connsiteY58" fmla="*/ 123568 h 746734"/>
              <a:gd name="connsiteX59" fmla="*/ 749128 w 811388"/>
              <a:gd name="connsiteY59" fmla="*/ 105548 h 746734"/>
              <a:gd name="connsiteX60" fmla="*/ 746554 w 811388"/>
              <a:gd name="connsiteY60" fmla="*/ 74656 h 746734"/>
              <a:gd name="connsiteX61" fmla="*/ 684770 w 811388"/>
              <a:gd name="connsiteY61" fmla="*/ 79804 h 746734"/>
              <a:gd name="connsiteX62" fmla="*/ 641007 w 811388"/>
              <a:gd name="connsiteY62" fmla="*/ 23169 h 746734"/>
              <a:gd name="connsiteX63" fmla="*/ 638432 w 811388"/>
              <a:gd name="connsiteY63" fmla="*/ 7723 h 746734"/>
              <a:gd name="connsiteX64" fmla="*/ 638432 w 811388"/>
              <a:gd name="connsiteY64" fmla="*/ 7723 h 746734"/>
              <a:gd name="connsiteX65" fmla="*/ 622986 w 811388"/>
              <a:gd name="connsiteY65" fmla="*/ 0 h 746734"/>
              <a:gd name="connsiteX66" fmla="*/ 592095 w 811388"/>
              <a:gd name="connsiteY66" fmla="*/ 51487 h 746734"/>
              <a:gd name="connsiteX67" fmla="*/ 463378 w 811388"/>
              <a:gd name="connsiteY67" fmla="*/ 51487 h 746734"/>
              <a:gd name="connsiteX68" fmla="*/ 401595 w 811388"/>
              <a:gd name="connsiteY68" fmla="*/ 54061 h 746734"/>
              <a:gd name="connsiteX69" fmla="*/ 370703 w 811388"/>
              <a:gd name="connsiteY69" fmla="*/ 7723 h 746734"/>
              <a:gd name="connsiteX70" fmla="*/ 360405 w 811388"/>
              <a:gd name="connsiteY70" fmla="*/ 36041 h 746734"/>
              <a:gd name="connsiteX71" fmla="*/ 293473 w 811388"/>
              <a:gd name="connsiteY71" fmla="*/ 69507 h 746734"/>
              <a:gd name="connsiteX0" fmla="*/ 319216 w 811388"/>
              <a:gd name="connsiteY0" fmla="*/ 154459 h 746734"/>
              <a:gd name="connsiteX1" fmla="*/ 241986 w 811388"/>
              <a:gd name="connsiteY1" fmla="*/ 77230 h 746734"/>
              <a:gd name="connsiteX2" fmla="*/ 218818 w 811388"/>
              <a:gd name="connsiteY2" fmla="*/ 87527 h 746734"/>
              <a:gd name="connsiteX3" fmla="*/ 208520 w 811388"/>
              <a:gd name="connsiteY3" fmla="*/ 105548 h 746734"/>
              <a:gd name="connsiteX4" fmla="*/ 187926 w 811388"/>
              <a:gd name="connsiteY4" fmla="*/ 82379 h 746734"/>
              <a:gd name="connsiteX5" fmla="*/ 157034 w 811388"/>
              <a:gd name="connsiteY5" fmla="*/ 74656 h 746734"/>
              <a:gd name="connsiteX6" fmla="*/ 144162 w 811388"/>
              <a:gd name="connsiteY6" fmla="*/ 95250 h 746734"/>
              <a:gd name="connsiteX7" fmla="*/ 115845 w 811388"/>
              <a:gd name="connsiteY7" fmla="*/ 92676 h 746734"/>
              <a:gd name="connsiteX8" fmla="*/ 90101 w 811388"/>
              <a:gd name="connsiteY8" fmla="*/ 115845 h 746734"/>
              <a:gd name="connsiteX9" fmla="*/ 66932 w 811388"/>
              <a:gd name="connsiteY9" fmla="*/ 97825 h 746734"/>
              <a:gd name="connsiteX10" fmla="*/ 41189 w 811388"/>
              <a:gd name="connsiteY10" fmla="*/ 123568 h 746734"/>
              <a:gd name="connsiteX11" fmla="*/ 23169 w 811388"/>
              <a:gd name="connsiteY11" fmla="*/ 149311 h 746734"/>
              <a:gd name="connsiteX12" fmla="*/ 0 w 811388"/>
              <a:gd name="connsiteY12" fmla="*/ 187926 h 746734"/>
              <a:gd name="connsiteX13" fmla="*/ 2574 w 811388"/>
              <a:gd name="connsiteY13" fmla="*/ 216244 h 746734"/>
              <a:gd name="connsiteX14" fmla="*/ 33466 w 811388"/>
              <a:gd name="connsiteY14" fmla="*/ 254858 h 746734"/>
              <a:gd name="connsiteX15" fmla="*/ 23169 w 811388"/>
              <a:gd name="connsiteY15" fmla="*/ 280602 h 746734"/>
              <a:gd name="connsiteX16" fmla="*/ 105547 w 811388"/>
              <a:gd name="connsiteY16" fmla="*/ 326940 h 746734"/>
              <a:gd name="connsiteX17" fmla="*/ 105547 w 811388"/>
              <a:gd name="connsiteY17" fmla="*/ 326940 h 746734"/>
              <a:gd name="connsiteX18" fmla="*/ 110696 w 811388"/>
              <a:gd name="connsiteY18" fmla="*/ 314068 h 746734"/>
              <a:gd name="connsiteX19" fmla="*/ 164757 w 811388"/>
              <a:gd name="connsiteY19" fmla="*/ 303771 h 746734"/>
              <a:gd name="connsiteX20" fmla="*/ 172480 w 811388"/>
              <a:gd name="connsiteY20" fmla="*/ 311494 h 746734"/>
              <a:gd name="connsiteX21" fmla="*/ 169905 w 811388"/>
              <a:gd name="connsiteY21" fmla="*/ 344960 h 746734"/>
              <a:gd name="connsiteX22" fmla="*/ 252284 w 811388"/>
              <a:gd name="connsiteY22" fmla="*/ 357831 h 746734"/>
              <a:gd name="connsiteX23" fmla="*/ 306345 w 811388"/>
              <a:gd name="connsiteY23" fmla="*/ 375852 h 746734"/>
              <a:gd name="connsiteX24" fmla="*/ 306345 w 811388"/>
              <a:gd name="connsiteY24" fmla="*/ 414467 h 746734"/>
              <a:gd name="connsiteX25" fmla="*/ 285750 w 811388"/>
              <a:gd name="connsiteY25" fmla="*/ 432487 h 746734"/>
              <a:gd name="connsiteX26" fmla="*/ 278027 w 811388"/>
              <a:gd name="connsiteY26" fmla="*/ 476250 h 746734"/>
              <a:gd name="connsiteX27" fmla="*/ 193074 w 811388"/>
              <a:gd name="connsiteY27" fmla="*/ 522588 h 746734"/>
              <a:gd name="connsiteX28" fmla="*/ 203372 w 811388"/>
              <a:gd name="connsiteY28" fmla="*/ 568926 h 746734"/>
              <a:gd name="connsiteX29" fmla="*/ 221392 w 811388"/>
              <a:gd name="connsiteY29" fmla="*/ 576649 h 746734"/>
              <a:gd name="connsiteX30" fmla="*/ 223966 w 811388"/>
              <a:gd name="connsiteY30" fmla="*/ 628135 h 746734"/>
              <a:gd name="connsiteX31" fmla="*/ 177628 w 811388"/>
              <a:gd name="connsiteY31" fmla="*/ 659027 h 746734"/>
              <a:gd name="connsiteX32" fmla="*/ 200797 w 811388"/>
              <a:gd name="connsiteY32" fmla="*/ 723385 h 746734"/>
              <a:gd name="connsiteX33" fmla="*/ 229115 w 811388"/>
              <a:gd name="connsiteY33" fmla="*/ 710514 h 746734"/>
              <a:gd name="connsiteX34" fmla="*/ 262581 w 811388"/>
              <a:gd name="connsiteY34" fmla="*/ 720811 h 746734"/>
              <a:gd name="connsiteX35" fmla="*/ 272878 w 811388"/>
              <a:gd name="connsiteY35" fmla="*/ 738831 h 746734"/>
              <a:gd name="connsiteX36" fmla="*/ 311493 w 811388"/>
              <a:gd name="connsiteY36" fmla="*/ 746554 h 746734"/>
              <a:gd name="connsiteX37" fmla="*/ 339811 w 811388"/>
              <a:gd name="connsiteY37" fmla="*/ 707940 h 746734"/>
              <a:gd name="connsiteX38" fmla="*/ 365554 w 811388"/>
              <a:gd name="connsiteY38" fmla="*/ 707940 h 746734"/>
              <a:gd name="connsiteX39" fmla="*/ 427338 w 811388"/>
              <a:gd name="connsiteY39" fmla="*/ 679622 h 746734"/>
              <a:gd name="connsiteX40" fmla="*/ 427338 w 811388"/>
              <a:gd name="connsiteY40" fmla="*/ 679622 h 746734"/>
              <a:gd name="connsiteX41" fmla="*/ 455655 w 811388"/>
              <a:gd name="connsiteY41" fmla="*/ 661602 h 746734"/>
              <a:gd name="connsiteX42" fmla="*/ 453081 w 811388"/>
              <a:gd name="connsiteY42" fmla="*/ 653879 h 746734"/>
              <a:gd name="connsiteX43" fmla="*/ 447932 w 811388"/>
              <a:gd name="connsiteY43" fmla="*/ 615264 h 746734"/>
              <a:gd name="connsiteX44" fmla="*/ 468527 w 811388"/>
              <a:gd name="connsiteY44" fmla="*/ 602392 h 746734"/>
              <a:gd name="connsiteX45" fmla="*/ 494270 w 811388"/>
              <a:gd name="connsiteY45" fmla="*/ 604967 h 746734"/>
              <a:gd name="connsiteX46" fmla="*/ 512290 w 811388"/>
              <a:gd name="connsiteY46" fmla="*/ 581798 h 746734"/>
              <a:gd name="connsiteX47" fmla="*/ 509716 w 811388"/>
              <a:gd name="connsiteY47" fmla="*/ 468527 h 746734"/>
              <a:gd name="connsiteX48" fmla="*/ 530311 w 811388"/>
              <a:gd name="connsiteY48" fmla="*/ 478825 h 746734"/>
              <a:gd name="connsiteX49" fmla="*/ 568926 w 811388"/>
              <a:gd name="connsiteY49" fmla="*/ 419615 h 746734"/>
              <a:gd name="connsiteX50" fmla="*/ 622986 w 811388"/>
              <a:gd name="connsiteY50" fmla="*/ 373277 h 746734"/>
              <a:gd name="connsiteX51" fmla="*/ 648730 w 811388"/>
              <a:gd name="connsiteY51" fmla="*/ 350108 h 746734"/>
              <a:gd name="connsiteX52" fmla="*/ 679622 w 811388"/>
              <a:gd name="connsiteY52" fmla="*/ 290899 h 746734"/>
              <a:gd name="connsiteX53" fmla="*/ 725959 w 811388"/>
              <a:gd name="connsiteY53" fmla="*/ 260007 h 746734"/>
              <a:gd name="connsiteX54" fmla="*/ 746554 w 811388"/>
              <a:gd name="connsiteY54" fmla="*/ 223967 h 746734"/>
              <a:gd name="connsiteX55" fmla="*/ 795466 w 811388"/>
              <a:gd name="connsiteY55" fmla="*/ 211095 h 746734"/>
              <a:gd name="connsiteX56" fmla="*/ 810912 w 811388"/>
              <a:gd name="connsiteY56" fmla="*/ 185352 h 746734"/>
              <a:gd name="connsiteX57" fmla="*/ 790318 w 811388"/>
              <a:gd name="connsiteY57" fmla="*/ 149311 h 746734"/>
              <a:gd name="connsiteX58" fmla="*/ 777446 w 811388"/>
              <a:gd name="connsiteY58" fmla="*/ 123568 h 746734"/>
              <a:gd name="connsiteX59" fmla="*/ 749128 w 811388"/>
              <a:gd name="connsiteY59" fmla="*/ 105548 h 746734"/>
              <a:gd name="connsiteX60" fmla="*/ 746554 w 811388"/>
              <a:gd name="connsiteY60" fmla="*/ 74656 h 746734"/>
              <a:gd name="connsiteX61" fmla="*/ 684770 w 811388"/>
              <a:gd name="connsiteY61" fmla="*/ 79804 h 746734"/>
              <a:gd name="connsiteX62" fmla="*/ 641007 w 811388"/>
              <a:gd name="connsiteY62" fmla="*/ 23169 h 746734"/>
              <a:gd name="connsiteX63" fmla="*/ 638432 w 811388"/>
              <a:gd name="connsiteY63" fmla="*/ 7723 h 746734"/>
              <a:gd name="connsiteX64" fmla="*/ 638432 w 811388"/>
              <a:gd name="connsiteY64" fmla="*/ 7723 h 746734"/>
              <a:gd name="connsiteX65" fmla="*/ 622986 w 811388"/>
              <a:gd name="connsiteY65" fmla="*/ 0 h 746734"/>
              <a:gd name="connsiteX66" fmla="*/ 592095 w 811388"/>
              <a:gd name="connsiteY66" fmla="*/ 51487 h 746734"/>
              <a:gd name="connsiteX67" fmla="*/ 463378 w 811388"/>
              <a:gd name="connsiteY67" fmla="*/ 51487 h 746734"/>
              <a:gd name="connsiteX68" fmla="*/ 401595 w 811388"/>
              <a:gd name="connsiteY68" fmla="*/ 54061 h 746734"/>
              <a:gd name="connsiteX69" fmla="*/ 370703 w 811388"/>
              <a:gd name="connsiteY69" fmla="*/ 7723 h 746734"/>
              <a:gd name="connsiteX70" fmla="*/ 360405 w 811388"/>
              <a:gd name="connsiteY70" fmla="*/ 36041 h 746734"/>
              <a:gd name="connsiteX71" fmla="*/ 319216 w 811388"/>
              <a:gd name="connsiteY71" fmla="*/ 154459 h 746734"/>
              <a:gd name="connsiteX0" fmla="*/ 319216 w 811388"/>
              <a:gd name="connsiteY0" fmla="*/ 154459 h 746734"/>
              <a:gd name="connsiteX1" fmla="*/ 270304 w 811388"/>
              <a:gd name="connsiteY1" fmla="*/ 115845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19216 w 811388"/>
              <a:gd name="connsiteY72" fmla="*/ 154459 h 746734"/>
              <a:gd name="connsiteX0" fmla="*/ 319216 w 811388"/>
              <a:gd name="connsiteY0" fmla="*/ 154459 h 746734"/>
              <a:gd name="connsiteX1" fmla="*/ 270304 w 811388"/>
              <a:gd name="connsiteY1" fmla="*/ 115845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19216 w 811388"/>
              <a:gd name="connsiteY72" fmla="*/ 154459 h 746734"/>
              <a:gd name="connsiteX0" fmla="*/ 319216 w 811388"/>
              <a:gd name="connsiteY0" fmla="*/ 154459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19216 w 811388"/>
              <a:gd name="connsiteY72" fmla="*/ 154459 h 746734"/>
              <a:gd name="connsiteX0" fmla="*/ 347534 w 811388"/>
              <a:gd name="connsiteY0" fmla="*/ 90101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47534 w 811388"/>
              <a:gd name="connsiteY72" fmla="*/ 90101 h 746734"/>
              <a:gd name="connsiteX0" fmla="*/ 347534 w 811388"/>
              <a:gd name="connsiteY0" fmla="*/ 90101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47534 w 811388"/>
              <a:gd name="connsiteY72" fmla="*/ 90101 h 746734"/>
              <a:gd name="connsiteX0" fmla="*/ 347534 w 811388"/>
              <a:gd name="connsiteY0" fmla="*/ 90101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47534 w 811388"/>
              <a:gd name="connsiteY72" fmla="*/ 90101 h 746734"/>
              <a:gd name="connsiteX0" fmla="*/ 347534 w 811388"/>
              <a:gd name="connsiteY0" fmla="*/ 90101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47534 w 811388"/>
              <a:gd name="connsiteY72" fmla="*/ 90101 h 746734"/>
              <a:gd name="connsiteX0" fmla="*/ 347534 w 811388"/>
              <a:gd name="connsiteY0" fmla="*/ 90101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71101 w 811388"/>
              <a:gd name="connsiteY68" fmla="*/ 141588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47534 w 811388"/>
              <a:gd name="connsiteY72" fmla="*/ 90101 h 746734"/>
              <a:gd name="connsiteX0" fmla="*/ 347534 w 811388"/>
              <a:gd name="connsiteY0" fmla="*/ 90101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86547 w 811388"/>
              <a:gd name="connsiteY68" fmla="*/ 46338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47534 w 811388"/>
              <a:gd name="connsiteY72" fmla="*/ 90101 h 7467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</a:cxnLst>
            <a:rect l="l" t="t" r="r" b="b"/>
            <a:pathLst>
              <a:path w="811388" h="746734">
                <a:moveTo>
                  <a:pt x="347534" y="90101"/>
                </a:moveTo>
                <a:cubicBezTo>
                  <a:pt x="332517" y="103402"/>
                  <a:pt x="319218" y="97825"/>
                  <a:pt x="290899" y="64358"/>
                </a:cubicBezTo>
                <a:cubicBezTo>
                  <a:pt x="278027" y="51487"/>
                  <a:pt x="250567" y="81950"/>
                  <a:pt x="241986" y="77230"/>
                </a:cubicBezTo>
                <a:lnTo>
                  <a:pt x="218818" y="87527"/>
                </a:lnTo>
                <a:cubicBezTo>
                  <a:pt x="215879" y="108096"/>
                  <a:pt x="222311" y="105548"/>
                  <a:pt x="208520" y="105548"/>
                </a:cubicBezTo>
                <a:lnTo>
                  <a:pt x="187926" y="82379"/>
                </a:lnTo>
                <a:lnTo>
                  <a:pt x="157034" y="74656"/>
                </a:lnTo>
                <a:cubicBezTo>
                  <a:pt x="148704" y="99646"/>
                  <a:pt x="156592" y="101466"/>
                  <a:pt x="144162" y="95250"/>
                </a:cubicBezTo>
                <a:lnTo>
                  <a:pt x="115845" y="92676"/>
                </a:lnTo>
                <a:lnTo>
                  <a:pt x="90101" y="115845"/>
                </a:lnTo>
                <a:lnTo>
                  <a:pt x="66932" y="97825"/>
                </a:lnTo>
                <a:lnTo>
                  <a:pt x="41189" y="123568"/>
                </a:lnTo>
                <a:lnTo>
                  <a:pt x="23169" y="149311"/>
                </a:lnTo>
                <a:lnTo>
                  <a:pt x="0" y="187926"/>
                </a:lnTo>
                <a:lnTo>
                  <a:pt x="2574" y="216244"/>
                </a:lnTo>
                <a:lnTo>
                  <a:pt x="33466" y="254858"/>
                </a:lnTo>
                <a:lnTo>
                  <a:pt x="23169" y="280602"/>
                </a:lnTo>
                <a:lnTo>
                  <a:pt x="105547" y="326940"/>
                </a:lnTo>
                <a:lnTo>
                  <a:pt x="105547" y="326940"/>
                </a:lnTo>
                <a:lnTo>
                  <a:pt x="110696" y="314068"/>
                </a:lnTo>
                <a:lnTo>
                  <a:pt x="164757" y="303771"/>
                </a:lnTo>
                <a:lnTo>
                  <a:pt x="172480" y="311494"/>
                </a:lnTo>
                <a:lnTo>
                  <a:pt x="169905" y="344960"/>
                </a:lnTo>
                <a:lnTo>
                  <a:pt x="252284" y="357831"/>
                </a:lnTo>
                <a:lnTo>
                  <a:pt x="306345" y="375852"/>
                </a:lnTo>
                <a:lnTo>
                  <a:pt x="306345" y="414467"/>
                </a:lnTo>
                <a:lnTo>
                  <a:pt x="285750" y="432487"/>
                </a:lnTo>
                <a:lnTo>
                  <a:pt x="278027" y="476250"/>
                </a:lnTo>
                <a:lnTo>
                  <a:pt x="193074" y="522588"/>
                </a:lnTo>
                <a:lnTo>
                  <a:pt x="203372" y="568926"/>
                </a:lnTo>
                <a:lnTo>
                  <a:pt x="221392" y="576649"/>
                </a:lnTo>
                <a:lnTo>
                  <a:pt x="223966" y="628135"/>
                </a:lnTo>
                <a:lnTo>
                  <a:pt x="177628" y="659027"/>
                </a:lnTo>
                <a:lnTo>
                  <a:pt x="200797" y="723385"/>
                </a:lnTo>
                <a:cubicBezTo>
                  <a:pt x="227308" y="710130"/>
                  <a:pt x="216946" y="710514"/>
                  <a:pt x="229115" y="710514"/>
                </a:cubicBezTo>
                <a:lnTo>
                  <a:pt x="262581" y="720811"/>
                </a:lnTo>
                <a:lnTo>
                  <a:pt x="272878" y="738831"/>
                </a:lnTo>
                <a:cubicBezTo>
                  <a:pt x="309758" y="746734"/>
                  <a:pt x="296633" y="746554"/>
                  <a:pt x="311493" y="746554"/>
                </a:cubicBezTo>
                <a:lnTo>
                  <a:pt x="339811" y="707940"/>
                </a:lnTo>
                <a:lnTo>
                  <a:pt x="365554" y="707940"/>
                </a:lnTo>
                <a:lnTo>
                  <a:pt x="427338" y="679622"/>
                </a:lnTo>
                <a:lnTo>
                  <a:pt x="427338" y="679622"/>
                </a:lnTo>
                <a:cubicBezTo>
                  <a:pt x="436777" y="673615"/>
                  <a:pt x="447744" y="669513"/>
                  <a:pt x="455655" y="661602"/>
                </a:cubicBezTo>
                <a:cubicBezTo>
                  <a:pt x="457574" y="659683"/>
                  <a:pt x="453081" y="653879"/>
                  <a:pt x="453081" y="653879"/>
                </a:cubicBezTo>
                <a:lnTo>
                  <a:pt x="447932" y="615264"/>
                </a:lnTo>
                <a:lnTo>
                  <a:pt x="468527" y="602392"/>
                </a:lnTo>
                <a:lnTo>
                  <a:pt x="494270" y="604967"/>
                </a:lnTo>
                <a:lnTo>
                  <a:pt x="512290" y="581798"/>
                </a:lnTo>
                <a:lnTo>
                  <a:pt x="509716" y="468527"/>
                </a:lnTo>
                <a:lnTo>
                  <a:pt x="530311" y="478825"/>
                </a:lnTo>
                <a:cubicBezTo>
                  <a:pt x="572663" y="423238"/>
                  <a:pt x="581630" y="445028"/>
                  <a:pt x="568926" y="419615"/>
                </a:cubicBezTo>
                <a:cubicBezTo>
                  <a:pt x="623653" y="375312"/>
                  <a:pt x="622986" y="399036"/>
                  <a:pt x="622986" y="373277"/>
                </a:cubicBezTo>
                <a:cubicBezTo>
                  <a:pt x="649400" y="352147"/>
                  <a:pt x="648730" y="363672"/>
                  <a:pt x="648730" y="350108"/>
                </a:cubicBezTo>
                <a:lnTo>
                  <a:pt x="679622" y="290899"/>
                </a:lnTo>
                <a:lnTo>
                  <a:pt x="725959" y="260007"/>
                </a:lnTo>
                <a:cubicBezTo>
                  <a:pt x="744364" y="223200"/>
                  <a:pt x="730549" y="223967"/>
                  <a:pt x="746554" y="223967"/>
                </a:cubicBezTo>
                <a:lnTo>
                  <a:pt x="795466" y="211095"/>
                </a:lnTo>
                <a:cubicBezTo>
                  <a:pt x="811388" y="187212"/>
                  <a:pt x="810912" y="197208"/>
                  <a:pt x="810912" y="185352"/>
                </a:cubicBezTo>
                <a:cubicBezTo>
                  <a:pt x="789868" y="151154"/>
                  <a:pt x="790318" y="164984"/>
                  <a:pt x="790318" y="149311"/>
                </a:cubicBezTo>
                <a:lnTo>
                  <a:pt x="777446" y="123568"/>
                </a:lnTo>
                <a:cubicBezTo>
                  <a:pt x="747566" y="109986"/>
                  <a:pt x="749128" y="121065"/>
                  <a:pt x="749128" y="105548"/>
                </a:cubicBezTo>
                <a:cubicBezTo>
                  <a:pt x="751846" y="72946"/>
                  <a:pt x="762036" y="74656"/>
                  <a:pt x="746554" y="74656"/>
                </a:cubicBezTo>
                <a:lnTo>
                  <a:pt x="684770" y="79804"/>
                </a:lnTo>
                <a:cubicBezTo>
                  <a:pt x="637973" y="33007"/>
                  <a:pt x="641007" y="56671"/>
                  <a:pt x="641007" y="23169"/>
                </a:cubicBezTo>
                <a:lnTo>
                  <a:pt x="638432" y="7723"/>
                </a:lnTo>
                <a:lnTo>
                  <a:pt x="638432" y="7723"/>
                </a:lnTo>
                <a:lnTo>
                  <a:pt x="622986" y="0"/>
                </a:lnTo>
                <a:lnTo>
                  <a:pt x="592095" y="51487"/>
                </a:lnTo>
                <a:lnTo>
                  <a:pt x="486547" y="46338"/>
                </a:lnTo>
                <a:lnTo>
                  <a:pt x="401595" y="54061"/>
                </a:lnTo>
                <a:lnTo>
                  <a:pt x="370703" y="7723"/>
                </a:lnTo>
                <a:cubicBezTo>
                  <a:pt x="360086" y="34264"/>
                  <a:pt x="360405" y="24225"/>
                  <a:pt x="360405" y="36041"/>
                </a:cubicBezTo>
                <a:cubicBezTo>
                  <a:pt x="322649" y="43764"/>
                  <a:pt x="351824" y="72081"/>
                  <a:pt x="347534" y="90101"/>
                </a:cubicBez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81" name="Forme libre 80"/>
          <xdr:cNvSpPr/>
        </xdr:nvSpPr>
        <xdr:spPr bwMode="auto">
          <a:xfrm>
            <a:off x="9630898" y="2792068"/>
            <a:ext cx="470734" cy="340370"/>
          </a:xfrm>
          <a:custGeom>
            <a:avLst/>
            <a:gdLst>
              <a:gd name="connsiteX0" fmla="*/ 0 w 478911"/>
              <a:gd name="connsiteY0" fmla="*/ 332647 h 340370"/>
              <a:gd name="connsiteX1" fmla="*/ 7723 w 478911"/>
              <a:gd name="connsiteY1" fmla="*/ 273437 h 340370"/>
              <a:gd name="connsiteX2" fmla="*/ 77230 w 478911"/>
              <a:gd name="connsiteY2" fmla="*/ 214228 h 340370"/>
              <a:gd name="connsiteX3" fmla="*/ 102973 w 478911"/>
              <a:gd name="connsiteY3" fmla="*/ 175613 h 340370"/>
              <a:gd name="connsiteX4" fmla="*/ 123568 w 478911"/>
              <a:gd name="connsiteY4" fmla="*/ 178187 h 340370"/>
              <a:gd name="connsiteX5" fmla="*/ 123568 w 478911"/>
              <a:gd name="connsiteY5" fmla="*/ 178187 h 340370"/>
              <a:gd name="connsiteX6" fmla="*/ 110696 w 478911"/>
              <a:gd name="connsiteY6" fmla="*/ 142147 h 340370"/>
              <a:gd name="connsiteX7" fmla="*/ 82379 w 478911"/>
              <a:gd name="connsiteY7" fmla="*/ 147296 h 340370"/>
              <a:gd name="connsiteX8" fmla="*/ 82379 w 478911"/>
              <a:gd name="connsiteY8" fmla="*/ 116404 h 340370"/>
              <a:gd name="connsiteX9" fmla="*/ 97825 w 478911"/>
              <a:gd name="connsiteY9" fmla="*/ 85512 h 340370"/>
              <a:gd name="connsiteX10" fmla="*/ 131291 w 478911"/>
              <a:gd name="connsiteY10" fmla="*/ 77789 h 340370"/>
              <a:gd name="connsiteX11" fmla="*/ 139014 w 478911"/>
              <a:gd name="connsiteY11" fmla="*/ 54620 h 340370"/>
              <a:gd name="connsiteX12" fmla="*/ 128717 w 478911"/>
              <a:gd name="connsiteY12" fmla="*/ 36600 h 340370"/>
              <a:gd name="connsiteX13" fmla="*/ 151885 w 478911"/>
              <a:gd name="connsiteY13" fmla="*/ 10856 h 340370"/>
              <a:gd name="connsiteX14" fmla="*/ 190500 w 478911"/>
              <a:gd name="connsiteY14" fmla="*/ 41748 h 340370"/>
              <a:gd name="connsiteX15" fmla="*/ 226541 w 478911"/>
              <a:gd name="connsiteY15" fmla="*/ 121552 h 340370"/>
              <a:gd name="connsiteX16" fmla="*/ 254858 w 478911"/>
              <a:gd name="connsiteY16" fmla="*/ 100958 h 340370"/>
              <a:gd name="connsiteX17" fmla="*/ 296048 w 478911"/>
              <a:gd name="connsiteY17" fmla="*/ 85512 h 340370"/>
              <a:gd name="connsiteX18" fmla="*/ 347534 w 478911"/>
              <a:gd name="connsiteY18" fmla="*/ 108681 h 340370"/>
              <a:gd name="connsiteX19" fmla="*/ 378426 w 478911"/>
              <a:gd name="connsiteY19" fmla="*/ 100958 h 340370"/>
              <a:gd name="connsiteX20" fmla="*/ 381000 w 478911"/>
              <a:gd name="connsiteY20" fmla="*/ 49471 h 340370"/>
              <a:gd name="connsiteX21" fmla="*/ 399021 w 478911"/>
              <a:gd name="connsiteY21" fmla="*/ 16005 h 340370"/>
              <a:gd name="connsiteX22" fmla="*/ 463379 w 478911"/>
              <a:gd name="connsiteY22" fmla="*/ 64917 h 340370"/>
              <a:gd name="connsiteX23" fmla="*/ 465953 w 478911"/>
              <a:gd name="connsiteY23" fmla="*/ 106106 h 340370"/>
              <a:gd name="connsiteX24" fmla="*/ 465953 w 478911"/>
              <a:gd name="connsiteY24" fmla="*/ 106106 h 340370"/>
              <a:gd name="connsiteX25" fmla="*/ 440210 w 478911"/>
              <a:gd name="connsiteY25" fmla="*/ 121552 h 340370"/>
              <a:gd name="connsiteX26" fmla="*/ 401595 w 478911"/>
              <a:gd name="connsiteY26" fmla="*/ 126701 h 340370"/>
              <a:gd name="connsiteX27" fmla="*/ 393872 w 478911"/>
              <a:gd name="connsiteY27" fmla="*/ 162741 h 340370"/>
              <a:gd name="connsiteX28" fmla="*/ 381000 w 478911"/>
              <a:gd name="connsiteY28" fmla="*/ 191059 h 340370"/>
              <a:gd name="connsiteX29" fmla="*/ 370703 w 478911"/>
              <a:gd name="connsiteY29" fmla="*/ 224525 h 340370"/>
              <a:gd name="connsiteX30" fmla="*/ 342385 w 478911"/>
              <a:gd name="connsiteY30" fmla="*/ 234823 h 340370"/>
              <a:gd name="connsiteX31" fmla="*/ 319217 w 478911"/>
              <a:gd name="connsiteY31" fmla="*/ 234823 h 340370"/>
              <a:gd name="connsiteX32" fmla="*/ 306345 w 478911"/>
              <a:gd name="connsiteY32" fmla="*/ 263140 h 340370"/>
              <a:gd name="connsiteX33" fmla="*/ 272879 w 478911"/>
              <a:gd name="connsiteY33" fmla="*/ 242546 h 340370"/>
              <a:gd name="connsiteX34" fmla="*/ 229115 w 478911"/>
              <a:gd name="connsiteY34" fmla="*/ 247694 h 340370"/>
              <a:gd name="connsiteX35" fmla="*/ 247135 w 478911"/>
              <a:gd name="connsiteY35" fmla="*/ 268289 h 340370"/>
              <a:gd name="connsiteX36" fmla="*/ 213669 w 478911"/>
              <a:gd name="connsiteY36" fmla="*/ 268289 h 340370"/>
              <a:gd name="connsiteX37" fmla="*/ 200798 w 478911"/>
              <a:gd name="connsiteY37" fmla="*/ 250268 h 340370"/>
              <a:gd name="connsiteX38" fmla="*/ 167331 w 478911"/>
              <a:gd name="connsiteY38" fmla="*/ 288883 h 340370"/>
              <a:gd name="connsiteX39" fmla="*/ 133865 w 478911"/>
              <a:gd name="connsiteY39" fmla="*/ 340370 h 340370"/>
              <a:gd name="connsiteX40" fmla="*/ 0 w 478911"/>
              <a:gd name="connsiteY40" fmla="*/ 332647 h 3403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</a:cxnLst>
            <a:rect l="l" t="t" r="r" b="b"/>
            <a:pathLst>
              <a:path w="478911" h="340370">
                <a:moveTo>
                  <a:pt x="0" y="332647"/>
                </a:moveTo>
                <a:lnTo>
                  <a:pt x="7723" y="273437"/>
                </a:lnTo>
                <a:lnTo>
                  <a:pt x="77230" y="214228"/>
                </a:lnTo>
                <a:lnTo>
                  <a:pt x="102973" y="175613"/>
                </a:lnTo>
                <a:cubicBezTo>
                  <a:pt x="125175" y="183939"/>
                  <a:pt x="123568" y="190668"/>
                  <a:pt x="123568" y="178187"/>
                </a:cubicBezTo>
                <a:lnTo>
                  <a:pt x="123568" y="178187"/>
                </a:lnTo>
                <a:lnTo>
                  <a:pt x="110696" y="142147"/>
                </a:lnTo>
                <a:lnTo>
                  <a:pt x="82379" y="147296"/>
                </a:lnTo>
                <a:lnTo>
                  <a:pt x="82379" y="116404"/>
                </a:lnTo>
                <a:lnTo>
                  <a:pt x="97825" y="85512"/>
                </a:lnTo>
                <a:lnTo>
                  <a:pt x="131291" y="77789"/>
                </a:lnTo>
                <a:lnTo>
                  <a:pt x="139014" y="54620"/>
                </a:lnTo>
                <a:cubicBezTo>
                  <a:pt x="128241" y="38460"/>
                  <a:pt x="128717" y="45362"/>
                  <a:pt x="128717" y="36600"/>
                </a:cubicBezTo>
                <a:cubicBezTo>
                  <a:pt x="147721" y="9450"/>
                  <a:pt x="136262" y="10856"/>
                  <a:pt x="151885" y="10856"/>
                </a:cubicBezTo>
                <a:lnTo>
                  <a:pt x="190500" y="41748"/>
                </a:lnTo>
                <a:lnTo>
                  <a:pt x="226541" y="121552"/>
                </a:lnTo>
                <a:lnTo>
                  <a:pt x="254858" y="100958"/>
                </a:lnTo>
                <a:lnTo>
                  <a:pt x="296048" y="85512"/>
                </a:lnTo>
                <a:lnTo>
                  <a:pt x="347534" y="108681"/>
                </a:lnTo>
                <a:lnTo>
                  <a:pt x="378426" y="100958"/>
                </a:lnTo>
                <a:lnTo>
                  <a:pt x="381000" y="49471"/>
                </a:lnTo>
                <a:cubicBezTo>
                  <a:pt x="399405" y="12664"/>
                  <a:pt x="399021" y="0"/>
                  <a:pt x="399021" y="16005"/>
                </a:cubicBezTo>
                <a:lnTo>
                  <a:pt x="463379" y="64917"/>
                </a:lnTo>
                <a:cubicBezTo>
                  <a:pt x="468669" y="109886"/>
                  <a:pt x="478911" y="119069"/>
                  <a:pt x="465953" y="106106"/>
                </a:cubicBezTo>
                <a:lnTo>
                  <a:pt x="465953" y="106106"/>
                </a:lnTo>
                <a:lnTo>
                  <a:pt x="440210" y="121552"/>
                </a:lnTo>
                <a:lnTo>
                  <a:pt x="401595" y="126701"/>
                </a:lnTo>
                <a:lnTo>
                  <a:pt x="393872" y="162741"/>
                </a:lnTo>
                <a:lnTo>
                  <a:pt x="381000" y="191059"/>
                </a:lnTo>
                <a:lnTo>
                  <a:pt x="370703" y="224525"/>
                </a:lnTo>
                <a:lnTo>
                  <a:pt x="342385" y="234823"/>
                </a:lnTo>
                <a:lnTo>
                  <a:pt x="319217" y="234823"/>
                </a:lnTo>
                <a:lnTo>
                  <a:pt x="306345" y="263140"/>
                </a:lnTo>
                <a:lnTo>
                  <a:pt x="272879" y="242546"/>
                </a:lnTo>
                <a:lnTo>
                  <a:pt x="229115" y="247694"/>
                </a:lnTo>
                <a:lnTo>
                  <a:pt x="247135" y="268289"/>
                </a:lnTo>
                <a:lnTo>
                  <a:pt x="213669" y="268289"/>
                </a:lnTo>
                <a:lnTo>
                  <a:pt x="200798" y="250268"/>
                </a:lnTo>
                <a:lnTo>
                  <a:pt x="167331" y="288883"/>
                </a:lnTo>
                <a:lnTo>
                  <a:pt x="133865" y="340370"/>
                </a:lnTo>
                <a:lnTo>
                  <a:pt x="0" y="332647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82" name="Forme libre 81"/>
          <xdr:cNvSpPr/>
        </xdr:nvSpPr>
        <xdr:spPr bwMode="auto">
          <a:xfrm>
            <a:off x="9791567" y="2900749"/>
            <a:ext cx="322850" cy="406743"/>
          </a:xfrm>
          <a:custGeom>
            <a:avLst/>
            <a:gdLst>
              <a:gd name="connsiteX0" fmla="*/ 298622 w 326939"/>
              <a:gd name="connsiteY0" fmla="*/ 0 h 406743"/>
              <a:gd name="connsiteX1" fmla="*/ 314068 w 326939"/>
              <a:gd name="connsiteY1" fmla="*/ 54060 h 406743"/>
              <a:gd name="connsiteX2" fmla="*/ 288324 w 326939"/>
              <a:gd name="connsiteY2" fmla="*/ 92675 h 406743"/>
              <a:gd name="connsiteX3" fmla="*/ 290899 w 326939"/>
              <a:gd name="connsiteY3" fmla="*/ 128716 h 406743"/>
              <a:gd name="connsiteX4" fmla="*/ 311493 w 326939"/>
              <a:gd name="connsiteY4" fmla="*/ 126142 h 406743"/>
              <a:gd name="connsiteX5" fmla="*/ 321791 w 326939"/>
              <a:gd name="connsiteY5" fmla="*/ 136439 h 406743"/>
              <a:gd name="connsiteX6" fmla="*/ 326939 w 326939"/>
              <a:gd name="connsiteY6" fmla="*/ 172479 h 406743"/>
              <a:gd name="connsiteX7" fmla="*/ 311493 w 326939"/>
              <a:gd name="connsiteY7" fmla="*/ 195648 h 406743"/>
              <a:gd name="connsiteX8" fmla="*/ 321791 w 326939"/>
              <a:gd name="connsiteY8" fmla="*/ 205946 h 406743"/>
              <a:gd name="connsiteX9" fmla="*/ 301196 w 326939"/>
              <a:gd name="connsiteY9" fmla="*/ 236837 h 406743"/>
              <a:gd name="connsiteX10" fmla="*/ 270304 w 326939"/>
              <a:gd name="connsiteY10" fmla="*/ 247135 h 406743"/>
              <a:gd name="connsiteX11" fmla="*/ 223966 w 326939"/>
              <a:gd name="connsiteY11" fmla="*/ 216243 h 406743"/>
              <a:gd name="connsiteX12" fmla="*/ 231689 w 326939"/>
              <a:gd name="connsiteY12" fmla="*/ 311493 h 406743"/>
              <a:gd name="connsiteX13" fmla="*/ 231689 w 326939"/>
              <a:gd name="connsiteY13" fmla="*/ 308919 h 406743"/>
              <a:gd name="connsiteX14" fmla="*/ 244561 w 326939"/>
              <a:gd name="connsiteY14" fmla="*/ 316642 h 406743"/>
              <a:gd name="connsiteX15" fmla="*/ 231689 w 326939"/>
              <a:gd name="connsiteY15" fmla="*/ 342385 h 406743"/>
              <a:gd name="connsiteX16" fmla="*/ 254858 w 326939"/>
              <a:gd name="connsiteY16" fmla="*/ 370702 h 406743"/>
              <a:gd name="connsiteX17" fmla="*/ 254858 w 326939"/>
              <a:gd name="connsiteY17" fmla="*/ 406743 h 406743"/>
              <a:gd name="connsiteX18" fmla="*/ 200797 w 326939"/>
              <a:gd name="connsiteY18" fmla="*/ 362979 h 406743"/>
              <a:gd name="connsiteX19" fmla="*/ 200797 w 326939"/>
              <a:gd name="connsiteY19" fmla="*/ 362979 h 406743"/>
              <a:gd name="connsiteX20" fmla="*/ 167331 w 326939"/>
              <a:gd name="connsiteY20" fmla="*/ 334662 h 406743"/>
              <a:gd name="connsiteX21" fmla="*/ 159608 w 326939"/>
              <a:gd name="connsiteY21" fmla="*/ 301196 h 406743"/>
              <a:gd name="connsiteX22" fmla="*/ 128716 w 326939"/>
              <a:gd name="connsiteY22" fmla="*/ 290898 h 406743"/>
              <a:gd name="connsiteX23" fmla="*/ 133865 w 326939"/>
              <a:gd name="connsiteY23" fmla="*/ 257432 h 406743"/>
              <a:gd name="connsiteX24" fmla="*/ 59210 w 326939"/>
              <a:gd name="connsiteY24" fmla="*/ 257432 h 406743"/>
              <a:gd name="connsiteX25" fmla="*/ 20595 w 326939"/>
              <a:gd name="connsiteY25" fmla="*/ 229115 h 406743"/>
              <a:gd name="connsiteX26" fmla="*/ 18020 w 326939"/>
              <a:gd name="connsiteY26" fmla="*/ 185351 h 406743"/>
              <a:gd name="connsiteX27" fmla="*/ 0 w 326939"/>
              <a:gd name="connsiteY27" fmla="*/ 182777 h 406743"/>
              <a:gd name="connsiteX28" fmla="*/ 33466 w 326939"/>
              <a:gd name="connsiteY28" fmla="*/ 139013 h 406743"/>
              <a:gd name="connsiteX29" fmla="*/ 48912 w 326939"/>
              <a:gd name="connsiteY29" fmla="*/ 154459 h 406743"/>
              <a:gd name="connsiteX30" fmla="*/ 74656 w 326939"/>
              <a:gd name="connsiteY30" fmla="*/ 154459 h 406743"/>
              <a:gd name="connsiteX31" fmla="*/ 69507 w 326939"/>
              <a:gd name="connsiteY31" fmla="*/ 139013 h 406743"/>
              <a:gd name="connsiteX32" fmla="*/ 113270 w 326939"/>
              <a:gd name="connsiteY32" fmla="*/ 133865 h 406743"/>
              <a:gd name="connsiteX33" fmla="*/ 139014 w 326939"/>
              <a:gd name="connsiteY33" fmla="*/ 154459 h 406743"/>
              <a:gd name="connsiteX34" fmla="*/ 157034 w 326939"/>
              <a:gd name="connsiteY34" fmla="*/ 120993 h 406743"/>
              <a:gd name="connsiteX35" fmla="*/ 167331 w 326939"/>
              <a:gd name="connsiteY35" fmla="*/ 126142 h 406743"/>
              <a:gd name="connsiteX36" fmla="*/ 205946 w 326939"/>
              <a:gd name="connsiteY36" fmla="*/ 115844 h 406743"/>
              <a:gd name="connsiteX37" fmla="*/ 239412 w 326939"/>
              <a:gd name="connsiteY37" fmla="*/ 15446 h 406743"/>
              <a:gd name="connsiteX38" fmla="*/ 298622 w 326939"/>
              <a:gd name="connsiteY38" fmla="*/ 0 h 4067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</a:cxnLst>
            <a:rect l="l" t="t" r="r" b="b"/>
            <a:pathLst>
              <a:path w="326939" h="406743">
                <a:moveTo>
                  <a:pt x="298622" y="0"/>
                </a:moveTo>
                <a:lnTo>
                  <a:pt x="314068" y="54060"/>
                </a:lnTo>
                <a:lnTo>
                  <a:pt x="288324" y="92675"/>
                </a:lnTo>
                <a:lnTo>
                  <a:pt x="290899" y="128716"/>
                </a:lnTo>
                <a:lnTo>
                  <a:pt x="311493" y="126142"/>
                </a:lnTo>
                <a:lnTo>
                  <a:pt x="321791" y="136439"/>
                </a:lnTo>
                <a:lnTo>
                  <a:pt x="326939" y="172479"/>
                </a:lnTo>
                <a:lnTo>
                  <a:pt x="311493" y="195648"/>
                </a:lnTo>
                <a:lnTo>
                  <a:pt x="321791" y="205946"/>
                </a:lnTo>
                <a:lnTo>
                  <a:pt x="301196" y="236837"/>
                </a:lnTo>
                <a:lnTo>
                  <a:pt x="270304" y="247135"/>
                </a:lnTo>
                <a:lnTo>
                  <a:pt x="223966" y="216243"/>
                </a:lnTo>
                <a:cubicBezTo>
                  <a:pt x="226540" y="247993"/>
                  <a:pt x="229044" y="279749"/>
                  <a:pt x="231689" y="311493"/>
                </a:cubicBezTo>
                <a:cubicBezTo>
                  <a:pt x="231760" y="312348"/>
                  <a:pt x="231689" y="309777"/>
                  <a:pt x="231689" y="308919"/>
                </a:cubicBezTo>
                <a:lnTo>
                  <a:pt x="244561" y="316642"/>
                </a:lnTo>
                <a:lnTo>
                  <a:pt x="231689" y="342385"/>
                </a:lnTo>
                <a:lnTo>
                  <a:pt x="254858" y="370702"/>
                </a:lnTo>
                <a:lnTo>
                  <a:pt x="254858" y="406743"/>
                </a:lnTo>
                <a:lnTo>
                  <a:pt x="200797" y="362979"/>
                </a:lnTo>
                <a:lnTo>
                  <a:pt x="200797" y="362979"/>
                </a:lnTo>
                <a:cubicBezTo>
                  <a:pt x="166651" y="336713"/>
                  <a:pt x="167331" y="351310"/>
                  <a:pt x="167331" y="334662"/>
                </a:cubicBezTo>
                <a:lnTo>
                  <a:pt x="159608" y="301196"/>
                </a:lnTo>
                <a:lnTo>
                  <a:pt x="128716" y="290898"/>
                </a:lnTo>
                <a:lnTo>
                  <a:pt x="133865" y="257432"/>
                </a:lnTo>
                <a:lnTo>
                  <a:pt x="59210" y="257432"/>
                </a:lnTo>
                <a:lnTo>
                  <a:pt x="20595" y="229115"/>
                </a:lnTo>
                <a:lnTo>
                  <a:pt x="18020" y="185351"/>
                </a:lnTo>
                <a:lnTo>
                  <a:pt x="0" y="182777"/>
                </a:lnTo>
                <a:lnTo>
                  <a:pt x="33466" y="139013"/>
                </a:lnTo>
                <a:lnTo>
                  <a:pt x="48912" y="154459"/>
                </a:lnTo>
                <a:lnTo>
                  <a:pt x="74656" y="154459"/>
                </a:lnTo>
                <a:lnTo>
                  <a:pt x="69507" y="139013"/>
                </a:lnTo>
                <a:lnTo>
                  <a:pt x="113270" y="133865"/>
                </a:lnTo>
                <a:lnTo>
                  <a:pt x="139014" y="154459"/>
                </a:lnTo>
                <a:lnTo>
                  <a:pt x="157034" y="120993"/>
                </a:lnTo>
                <a:lnTo>
                  <a:pt x="167331" y="126142"/>
                </a:lnTo>
                <a:lnTo>
                  <a:pt x="205946" y="115844"/>
                </a:lnTo>
                <a:lnTo>
                  <a:pt x="239412" y="15446"/>
                </a:lnTo>
                <a:lnTo>
                  <a:pt x="298622" y="0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83" name="Forme libre 82"/>
          <xdr:cNvSpPr/>
        </xdr:nvSpPr>
        <xdr:spPr bwMode="auto">
          <a:xfrm>
            <a:off x="10569618" y="3111843"/>
            <a:ext cx="651910" cy="326939"/>
          </a:xfrm>
          <a:custGeom>
            <a:avLst/>
            <a:gdLst>
              <a:gd name="connsiteX0" fmla="*/ 429912 w 664175"/>
              <a:gd name="connsiteY0" fmla="*/ 20595 h 326939"/>
              <a:gd name="connsiteX1" fmla="*/ 473675 w 664175"/>
              <a:gd name="connsiteY1" fmla="*/ 48912 h 326939"/>
              <a:gd name="connsiteX2" fmla="*/ 504567 w 664175"/>
              <a:gd name="connsiteY2" fmla="*/ 79804 h 326939"/>
              <a:gd name="connsiteX3" fmla="*/ 540608 w 664175"/>
              <a:gd name="connsiteY3" fmla="*/ 77230 h 326939"/>
              <a:gd name="connsiteX4" fmla="*/ 579223 w 664175"/>
              <a:gd name="connsiteY4" fmla="*/ 100399 h 326939"/>
              <a:gd name="connsiteX5" fmla="*/ 602392 w 664175"/>
              <a:gd name="connsiteY5" fmla="*/ 151885 h 326939"/>
              <a:gd name="connsiteX6" fmla="*/ 628135 w 664175"/>
              <a:gd name="connsiteY6" fmla="*/ 136439 h 326939"/>
              <a:gd name="connsiteX7" fmla="*/ 617838 w 664175"/>
              <a:gd name="connsiteY7" fmla="*/ 200798 h 326939"/>
              <a:gd name="connsiteX8" fmla="*/ 664175 w 664175"/>
              <a:gd name="connsiteY8" fmla="*/ 193075 h 326939"/>
              <a:gd name="connsiteX9" fmla="*/ 664175 w 664175"/>
              <a:gd name="connsiteY9" fmla="*/ 208521 h 326939"/>
              <a:gd name="connsiteX10" fmla="*/ 643581 w 664175"/>
              <a:gd name="connsiteY10" fmla="*/ 247135 h 326939"/>
              <a:gd name="connsiteX11" fmla="*/ 579223 w 664175"/>
              <a:gd name="connsiteY11" fmla="*/ 265156 h 326939"/>
              <a:gd name="connsiteX12" fmla="*/ 579223 w 664175"/>
              <a:gd name="connsiteY12" fmla="*/ 249710 h 326939"/>
              <a:gd name="connsiteX13" fmla="*/ 540608 w 664175"/>
              <a:gd name="connsiteY13" fmla="*/ 211095 h 326939"/>
              <a:gd name="connsiteX14" fmla="*/ 514865 w 664175"/>
              <a:gd name="connsiteY14" fmla="*/ 223966 h 326939"/>
              <a:gd name="connsiteX15" fmla="*/ 481398 w 664175"/>
              <a:gd name="connsiteY15" fmla="*/ 193075 h 326939"/>
              <a:gd name="connsiteX16" fmla="*/ 429912 w 664175"/>
              <a:gd name="connsiteY16" fmla="*/ 205946 h 326939"/>
              <a:gd name="connsiteX17" fmla="*/ 401594 w 664175"/>
              <a:gd name="connsiteY17" fmla="*/ 272879 h 326939"/>
              <a:gd name="connsiteX18" fmla="*/ 396446 w 664175"/>
              <a:gd name="connsiteY18" fmla="*/ 296048 h 326939"/>
              <a:gd name="connsiteX19" fmla="*/ 362979 w 664175"/>
              <a:gd name="connsiteY19" fmla="*/ 288325 h 326939"/>
              <a:gd name="connsiteX20" fmla="*/ 332088 w 664175"/>
              <a:gd name="connsiteY20" fmla="*/ 324365 h 326939"/>
              <a:gd name="connsiteX21" fmla="*/ 278027 w 664175"/>
              <a:gd name="connsiteY21" fmla="*/ 326939 h 326939"/>
              <a:gd name="connsiteX22" fmla="*/ 226540 w 664175"/>
              <a:gd name="connsiteY22" fmla="*/ 272879 h 326939"/>
              <a:gd name="connsiteX23" fmla="*/ 208520 w 664175"/>
              <a:gd name="connsiteY23" fmla="*/ 285750 h 326939"/>
              <a:gd name="connsiteX24" fmla="*/ 172479 w 664175"/>
              <a:gd name="connsiteY24" fmla="*/ 252284 h 326939"/>
              <a:gd name="connsiteX25" fmla="*/ 102973 w 664175"/>
              <a:gd name="connsiteY25" fmla="*/ 249710 h 326939"/>
              <a:gd name="connsiteX26" fmla="*/ 72081 w 664175"/>
              <a:gd name="connsiteY26" fmla="*/ 229115 h 326939"/>
              <a:gd name="connsiteX27" fmla="*/ 56635 w 664175"/>
              <a:gd name="connsiteY27" fmla="*/ 213669 h 326939"/>
              <a:gd name="connsiteX28" fmla="*/ 66932 w 664175"/>
              <a:gd name="connsiteY28" fmla="*/ 195649 h 326939"/>
              <a:gd name="connsiteX29" fmla="*/ 43763 w 664175"/>
              <a:gd name="connsiteY29" fmla="*/ 131291 h 326939"/>
              <a:gd name="connsiteX30" fmla="*/ 36040 w 664175"/>
              <a:gd name="connsiteY30" fmla="*/ 97825 h 326939"/>
              <a:gd name="connsiteX31" fmla="*/ 30892 w 664175"/>
              <a:gd name="connsiteY31" fmla="*/ 90102 h 326939"/>
              <a:gd name="connsiteX32" fmla="*/ 0 w 664175"/>
              <a:gd name="connsiteY32" fmla="*/ 69507 h 326939"/>
              <a:gd name="connsiteX33" fmla="*/ 20594 w 664175"/>
              <a:gd name="connsiteY33" fmla="*/ 28318 h 326939"/>
              <a:gd name="connsiteX34" fmla="*/ 59209 w 664175"/>
              <a:gd name="connsiteY34" fmla="*/ 33466 h 326939"/>
              <a:gd name="connsiteX35" fmla="*/ 100398 w 664175"/>
              <a:gd name="connsiteY35" fmla="*/ 28318 h 326939"/>
              <a:gd name="connsiteX36" fmla="*/ 120993 w 664175"/>
              <a:gd name="connsiteY36" fmla="*/ 0 h 326939"/>
              <a:gd name="connsiteX37" fmla="*/ 144162 w 664175"/>
              <a:gd name="connsiteY37" fmla="*/ 7723 h 326939"/>
              <a:gd name="connsiteX38" fmla="*/ 154459 w 664175"/>
              <a:gd name="connsiteY38" fmla="*/ 38615 h 326939"/>
              <a:gd name="connsiteX39" fmla="*/ 149310 w 664175"/>
              <a:gd name="connsiteY39" fmla="*/ 69507 h 326939"/>
              <a:gd name="connsiteX40" fmla="*/ 180202 w 664175"/>
              <a:gd name="connsiteY40" fmla="*/ 79804 h 326939"/>
              <a:gd name="connsiteX41" fmla="*/ 223966 w 664175"/>
              <a:gd name="connsiteY41" fmla="*/ 87527 h 326939"/>
              <a:gd name="connsiteX42" fmla="*/ 254858 w 664175"/>
              <a:gd name="connsiteY42" fmla="*/ 46338 h 326939"/>
              <a:gd name="connsiteX43" fmla="*/ 257432 w 664175"/>
              <a:gd name="connsiteY43" fmla="*/ 28318 h 326939"/>
              <a:gd name="connsiteX44" fmla="*/ 293473 w 664175"/>
              <a:gd name="connsiteY44" fmla="*/ 15446 h 326939"/>
              <a:gd name="connsiteX45" fmla="*/ 337236 w 664175"/>
              <a:gd name="connsiteY45" fmla="*/ 36041 h 326939"/>
              <a:gd name="connsiteX46" fmla="*/ 352682 w 664175"/>
              <a:gd name="connsiteY46" fmla="*/ 54061 h 326939"/>
              <a:gd name="connsiteX47" fmla="*/ 383574 w 664175"/>
              <a:gd name="connsiteY47" fmla="*/ 48912 h 326939"/>
              <a:gd name="connsiteX48" fmla="*/ 429912 w 664175"/>
              <a:gd name="connsiteY48" fmla="*/ 20595 h 32693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</a:cxnLst>
            <a:rect l="l" t="t" r="r" b="b"/>
            <a:pathLst>
              <a:path w="664175" h="326939">
                <a:moveTo>
                  <a:pt x="429912" y="20595"/>
                </a:moveTo>
                <a:lnTo>
                  <a:pt x="473675" y="48912"/>
                </a:lnTo>
                <a:cubicBezTo>
                  <a:pt x="505199" y="77810"/>
                  <a:pt x="504567" y="63261"/>
                  <a:pt x="504567" y="79804"/>
                </a:cubicBezTo>
                <a:cubicBezTo>
                  <a:pt x="537169" y="77087"/>
                  <a:pt x="525126" y="77230"/>
                  <a:pt x="540608" y="77230"/>
                </a:cubicBezTo>
                <a:cubicBezTo>
                  <a:pt x="579980" y="98229"/>
                  <a:pt x="579223" y="83237"/>
                  <a:pt x="579223" y="100399"/>
                </a:cubicBezTo>
                <a:cubicBezTo>
                  <a:pt x="600136" y="152682"/>
                  <a:pt x="581333" y="151885"/>
                  <a:pt x="602392" y="151885"/>
                </a:cubicBezTo>
                <a:lnTo>
                  <a:pt x="628135" y="136439"/>
                </a:lnTo>
                <a:cubicBezTo>
                  <a:pt x="615095" y="201640"/>
                  <a:pt x="593385" y="200798"/>
                  <a:pt x="617838" y="200798"/>
                </a:cubicBezTo>
                <a:cubicBezTo>
                  <a:pt x="662446" y="192926"/>
                  <a:pt x="646788" y="193075"/>
                  <a:pt x="664175" y="193075"/>
                </a:cubicBezTo>
                <a:lnTo>
                  <a:pt x="664175" y="208521"/>
                </a:lnTo>
                <a:lnTo>
                  <a:pt x="643581" y="247135"/>
                </a:lnTo>
                <a:lnTo>
                  <a:pt x="579223" y="265156"/>
                </a:lnTo>
                <a:lnTo>
                  <a:pt x="579223" y="249710"/>
                </a:lnTo>
                <a:cubicBezTo>
                  <a:pt x="541776" y="214938"/>
                  <a:pt x="550514" y="230907"/>
                  <a:pt x="540608" y="211095"/>
                </a:cubicBezTo>
                <a:lnTo>
                  <a:pt x="514865" y="223966"/>
                </a:lnTo>
                <a:lnTo>
                  <a:pt x="481398" y="193075"/>
                </a:lnTo>
                <a:lnTo>
                  <a:pt x="429912" y="205946"/>
                </a:lnTo>
                <a:lnTo>
                  <a:pt x="401594" y="272879"/>
                </a:lnTo>
                <a:cubicBezTo>
                  <a:pt x="398925" y="296901"/>
                  <a:pt x="406791" y="296048"/>
                  <a:pt x="396446" y="296048"/>
                </a:cubicBezTo>
                <a:lnTo>
                  <a:pt x="362979" y="288325"/>
                </a:lnTo>
                <a:lnTo>
                  <a:pt x="332088" y="324365"/>
                </a:lnTo>
                <a:lnTo>
                  <a:pt x="278027" y="326939"/>
                </a:lnTo>
                <a:lnTo>
                  <a:pt x="226540" y="272879"/>
                </a:lnTo>
                <a:lnTo>
                  <a:pt x="208520" y="285750"/>
                </a:lnTo>
                <a:lnTo>
                  <a:pt x="172479" y="252284"/>
                </a:lnTo>
                <a:lnTo>
                  <a:pt x="102973" y="249710"/>
                </a:lnTo>
                <a:lnTo>
                  <a:pt x="72081" y="229115"/>
                </a:lnTo>
                <a:cubicBezTo>
                  <a:pt x="53408" y="213110"/>
                  <a:pt x="46148" y="213669"/>
                  <a:pt x="56635" y="213669"/>
                </a:cubicBezTo>
                <a:cubicBezTo>
                  <a:pt x="67408" y="197509"/>
                  <a:pt x="66932" y="204411"/>
                  <a:pt x="66932" y="195649"/>
                </a:cubicBezTo>
                <a:lnTo>
                  <a:pt x="43763" y="131291"/>
                </a:lnTo>
                <a:cubicBezTo>
                  <a:pt x="41189" y="120136"/>
                  <a:pt x="39455" y="108752"/>
                  <a:pt x="36040" y="97825"/>
                </a:cubicBezTo>
                <a:cubicBezTo>
                  <a:pt x="35117" y="94872"/>
                  <a:pt x="30892" y="90102"/>
                  <a:pt x="30892" y="90102"/>
                </a:cubicBezTo>
                <a:lnTo>
                  <a:pt x="0" y="69507"/>
                </a:lnTo>
                <a:lnTo>
                  <a:pt x="20594" y="28318"/>
                </a:lnTo>
                <a:lnTo>
                  <a:pt x="59209" y="33466"/>
                </a:lnTo>
                <a:cubicBezTo>
                  <a:pt x="101254" y="30838"/>
                  <a:pt x="100398" y="44648"/>
                  <a:pt x="100398" y="28318"/>
                </a:cubicBezTo>
                <a:lnTo>
                  <a:pt x="120993" y="0"/>
                </a:lnTo>
                <a:lnTo>
                  <a:pt x="144162" y="7723"/>
                </a:lnTo>
                <a:cubicBezTo>
                  <a:pt x="154752" y="36847"/>
                  <a:pt x="154459" y="25997"/>
                  <a:pt x="154459" y="38615"/>
                </a:cubicBezTo>
                <a:cubicBezTo>
                  <a:pt x="149067" y="76355"/>
                  <a:pt x="149310" y="86792"/>
                  <a:pt x="149310" y="69507"/>
                </a:cubicBezTo>
                <a:cubicBezTo>
                  <a:pt x="178434" y="80097"/>
                  <a:pt x="167584" y="79804"/>
                  <a:pt x="180202" y="79804"/>
                </a:cubicBezTo>
                <a:cubicBezTo>
                  <a:pt x="222596" y="85104"/>
                  <a:pt x="211608" y="75169"/>
                  <a:pt x="223966" y="87527"/>
                </a:cubicBezTo>
                <a:lnTo>
                  <a:pt x="254858" y="46338"/>
                </a:lnTo>
                <a:cubicBezTo>
                  <a:pt x="257573" y="30046"/>
                  <a:pt x="257432" y="36112"/>
                  <a:pt x="257432" y="28318"/>
                </a:cubicBezTo>
                <a:lnTo>
                  <a:pt x="293473" y="15446"/>
                </a:lnTo>
                <a:lnTo>
                  <a:pt x="337236" y="36041"/>
                </a:lnTo>
                <a:lnTo>
                  <a:pt x="352682" y="54061"/>
                </a:lnTo>
                <a:lnTo>
                  <a:pt x="383574" y="48912"/>
                </a:lnTo>
                <a:lnTo>
                  <a:pt x="429912" y="20595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84" name="Forme libre 83"/>
          <xdr:cNvSpPr/>
        </xdr:nvSpPr>
        <xdr:spPr bwMode="auto">
          <a:xfrm>
            <a:off x="10799793" y="2522989"/>
            <a:ext cx="618445" cy="784503"/>
          </a:xfrm>
          <a:custGeom>
            <a:avLst/>
            <a:gdLst>
              <a:gd name="connsiteX0" fmla="*/ 0 w 630710"/>
              <a:gd name="connsiteY0" fmla="*/ 164091 h 784503"/>
              <a:gd name="connsiteX1" fmla="*/ 43764 w 630710"/>
              <a:gd name="connsiteY1" fmla="*/ 187260 h 784503"/>
              <a:gd name="connsiteX2" fmla="*/ 79804 w 630710"/>
              <a:gd name="connsiteY2" fmla="*/ 194983 h 784503"/>
              <a:gd name="connsiteX3" fmla="*/ 102973 w 630710"/>
              <a:gd name="connsiteY3" fmla="*/ 164091 h 784503"/>
              <a:gd name="connsiteX4" fmla="*/ 133865 w 630710"/>
              <a:gd name="connsiteY4" fmla="*/ 158942 h 784503"/>
              <a:gd name="connsiteX5" fmla="*/ 203372 w 630710"/>
              <a:gd name="connsiteY5" fmla="*/ 133199 h 784503"/>
              <a:gd name="connsiteX6" fmla="*/ 280602 w 630710"/>
              <a:gd name="connsiteY6" fmla="*/ 128050 h 784503"/>
              <a:gd name="connsiteX7" fmla="*/ 311493 w 630710"/>
              <a:gd name="connsiteY7" fmla="*/ 84287 h 784503"/>
              <a:gd name="connsiteX8" fmla="*/ 296047 w 630710"/>
              <a:gd name="connsiteY8" fmla="*/ 48246 h 784503"/>
              <a:gd name="connsiteX9" fmla="*/ 296047 w 630710"/>
              <a:gd name="connsiteY9" fmla="*/ 27652 h 784503"/>
              <a:gd name="connsiteX10" fmla="*/ 314068 w 630710"/>
              <a:gd name="connsiteY10" fmla="*/ 9631 h 784503"/>
              <a:gd name="connsiteX11" fmla="*/ 365554 w 630710"/>
              <a:gd name="connsiteY11" fmla="*/ 19929 h 784503"/>
              <a:gd name="connsiteX12" fmla="*/ 352683 w 630710"/>
              <a:gd name="connsiteY12" fmla="*/ 61118 h 784503"/>
              <a:gd name="connsiteX13" fmla="*/ 427338 w 630710"/>
              <a:gd name="connsiteY13" fmla="*/ 117753 h 784503"/>
              <a:gd name="connsiteX14" fmla="*/ 455656 w 630710"/>
              <a:gd name="connsiteY14" fmla="*/ 112604 h 784503"/>
              <a:gd name="connsiteX15" fmla="*/ 491696 w 630710"/>
              <a:gd name="connsiteY15" fmla="*/ 110030 h 784503"/>
              <a:gd name="connsiteX16" fmla="*/ 494270 w 630710"/>
              <a:gd name="connsiteY16" fmla="*/ 135773 h 784503"/>
              <a:gd name="connsiteX17" fmla="*/ 530311 w 630710"/>
              <a:gd name="connsiteY17" fmla="*/ 153793 h 784503"/>
              <a:gd name="connsiteX18" fmla="*/ 548331 w 630710"/>
              <a:gd name="connsiteY18" fmla="*/ 223300 h 784503"/>
              <a:gd name="connsiteX19" fmla="*/ 589520 w 630710"/>
              <a:gd name="connsiteY19" fmla="*/ 228449 h 784503"/>
              <a:gd name="connsiteX20" fmla="*/ 607541 w 630710"/>
              <a:gd name="connsiteY20" fmla="*/ 215577 h 784503"/>
              <a:gd name="connsiteX21" fmla="*/ 630710 w 630710"/>
              <a:gd name="connsiteY21" fmla="*/ 223300 h 784503"/>
              <a:gd name="connsiteX22" fmla="*/ 592095 w 630710"/>
              <a:gd name="connsiteY22" fmla="*/ 285084 h 784503"/>
              <a:gd name="connsiteX23" fmla="*/ 563777 w 630710"/>
              <a:gd name="connsiteY23" fmla="*/ 290233 h 784503"/>
              <a:gd name="connsiteX24" fmla="*/ 574075 w 630710"/>
              <a:gd name="connsiteY24" fmla="*/ 331422 h 784503"/>
              <a:gd name="connsiteX25" fmla="*/ 548331 w 630710"/>
              <a:gd name="connsiteY25" fmla="*/ 331422 h 784503"/>
              <a:gd name="connsiteX26" fmla="*/ 545757 w 630710"/>
              <a:gd name="connsiteY26" fmla="*/ 341719 h 784503"/>
              <a:gd name="connsiteX27" fmla="*/ 563777 w 630710"/>
              <a:gd name="connsiteY27" fmla="*/ 352016 h 784503"/>
              <a:gd name="connsiteX28" fmla="*/ 530311 w 630710"/>
              <a:gd name="connsiteY28" fmla="*/ 434395 h 784503"/>
              <a:gd name="connsiteX29" fmla="*/ 512291 w 630710"/>
              <a:gd name="connsiteY29" fmla="*/ 436969 h 784503"/>
              <a:gd name="connsiteX30" fmla="*/ 520014 w 630710"/>
              <a:gd name="connsiteY30" fmla="*/ 473010 h 784503"/>
              <a:gd name="connsiteX31" fmla="*/ 548331 w 630710"/>
              <a:gd name="connsiteY31" fmla="*/ 488456 h 784503"/>
              <a:gd name="connsiteX32" fmla="*/ 586946 w 630710"/>
              <a:gd name="connsiteY32" fmla="*/ 491030 h 784503"/>
              <a:gd name="connsiteX33" fmla="*/ 581797 w 630710"/>
              <a:gd name="connsiteY33" fmla="*/ 532219 h 784503"/>
              <a:gd name="connsiteX34" fmla="*/ 563777 w 630710"/>
              <a:gd name="connsiteY34" fmla="*/ 583706 h 784503"/>
              <a:gd name="connsiteX35" fmla="*/ 545757 w 630710"/>
              <a:gd name="connsiteY35" fmla="*/ 599152 h 784503"/>
              <a:gd name="connsiteX36" fmla="*/ 501993 w 630710"/>
              <a:gd name="connsiteY36" fmla="*/ 676381 h 784503"/>
              <a:gd name="connsiteX37" fmla="*/ 450507 w 630710"/>
              <a:gd name="connsiteY37" fmla="*/ 725293 h 784503"/>
              <a:gd name="connsiteX38" fmla="*/ 460804 w 630710"/>
              <a:gd name="connsiteY38" fmla="*/ 738165 h 784503"/>
              <a:gd name="connsiteX39" fmla="*/ 437635 w 630710"/>
              <a:gd name="connsiteY39" fmla="*/ 753611 h 784503"/>
              <a:gd name="connsiteX40" fmla="*/ 442784 w 630710"/>
              <a:gd name="connsiteY40" fmla="*/ 781929 h 784503"/>
              <a:gd name="connsiteX41" fmla="*/ 404169 w 630710"/>
              <a:gd name="connsiteY41" fmla="*/ 784503 h 784503"/>
              <a:gd name="connsiteX42" fmla="*/ 373277 w 630710"/>
              <a:gd name="connsiteY42" fmla="*/ 784503 h 784503"/>
              <a:gd name="connsiteX43" fmla="*/ 391297 w 630710"/>
              <a:gd name="connsiteY43" fmla="*/ 756185 h 784503"/>
              <a:gd name="connsiteX44" fmla="*/ 388723 w 630710"/>
              <a:gd name="connsiteY44" fmla="*/ 722719 h 784503"/>
              <a:gd name="connsiteX45" fmla="*/ 362980 w 630710"/>
              <a:gd name="connsiteY45" fmla="*/ 738165 h 784503"/>
              <a:gd name="connsiteX46" fmla="*/ 350108 w 630710"/>
              <a:gd name="connsiteY46" fmla="*/ 704699 h 784503"/>
              <a:gd name="connsiteX47" fmla="*/ 342385 w 630710"/>
              <a:gd name="connsiteY47" fmla="*/ 681530 h 784503"/>
              <a:gd name="connsiteX48" fmla="*/ 303770 w 630710"/>
              <a:gd name="connsiteY48" fmla="*/ 663510 h 784503"/>
              <a:gd name="connsiteX49" fmla="*/ 270304 w 630710"/>
              <a:gd name="connsiteY49" fmla="*/ 668658 h 784503"/>
              <a:gd name="connsiteX50" fmla="*/ 270304 w 630710"/>
              <a:gd name="connsiteY50" fmla="*/ 660935 h 784503"/>
              <a:gd name="connsiteX51" fmla="*/ 200797 w 630710"/>
              <a:gd name="connsiteY51" fmla="*/ 609449 h 784503"/>
              <a:gd name="connsiteX52" fmla="*/ 187926 w 630710"/>
              <a:gd name="connsiteY52" fmla="*/ 601726 h 784503"/>
              <a:gd name="connsiteX53" fmla="*/ 187926 w 630710"/>
              <a:gd name="connsiteY53" fmla="*/ 568260 h 784503"/>
              <a:gd name="connsiteX54" fmla="*/ 241987 w 630710"/>
              <a:gd name="connsiteY54" fmla="*/ 462712 h 784503"/>
              <a:gd name="connsiteX55" fmla="*/ 249710 w 630710"/>
              <a:gd name="connsiteY55" fmla="*/ 442118 h 784503"/>
              <a:gd name="connsiteX56" fmla="*/ 198223 w 630710"/>
              <a:gd name="connsiteY56" fmla="*/ 406077 h 784503"/>
              <a:gd name="connsiteX57" fmla="*/ 164757 w 630710"/>
              <a:gd name="connsiteY57" fmla="*/ 388057 h 784503"/>
              <a:gd name="connsiteX58" fmla="*/ 146737 w 630710"/>
              <a:gd name="connsiteY58" fmla="*/ 377760 h 784503"/>
              <a:gd name="connsiteX59" fmla="*/ 146737 w 630710"/>
              <a:gd name="connsiteY59" fmla="*/ 346868 h 784503"/>
              <a:gd name="connsiteX60" fmla="*/ 133865 w 630710"/>
              <a:gd name="connsiteY60" fmla="*/ 336570 h 784503"/>
              <a:gd name="connsiteX61" fmla="*/ 146737 w 630710"/>
              <a:gd name="connsiteY61" fmla="*/ 300530 h 784503"/>
              <a:gd name="connsiteX62" fmla="*/ 123568 w 630710"/>
              <a:gd name="connsiteY62" fmla="*/ 272212 h 784503"/>
              <a:gd name="connsiteX63" fmla="*/ 118419 w 630710"/>
              <a:gd name="connsiteY63" fmla="*/ 238746 h 784503"/>
              <a:gd name="connsiteX64" fmla="*/ 92676 w 630710"/>
              <a:gd name="connsiteY64" fmla="*/ 225875 h 784503"/>
              <a:gd name="connsiteX65" fmla="*/ 61784 w 630710"/>
              <a:gd name="connsiteY65" fmla="*/ 236172 h 784503"/>
              <a:gd name="connsiteX66" fmla="*/ 43764 w 630710"/>
              <a:gd name="connsiteY66" fmla="*/ 243895 h 784503"/>
              <a:gd name="connsiteX67" fmla="*/ 28318 w 630710"/>
              <a:gd name="connsiteY67" fmla="*/ 254192 h 784503"/>
              <a:gd name="connsiteX68" fmla="*/ 15446 w 630710"/>
              <a:gd name="connsiteY68" fmla="*/ 233597 h 784503"/>
              <a:gd name="connsiteX69" fmla="*/ 0 w 630710"/>
              <a:gd name="connsiteY69" fmla="*/ 164091 h 7845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</a:cxnLst>
            <a:rect l="l" t="t" r="r" b="b"/>
            <a:pathLst>
              <a:path w="630710" h="784503">
                <a:moveTo>
                  <a:pt x="0" y="164091"/>
                </a:moveTo>
                <a:cubicBezTo>
                  <a:pt x="41937" y="187681"/>
                  <a:pt x="25436" y="187260"/>
                  <a:pt x="43764" y="187260"/>
                </a:cubicBezTo>
                <a:cubicBezTo>
                  <a:pt x="78066" y="195176"/>
                  <a:pt x="65781" y="194983"/>
                  <a:pt x="79804" y="194983"/>
                </a:cubicBezTo>
                <a:cubicBezTo>
                  <a:pt x="98690" y="162609"/>
                  <a:pt x="85904" y="164091"/>
                  <a:pt x="102973" y="164091"/>
                </a:cubicBezTo>
                <a:lnTo>
                  <a:pt x="133865" y="158942"/>
                </a:lnTo>
                <a:lnTo>
                  <a:pt x="203372" y="133199"/>
                </a:lnTo>
                <a:cubicBezTo>
                  <a:pt x="279240" y="130583"/>
                  <a:pt x="260420" y="148232"/>
                  <a:pt x="280602" y="128050"/>
                </a:cubicBezTo>
                <a:lnTo>
                  <a:pt x="311493" y="84287"/>
                </a:lnTo>
                <a:cubicBezTo>
                  <a:pt x="294281" y="55600"/>
                  <a:pt x="296047" y="68550"/>
                  <a:pt x="296047" y="48246"/>
                </a:cubicBezTo>
                <a:lnTo>
                  <a:pt x="296047" y="27652"/>
                </a:lnTo>
                <a:lnTo>
                  <a:pt x="314068" y="9631"/>
                </a:lnTo>
                <a:cubicBezTo>
                  <a:pt x="366403" y="17481"/>
                  <a:pt x="365554" y="0"/>
                  <a:pt x="365554" y="19929"/>
                </a:cubicBezTo>
                <a:cubicBezTo>
                  <a:pt x="349657" y="59670"/>
                  <a:pt x="340305" y="48740"/>
                  <a:pt x="352683" y="61118"/>
                </a:cubicBezTo>
                <a:cubicBezTo>
                  <a:pt x="425735" y="115907"/>
                  <a:pt x="403527" y="93942"/>
                  <a:pt x="427338" y="117753"/>
                </a:cubicBezTo>
                <a:cubicBezTo>
                  <a:pt x="448659" y="111661"/>
                  <a:pt x="439111" y="112604"/>
                  <a:pt x="455656" y="112604"/>
                </a:cubicBezTo>
                <a:lnTo>
                  <a:pt x="491696" y="110030"/>
                </a:lnTo>
                <a:lnTo>
                  <a:pt x="494270" y="135773"/>
                </a:lnTo>
                <a:lnTo>
                  <a:pt x="530311" y="153793"/>
                </a:lnTo>
                <a:cubicBezTo>
                  <a:pt x="545943" y="224138"/>
                  <a:pt x="522023" y="223300"/>
                  <a:pt x="548331" y="223300"/>
                </a:cubicBezTo>
                <a:cubicBezTo>
                  <a:pt x="588136" y="231261"/>
                  <a:pt x="577664" y="240305"/>
                  <a:pt x="589520" y="228449"/>
                </a:cubicBezTo>
                <a:cubicBezTo>
                  <a:pt x="605625" y="215027"/>
                  <a:pt x="598264" y="215577"/>
                  <a:pt x="607541" y="215577"/>
                </a:cubicBezTo>
                <a:lnTo>
                  <a:pt x="630710" y="223300"/>
                </a:lnTo>
                <a:cubicBezTo>
                  <a:pt x="594237" y="285825"/>
                  <a:pt x="618512" y="285084"/>
                  <a:pt x="592095" y="285084"/>
                </a:cubicBezTo>
                <a:lnTo>
                  <a:pt x="563777" y="290233"/>
                </a:lnTo>
                <a:cubicBezTo>
                  <a:pt x="576905" y="332241"/>
                  <a:pt x="591033" y="331422"/>
                  <a:pt x="574075" y="331422"/>
                </a:cubicBezTo>
                <a:lnTo>
                  <a:pt x="548331" y="331422"/>
                </a:lnTo>
                <a:lnTo>
                  <a:pt x="545757" y="341719"/>
                </a:lnTo>
                <a:lnTo>
                  <a:pt x="563777" y="352016"/>
                </a:lnTo>
                <a:cubicBezTo>
                  <a:pt x="534902" y="436018"/>
                  <a:pt x="564497" y="434395"/>
                  <a:pt x="530311" y="434395"/>
                </a:cubicBezTo>
                <a:lnTo>
                  <a:pt x="512291" y="436969"/>
                </a:lnTo>
                <a:lnTo>
                  <a:pt x="520014" y="473010"/>
                </a:lnTo>
                <a:lnTo>
                  <a:pt x="548331" y="488456"/>
                </a:lnTo>
                <a:lnTo>
                  <a:pt x="586946" y="491030"/>
                </a:lnTo>
                <a:lnTo>
                  <a:pt x="581797" y="532219"/>
                </a:lnTo>
                <a:lnTo>
                  <a:pt x="563777" y="583706"/>
                </a:lnTo>
                <a:lnTo>
                  <a:pt x="545757" y="599152"/>
                </a:lnTo>
                <a:cubicBezTo>
                  <a:pt x="503710" y="683246"/>
                  <a:pt x="518300" y="708988"/>
                  <a:pt x="501993" y="676381"/>
                </a:cubicBezTo>
                <a:lnTo>
                  <a:pt x="450507" y="725293"/>
                </a:lnTo>
                <a:lnTo>
                  <a:pt x="460804" y="738165"/>
                </a:lnTo>
                <a:lnTo>
                  <a:pt x="437635" y="753611"/>
                </a:lnTo>
                <a:lnTo>
                  <a:pt x="442784" y="781929"/>
                </a:lnTo>
                <a:lnTo>
                  <a:pt x="404169" y="784503"/>
                </a:lnTo>
                <a:lnTo>
                  <a:pt x="373277" y="784503"/>
                </a:lnTo>
                <a:lnTo>
                  <a:pt x="391297" y="756185"/>
                </a:lnTo>
                <a:lnTo>
                  <a:pt x="388723" y="722719"/>
                </a:lnTo>
                <a:lnTo>
                  <a:pt x="362980" y="738165"/>
                </a:lnTo>
                <a:lnTo>
                  <a:pt x="350108" y="704699"/>
                </a:lnTo>
                <a:lnTo>
                  <a:pt x="342385" y="681530"/>
                </a:lnTo>
                <a:lnTo>
                  <a:pt x="303770" y="663510"/>
                </a:lnTo>
                <a:lnTo>
                  <a:pt x="270304" y="668658"/>
                </a:lnTo>
                <a:lnTo>
                  <a:pt x="270304" y="660935"/>
                </a:lnTo>
                <a:lnTo>
                  <a:pt x="200797" y="609449"/>
                </a:lnTo>
                <a:lnTo>
                  <a:pt x="187926" y="601726"/>
                </a:lnTo>
                <a:lnTo>
                  <a:pt x="187926" y="568260"/>
                </a:lnTo>
                <a:lnTo>
                  <a:pt x="241987" y="462712"/>
                </a:lnTo>
                <a:lnTo>
                  <a:pt x="249710" y="442118"/>
                </a:lnTo>
                <a:lnTo>
                  <a:pt x="198223" y="406077"/>
                </a:lnTo>
                <a:lnTo>
                  <a:pt x="164757" y="388057"/>
                </a:lnTo>
                <a:lnTo>
                  <a:pt x="146737" y="377760"/>
                </a:lnTo>
                <a:lnTo>
                  <a:pt x="146737" y="346868"/>
                </a:lnTo>
                <a:lnTo>
                  <a:pt x="133865" y="336570"/>
                </a:lnTo>
                <a:cubicBezTo>
                  <a:pt x="147045" y="302303"/>
                  <a:pt x="146737" y="315056"/>
                  <a:pt x="146737" y="300530"/>
                </a:cubicBezTo>
                <a:lnTo>
                  <a:pt x="123568" y="272212"/>
                </a:lnTo>
                <a:lnTo>
                  <a:pt x="118419" y="238746"/>
                </a:lnTo>
                <a:lnTo>
                  <a:pt x="92676" y="225875"/>
                </a:lnTo>
                <a:lnTo>
                  <a:pt x="61784" y="236172"/>
                </a:lnTo>
                <a:lnTo>
                  <a:pt x="43764" y="243895"/>
                </a:lnTo>
                <a:lnTo>
                  <a:pt x="28318" y="254192"/>
                </a:lnTo>
                <a:lnTo>
                  <a:pt x="15446" y="233597"/>
                </a:lnTo>
                <a:lnTo>
                  <a:pt x="0" y="164091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85" name="Forme libre 84"/>
          <xdr:cNvSpPr/>
        </xdr:nvSpPr>
        <xdr:spPr bwMode="auto">
          <a:xfrm>
            <a:off x="10425456" y="2599553"/>
            <a:ext cx="622533" cy="599817"/>
          </a:xfrm>
          <a:custGeom>
            <a:avLst/>
            <a:gdLst>
              <a:gd name="connsiteX0" fmla="*/ 120993 w 630709"/>
              <a:gd name="connsiteY0" fmla="*/ 175054 h 599817"/>
              <a:gd name="connsiteX1" fmla="*/ 146736 w 630709"/>
              <a:gd name="connsiteY1" fmla="*/ 231689 h 599817"/>
              <a:gd name="connsiteX2" fmla="*/ 141587 w 630709"/>
              <a:gd name="connsiteY2" fmla="*/ 257432 h 599817"/>
              <a:gd name="connsiteX3" fmla="*/ 139013 w 630709"/>
              <a:gd name="connsiteY3" fmla="*/ 280601 h 599817"/>
              <a:gd name="connsiteX4" fmla="*/ 108121 w 630709"/>
              <a:gd name="connsiteY4" fmla="*/ 290898 h 599817"/>
              <a:gd name="connsiteX5" fmla="*/ 84952 w 630709"/>
              <a:gd name="connsiteY5" fmla="*/ 249709 h 599817"/>
              <a:gd name="connsiteX6" fmla="*/ 56635 w 630709"/>
              <a:gd name="connsiteY6" fmla="*/ 257432 h 599817"/>
              <a:gd name="connsiteX7" fmla="*/ 33466 w 630709"/>
              <a:gd name="connsiteY7" fmla="*/ 316642 h 599817"/>
              <a:gd name="connsiteX8" fmla="*/ 30891 w 630709"/>
              <a:gd name="connsiteY8" fmla="*/ 337236 h 599817"/>
              <a:gd name="connsiteX9" fmla="*/ 0 w 630709"/>
              <a:gd name="connsiteY9" fmla="*/ 381000 h 599817"/>
              <a:gd name="connsiteX10" fmla="*/ 20594 w 630709"/>
              <a:gd name="connsiteY10" fmla="*/ 396446 h 599817"/>
              <a:gd name="connsiteX11" fmla="*/ 38614 w 630709"/>
              <a:gd name="connsiteY11" fmla="*/ 388723 h 599817"/>
              <a:gd name="connsiteX12" fmla="*/ 61783 w 630709"/>
              <a:gd name="connsiteY12" fmla="*/ 435061 h 599817"/>
              <a:gd name="connsiteX13" fmla="*/ 59209 w 630709"/>
              <a:gd name="connsiteY13" fmla="*/ 450506 h 599817"/>
              <a:gd name="connsiteX14" fmla="*/ 18020 w 630709"/>
              <a:gd name="connsiteY14" fmla="*/ 473675 h 599817"/>
              <a:gd name="connsiteX15" fmla="*/ 15445 w 630709"/>
              <a:gd name="connsiteY15" fmla="*/ 489121 h 599817"/>
              <a:gd name="connsiteX16" fmla="*/ 43763 w 630709"/>
              <a:gd name="connsiteY16" fmla="*/ 486547 h 599817"/>
              <a:gd name="connsiteX17" fmla="*/ 79804 w 630709"/>
              <a:gd name="connsiteY17" fmla="*/ 532885 h 599817"/>
              <a:gd name="connsiteX18" fmla="*/ 118418 w 630709"/>
              <a:gd name="connsiteY18" fmla="*/ 543182 h 599817"/>
              <a:gd name="connsiteX19" fmla="*/ 146736 w 630709"/>
              <a:gd name="connsiteY19" fmla="*/ 571500 h 599817"/>
              <a:gd name="connsiteX20" fmla="*/ 169905 w 630709"/>
              <a:gd name="connsiteY20" fmla="*/ 535459 h 599817"/>
              <a:gd name="connsiteX21" fmla="*/ 244560 w 630709"/>
              <a:gd name="connsiteY21" fmla="*/ 545756 h 599817"/>
              <a:gd name="connsiteX22" fmla="*/ 267729 w 630709"/>
              <a:gd name="connsiteY22" fmla="*/ 509716 h 599817"/>
              <a:gd name="connsiteX23" fmla="*/ 288324 w 630709"/>
              <a:gd name="connsiteY23" fmla="*/ 517439 h 599817"/>
              <a:gd name="connsiteX24" fmla="*/ 298621 w 630709"/>
              <a:gd name="connsiteY24" fmla="*/ 540608 h 599817"/>
              <a:gd name="connsiteX25" fmla="*/ 298621 w 630709"/>
              <a:gd name="connsiteY25" fmla="*/ 584371 h 599817"/>
              <a:gd name="connsiteX26" fmla="*/ 308918 w 630709"/>
              <a:gd name="connsiteY26" fmla="*/ 589520 h 599817"/>
              <a:gd name="connsiteX27" fmla="*/ 373277 w 630709"/>
              <a:gd name="connsiteY27" fmla="*/ 599817 h 599817"/>
              <a:gd name="connsiteX28" fmla="*/ 401594 w 630709"/>
              <a:gd name="connsiteY28" fmla="*/ 558628 h 599817"/>
              <a:gd name="connsiteX29" fmla="*/ 401594 w 630709"/>
              <a:gd name="connsiteY29" fmla="*/ 540608 h 599817"/>
              <a:gd name="connsiteX30" fmla="*/ 437635 w 630709"/>
              <a:gd name="connsiteY30" fmla="*/ 527736 h 599817"/>
              <a:gd name="connsiteX31" fmla="*/ 486547 w 630709"/>
              <a:gd name="connsiteY31" fmla="*/ 548331 h 599817"/>
              <a:gd name="connsiteX32" fmla="*/ 499418 w 630709"/>
              <a:gd name="connsiteY32" fmla="*/ 566351 h 599817"/>
              <a:gd name="connsiteX33" fmla="*/ 517439 w 630709"/>
              <a:gd name="connsiteY33" fmla="*/ 563777 h 599817"/>
              <a:gd name="connsiteX34" fmla="*/ 571500 w 630709"/>
              <a:gd name="connsiteY34" fmla="*/ 532885 h 599817"/>
              <a:gd name="connsiteX35" fmla="*/ 566351 w 630709"/>
              <a:gd name="connsiteY35" fmla="*/ 527736 h 599817"/>
              <a:gd name="connsiteX36" fmla="*/ 563777 w 630709"/>
              <a:gd name="connsiteY36" fmla="*/ 489121 h 599817"/>
              <a:gd name="connsiteX37" fmla="*/ 630709 w 630709"/>
              <a:gd name="connsiteY37" fmla="*/ 368128 h 599817"/>
              <a:gd name="connsiteX38" fmla="*/ 574074 w 630709"/>
              <a:gd name="connsiteY38" fmla="*/ 326939 h 599817"/>
              <a:gd name="connsiteX39" fmla="*/ 527736 w 630709"/>
              <a:gd name="connsiteY39" fmla="*/ 301196 h 599817"/>
              <a:gd name="connsiteX40" fmla="*/ 522587 w 630709"/>
              <a:gd name="connsiteY40" fmla="*/ 267729 h 599817"/>
              <a:gd name="connsiteX41" fmla="*/ 512290 w 630709"/>
              <a:gd name="connsiteY41" fmla="*/ 265155 h 599817"/>
              <a:gd name="connsiteX42" fmla="*/ 520013 w 630709"/>
              <a:gd name="connsiteY42" fmla="*/ 221392 h 599817"/>
              <a:gd name="connsiteX43" fmla="*/ 501993 w 630709"/>
              <a:gd name="connsiteY43" fmla="*/ 195648 h 599817"/>
              <a:gd name="connsiteX44" fmla="*/ 496844 w 630709"/>
              <a:gd name="connsiteY44" fmla="*/ 159608 h 599817"/>
              <a:gd name="connsiteX45" fmla="*/ 471101 w 630709"/>
              <a:gd name="connsiteY45" fmla="*/ 144162 h 599817"/>
              <a:gd name="connsiteX46" fmla="*/ 422189 w 630709"/>
              <a:gd name="connsiteY46" fmla="*/ 159608 h 599817"/>
              <a:gd name="connsiteX47" fmla="*/ 406743 w 630709"/>
              <a:gd name="connsiteY47" fmla="*/ 172479 h 599817"/>
              <a:gd name="connsiteX48" fmla="*/ 393871 w 630709"/>
              <a:gd name="connsiteY48" fmla="*/ 151885 h 599817"/>
              <a:gd name="connsiteX49" fmla="*/ 381000 w 630709"/>
              <a:gd name="connsiteY49" fmla="*/ 87527 h 599817"/>
              <a:gd name="connsiteX50" fmla="*/ 370702 w 630709"/>
              <a:gd name="connsiteY50" fmla="*/ 66932 h 599817"/>
              <a:gd name="connsiteX51" fmla="*/ 357831 w 630709"/>
              <a:gd name="connsiteY51" fmla="*/ 28317 h 599817"/>
              <a:gd name="connsiteX52" fmla="*/ 316641 w 630709"/>
              <a:gd name="connsiteY52" fmla="*/ 0 h 599817"/>
              <a:gd name="connsiteX53" fmla="*/ 290898 w 630709"/>
              <a:gd name="connsiteY53" fmla="*/ 15446 h 599817"/>
              <a:gd name="connsiteX54" fmla="*/ 311493 w 630709"/>
              <a:gd name="connsiteY54" fmla="*/ 48912 h 599817"/>
              <a:gd name="connsiteX55" fmla="*/ 308918 w 630709"/>
              <a:gd name="connsiteY55" fmla="*/ 115844 h 599817"/>
              <a:gd name="connsiteX56" fmla="*/ 329513 w 630709"/>
              <a:gd name="connsiteY56" fmla="*/ 110696 h 599817"/>
              <a:gd name="connsiteX57" fmla="*/ 342385 w 630709"/>
              <a:gd name="connsiteY57" fmla="*/ 126142 h 599817"/>
              <a:gd name="connsiteX58" fmla="*/ 311493 w 630709"/>
              <a:gd name="connsiteY58" fmla="*/ 159608 h 599817"/>
              <a:gd name="connsiteX59" fmla="*/ 285750 w 630709"/>
              <a:gd name="connsiteY59" fmla="*/ 175054 h 599817"/>
              <a:gd name="connsiteX60" fmla="*/ 262581 w 630709"/>
              <a:gd name="connsiteY60" fmla="*/ 169905 h 599817"/>
              <a:gd name="connsiteX61" fmla="*/ 216243 w 630709"/>
              <a:gd name="connsiteY61" fmla="*/ 187925 h 599817"/>
              <a:gd name="connsiteX62" fmla="*/ 208520 w 630709"/>
              <a:gd name="connsiteY62" fmla="*/ 211094 h 599817"/>
              <a:gd name="connsiteX63" fmla="*/ 175054 w 630709"/>
              <a:gd name="connsiteY63" fmla="*/ 211094 h 599817"/>
              <a:gd name="connsiteX64" fmla="*/ 120993 w 630709"/>
              <a:gd name="connsiteY64" fmla="*/ 175054 h 59981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</a:cxnLst>
            <a:rect l="l" t="t" r="r" b="b"/>
            <a:pathLst>
              <a:path w="630709" h="599817">
                <a:moveTo>
                  <a:pt x="120993" y="175054"/>
                </a:moveTo>
                <a:lnTo>
                  <a:pt x="146736" y="231689"/>
                </a:lnTo>
                <a:lnTo>
                  <a:pt x="141587" y="257432"/>
                </a:lnTo>
                <a:lnTo>
                  <a:pt x="139013" y="280601"/>
                </a:lnTo>
                <a:lnTo>
                  <a:pt x="108121" y="290898"/>
                </a:lnTo>
                <a:cubicBezTo>
                  <a:pt x="84551" y="246377"/>
                  <a:pt x="84952" y="230629"/>
                  <a:pt x="84952" y="249709"/>
                </a:cubicBezTo>
                <a:cubicBezTo>
                  <a:pt x="55791" y="255011"/>
                  <a:pt x="56635" y="245264"/>
                  <a:pt x="56635" y="257432"/>
                </a:cubicBezTo>
                <a:lnTo>
                  <a:pt x="33466" y="316642"/>
                </a:lnTo>
                <a:lnTo>
                  <a:pt x="30891" y="337236"/>
                </a:lnTo>
                <a:lnTo>
                  <a:pt x="0" y="381000"/>
                </a:lnTo>
                <a:lnTo>
                  <a:pt x="20594" y="396446"/>
                </a:lnTo>
                <a:cubicBezTo>
                  <a:pt x="36807" y="388339"/>
                  <a:pt x="30284" y="388723"/>
                  <a:pt x="38614" y="388723"/>
                </a:cubicBezTo>
                <a:lnTo>
                  <a:pt x="61783" y="435061"/>
                </a:lnTo>
                <a:lnTo>
                  <a:pt x="59209" y="450506"/>
                </a:lnTo>
                <a:lnTo>
                  <a:pt x="18020" y="473675"/>
                </a:lnTo>
                <a:cubicBezTo>
                  <a:pt x="15324" y="492546"/>
                  <a:pt x="15445" y="497764"/>
                  <a:pt x="15445" y="489121"/>
                </a:cubicBezTo>
                <a:lnTo>
                  <a:pt x="43763" y="486547"/>
                </a:lnTo>
                <a:cubicBezTo>
                  <a:pt x="80349" y="530973"/>
                  <a:pt x="79804" y="511413"/>
                  <a:pt x="79804" y="532885"/>
                </a:cubicBezTo>
                <a:lnTo>
                  <a:pt x="118418" y="543182"/>
                </a:lnTo>
                <a:lnTo>
                  <a:pt x="146736" y="571500"/>
                </a:lnTo>
                <a:cubicBezTo>
                  <a:pt x="167757" y="534714"/>
                  <a:pt x="153494" y="535459"/>
                  <a:pt x="169905" y="535459"/>
                </a:cubicBezTo>
                <a:cubicBezTo>
                  <a:pt x="245406" y="548477"/>
                  <a:pt x="244560" y="573583"/>
                  <a:pt x="244560" y="545756"/>
                </a:cubicBezTo>
                <a:lnTo>
                  <a:pt x="267729" y="509716"/>
                </a:lnTo>
                <a:cubicBezTo>
                  <a:pt x="286539" y="517777"/>
                  <a:pt x="279215" y="517439"/>
                  <a:pt x="288324" y="517439"/>
                </a:cubicBezTo>
                <a:lnTo>
                  <a:pt x="298621" y="540608"/>
                </a:lnTo>
                <a:lnTo>
                  <a:pt x="298621" y="584371"/>
                </a:lnTo>
                <a:lnTo>
                  <a:pt x="308918" y="589520"/>
                </a:lnTo>
                <a:lnTo>
                  <a:pt x="373277" y="599817"/>
                </a:lnTo>
                <a:cubicBezTo>
                  <a:pt x="402101" y="560510"/>
                  <a:pt x="401594" y="577164"/>
                  <a:pt x="401594" y="558628"/>
                </a:cubicBezTo>
                <a:lnTo>
                  <a:pt x="401594" y="540608"/>
                </a:lnTo>
                <a:lnTo>
                  <a:pt x="437635" y="527736"/>
                </a:lnTo>
                <a:lnTo>
                  <a:pt x="486547" y="548331"/>
                </a:lnTo>
                <a:lnTo>
                  <a:pt x="499418" y="566351"/>
                </a:lnTo>
                <a:lnTo>
                  <a:pt x="517439" y="563777"/>
                </a:lnTo>
                <a:lnTo>
                  <a:pt x="571500" y="532885"/>
                </a:lnTo>
                <a:lnTo>
                  <a:pt x="566351" y="527736"/>
                </a:lnTo>
                <a:lnTo>
                  <a:pt x="563777" y="489121"/>
                </a:lnTo>
                <a:lnTo>
                  <a:pt x="630709" y="368128"/>
                </a:lnTo>
                <a:cubicBezTo>
                  <a:pt x="575661" y="328808"/>
                  <a:pt x="592307" y="345172"/>
                  <a:pt x="574074" y="326939"/>
                </a:cubicBezTo>
                <a:lnTo>
                  <a:pt x="527736" y="301196"/>
                </a:lnTo>
                <a:lnTo>
                  <a:pt x="522587" y="267729"/>
                </a:lnTo>
                <a:lnTo>
                  <a:pt x="512290" y="265155"/>
                </a:lnTo>
                <a:cubicBezTo>
                  <a:pt x="520350" y="224857"/>
                  <a:pt x="520013" y="239667"/>
                  <a:pt x="520013" y="221392"/>
                </a:cubicBezTo>
                <a:lnTo>
                  <a:pt x="501993" y="195648"/>
                </a:lnTo>
                <a:cubicBezTo>
                  <a:pt x="496714" y="161334"/>
                  <a:pt x="496844" y="173469"/>
                  <a:pt x="496844" y="159608"/>
                </a:cubicBezTo>
                <a:lnTo>
                  <a:pt x="471101" y="144162"/>
                </a:lnTo>
                <a:lnTo>
                  <a:pt x="422189" y="159608"/>
                </a:lnTo>
                <a:lnTo>
                  <a:pt x="406743" y="172479"/>
                </a:lnTo>
                <a:cubicBezTo>
                  <a:pt x="393372" y="153761"/>
                  <a:pt x="393871" y="161841"/>
                  <a:pt x="393871" y="151885"/>
                </a:cubicBezTo>
                <a:lnTo>
                  <a:pt x="381000" y="87527"/>
                </a:lnTo>
                <a:lnTo>
                  <a:pt x="370702" y="66932"/>
                </a:lnTo>
                <a:cubicBezTo>
                  <a:pt x="360184" y="27488"/>
                  <a:pt x="373726" y="28317"/>
                  <a:pt x="357831" y="28317"/>
                </a:cubicBezTo>
                <a:lnTo>
                  <a:pt x="316641" y="0"/>
                </a:lnTo>
                <a:lnTo>
                  <a:pt x="290898" y="15446"/>
                </a:lnTo>
                <a:lnTo>
                  <a:pt x="311493" y="48912"/>
                </a:lnTo>
                <a:cubicBezTo>
                  <a:pt x="310635" y="71223"/>
                  <a:pt x="309776" y="93533"/>
                  <a:pt x="308918" y="115844"/>
                </a:cubicBezTo>
                <a:lnTo>
                  <a:pt x="329513" y="110696"/>
                </a:lnTo>
                <a:cubicBezTo>
                  <a:pt x="345566" y="126749"/>
                  <a:pt x="352240" y="126142"/>
                  <a:pt x="342385" y="126142"/>
                </a:cubicBezTo>
                <a:lnTo>
                  <a:pt x="311493" y="159608"/>
                </a:lnTo>
                <a:lnTo>
                  <a:pt x="285750" y="175054"/>
                </a:lnTo>
                <a:lnTo>
                  <a:pt x="262581" y="169905"/>
                </a:lnTo>
                <a:lnTo>
                  <a:pt x="216243" y="187925"/>
                </a:lnTo>
                <a:cubicBezTo>
                  <a:pt x="213430" y="210424"/>
                  <a:pt x="219856" y="205426"/>
                  <a:pt x="208520" y="211094"/>
                </a:cubicBezTo>
                <a:lnTo>
                  <a:pt x="175054" y="211094"/>
                </a:lnTo>
                <a:cubicBezTo>
                  <a:pt x="167060" y="187111"/>
                  <a:pt x="175472" y="187925"/>
                  <a:pt x="120993" y="175054"/>
                </a:cubicBez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86" name="Forme libre 85"/>
          <xdr:cNvSpPr/>
        </xdr:nvSpPr>
        <xdr:spPr bwMode="auto">
          <a:xfrm>
            <a:off x="10316983" y="2412206"/>
            <a:ext cx="482553" cy="402432"/>
          </a:xfrm>
          <a:custGeom>
            <a:avLst/>
            <a:gdLst>
              <a:gd name="connsiteX0" fmla="*/ 71437 w 488156"/>
              <a:gd name="connsiteY0" fmla="*/ 85725 h 402432"/>
              <a:gd name="connsiteX1" fmla="*/ 116681 w 488156"/>
              <a:gd name="connsiteY1" fmla="*/ 123825 h 402432"/>
              <a:gd name="connsiteX2" fmla="*/ 159544 w 488156"/>
              <a:gd name="connsiteY2" fmla="*/ 107157 h 402432"/>
              <a:gd name="connsiteX3" fmla="*/ 219075 w 488156"/>
              <a:gd name="connsiteY3" fmla="*/ 78582 h 402432"/>
              <a:gd name="connsiteX4" fmla="*/ 250031 w 488156"/>
              <a:gd name="connsiteY4" fmla="*/ 73819 h 402432"/>
              <a:gd name="connsiteX5" fmla="*/ 271462 w 488156"/>
              <a:gd name="connsiteY5" fmla="*/ 45244 h 402432"/>
              <a:gd name="connsiteX6" fmla="*/ 295275 w 488156"/>
              <a:gd name="connsiteY6" fmla="*/ 76200 h 402432"/>
              <a:gd name="connsiteX7" fmla="*/ 333375 w 488156"/>
              <a:gd name="connsiteY7" fmla="*/ 57150 h 402432"/>
              <a:gd name="connsiteX8" fmla="*/ 338137 w 488156"/>
              <a:gd name="connsiteY8" fmla="*/ 35719 h 402432"/>
              <a:gd name="connsiteX9" fmla="*/ 361950 w 488156"/>
              <a:gd name="connsiteY9" fmla="*/ 28575 h 402432"/>
              <a:gd name="connsiteX10" fmla="*/ 369094 w 488156"/>
              <a:gd name="connsiteY10" fmla="*/ 0 h 402432"/>
              <a:gd name="connsiteX11" fmla="*/ 407194 w 488156"/>
              <a:gd name="connsiteY11" fmla="*/ 21432 h 402432"/>
              <a:gd name="connsiteX12" fmla="*/ 440531 w 488156"/>
              <a:gd name="connsiteY12" fmla="*/ 4763 h 402432"/>
              <a:gd name="connsiteX13" fmla="*/ 485775 w 488156"/>
              <a:gd name="connsiteY13" fmla="*/ 14288 h 402432"/>
              <a:gd name="connsiteX14" fmla="*/ 488156 w 488156"/>
              <a:gd name="connsiteY14" fmla="*/ 61913 h 402432"/>
              <a:gd name="connsiteX15" fmla="*/ 388144 w 488156"/>
              <a:gd name="connsiteY15" fmla="*/ 157163 h 402432"/>
              <a:gd name="connsiteX16" fmla="*/ 421481 w 488156"/>
              <a:gd name="connsiteY16" fmla="*/ 188119 h 402432"/>
              <a:gd name="connsiteX17" fmla="*/ 402431 w 488156"/>
              <a:gd name="connsiteY17" fmla="*/ 207169 h 402432"/>
              <a:gd name="connsiteX18" fmla="*/ 426244 w 488156"/>
              <a:gd name="connsiteY18" fmla="*/ 233363 h 402432"/>
              <a:gd name="connsiteX19" fmla="*/ 416719 w 488156"/>
              <a:gd name="connsiteY19" fmla="*/ 300038 h 402432"/>
              <a:gd name="connsiteX20" fmla="*/ 445294 w 488156"/>
              <a:gd name="connsiteY20" fmla="*/ 297657 h 402432"/>
              <a:gd name="connsiteX21" fmla="*/ 457200 w 488156"/>
              <a:gd name="connsiteY21" fmla="*/ 307182 h 402432"/>
              <a:gd name="connsiteX22" fmla="*/ 416719 w 488156"/>
              <a:gd name="connsiteY22" fmla="*/ 354807 h 402432"/>
              <a:gd name="connsiteX23" fmla="*/ 392906 w 488156"/>
              <a:gd name="connsiteY23" fmla="*/ 359569 h 402432"/>
              <a:gd name="connsiteX24" fmla="*/ 369094 w 488156"/>
              <a:gd name="connsiteY24" fmla="*/ 352425 h 402432"/>
              <a:gd name="connsiteX25" fmla="*/ 323850 w 488156"/>
              <a:gd name="connsiteY25" fmla="*/ 373857 h 402432"/>
              <a:gd name="connsiteX26" fmla="*/ 326231 w 488156"/>
              <a:gd name="connsiteY26" fmla="*/ 397669 h 402432"/>
              <a:gd name="connsiteX27" fmla="*/ 285750 w 488156"/>
              <a:gd name="connsiteY27" fmla="*/ 402432 h 402432"/>
              <a:gd name="connsiteX28" fmla="*/ 278606 w 488156"/>
              <a:gd name="connsiteY28" fmla="*/ 376238 h 402432"/>
              <a:gd name="connsiteX29" fmla="*/ 233362 w 488156"/>
              <a:gd name="connsiteY29" fmla="*/ 364332 h 402432"/>
              <a:gd name="connsiteX30" fmla="*/ 169069 w 488156"/>
              <a:gd name="connsiteY30" fmla="*/ 338138 h 402432"/>
              <a:gd name="connsiteX31" fmla="*/ 152400 w 488156"/>
              <a:gd name="connsiteY31" fmla="*/ 323850 h 402432"/>
              <a:gd name="connsiteX32" fmla="*/ 140494 w 488156"/>
              <a:gd name="connsiteY32" fmla="*/ 295275 h 402432"/>
              <a:gd name="connsiteX33" fmla="*/ 119062 w 488156"/>
              <a:gd name="connsiteY33" fmla="*/ 292894 h 402432"/>
              <a:gd name="connsiteX34" fmla="*/ 100012 w 488156"/>
              <a:gd name="connsiteY34" fmla="*/ 240507 h 402432"/>
              <a:gd name="connsiteX35" fmla="*/ 90487 w 488156"/>
              <a:gd name="connsiteY35" fmla="*/ 216694 h 402432"/>
              <a:gd name="connsiteX36" fmla="*/ 83344 w 488156"/>
              <a:gd name="connsiteY36" fmla="*/ 197644 h 402432"/>
              <a:gd name="connsiteX37" fmla="*/ 0 w 488156"/>
              <a:gd name="connsiteY37" fmla="*/ 197644 h 402432"/>
              <a:gd name="connsiteX38" fmla="*/ 7144 w 488156"/>
              <a:gd name="connsiteY38" fmla="*/ 171450 h 402432"/>
              <a:gd name="connsiteX39" fmla="*/ 9525 w 488156"/>
              <a:gd name="connsiteY39" fmla="*/ 145257 h 402432"/>
              <a:gd name="connsiteX40" fmla="*/ 7144 w 488156"/>
              <a:gd name="connsiteY40" fmla="*/ 107157 h 402432"/>
              <a:gd name="connsiteX41" fmla="*/ 71437 w 488156"/>
              <a:gd name="connsiteY41" fmla="*/ 85725 h 40243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</a:cxnLst>
            <a:rect l="l" t="t" r="r" b="b"/>
            <a:pathLst>
              <a:path w="488156" h="402432">
                <a:moveTo>
                  <a:pt x="71437" y="85725"/>
                </a:moveTo>
                <a:lnTo>
                  <a:pt x="116681" y="123825"/>
                </a:lnTo>
                <a:lnTo>
                  <a:pt x="159544" y="107157"/>
                </a:lnTo>
                <a:lnTo>
                  <a:pt x="219075" y="78582"/>
                </a:lnTo>
                <a:lnTo>
                  <a:pt x="250031" y="73819"/>
                </a:lnTo>
                <a:lnTo>
                  <a:pt x="271462" y="45244"/>
                </a:lnTo>
                <a:lnTo>
                  <a:pt x="295275" y="76200"/>
                </a:lnTo>
                <a:cubicBezTo>
                  <a:pt x="335648" y="63584"/>
                  <a:pt x="333375" y="77600"/>
                  <a:pt x="333375" y="57150"/>
                </a:cubicBezTo>
                <a:lnTo>
                  <a:pt x="338137" y="35719"/>
                </a:lnTo>
                <a:lnTo>
                  <a:pt x="361950" y="28575"/>
                </a:lnTo>
                <a:lnTo>
                  <a:pt x="369094" y="0"/>
                </a:lnTo>
                <a:cubicBezTo>
                  <a:pt x="405493" y="21841"/>
                  <a:pt x="390927" y="21432"/>
                  <a:pt x="407194" y="21432"/>
                </a:cubicBezTo>
                <a:lnTo>
                  <a:pt x="440531" y="4763"/>
                </a:lnTo>
                <a:cubicBezTo>
                  <a:pt x="484169" y="14460"/>
                  <a:pt x="468758" y="14288"/>
                  <a:pt x="485775" y="14288"/>
                </a:cubicBezTo>
                <a:lnTo>
                  <a:pt x="488156" y="61913"/>
                </a:lnTo>
                <a:lnTo>
                  <a:pt x="388144" y="157163"/>
                </a:lnTo>
                <a:lnTo>
                  <a:pt x="421481" y="188119"/>
                </a:lnTo>
                <a:lnTo>
                  <a:pt x="402431" y="207169"/>
                </a:lnTo>
                <a:lnTo>
                  <a:pt x="426244" y="233363"/>
                </a:lnTo>
                <a:lnTo>
                  <a:pt x="416719" y="300038"/>
                </a:lnTo>
                <a:lnTo>
                  <a:pt x="445294" y="297657"/>
                </a:lnTo>
                <a:cubicBezTo>
                  <a:pt x="455380" y="307743"/>
                  <a:pt x="450329" y="307182"/>
                  <a:pt x="457200" y="307182"/>
                </a:cubicBezTo>
                <a:lnTo>
                  <a:pt x="416719" y="354807"/>
                </a:lnTo>
                <a:lnTo>
                  <a:pt x="392906" y="359569"/>
                </a:lnTo>
                <a:lnTo>
                  <a:pt x="369094" y="352425"/>
                </a:lnTo>
                <a:lnTo>
                  <a:pt x="323850" y="373857"/>
                </a:lnTo>
                <a:lnTo>
                  <a:pt x="326231" y="397669"/>
                </a:lnTo>
                <a:lnTo>
                  <a:pt x="285750" y="402432"/>
                </a:lnTo>
                <a:lnTo>
                  <a:pt x="278606" y="376238"/>
                </a:lnTo>
                <a:lnTo>
                  <a:pt x="233362" y="364332"/>
                </a:lnTo>
                <a:lnTo>
                  <a:pt x="169069" y="338138"/>
                </a:lnTo>
                <a:cubicBezTo>
                  <a:pt x="153919" y="325513"/>
                  <a:pt x="159164" y="330617"/>
                  <a:pt x="152400" y="323850"/>
                </a:cubicBezTo>
                <a:lnTo>
                  <a:pt x="140494" y="295275"/>
                </a:lnTo>
                <a:lnTo>
                  <a:pt x="119062" y="292894"/>
                </a:lnTo>
                <a:lnTo>
                  <a:pt x="100012" y="240507"/>
                </a:lnTo>
                <a:lnTo>
                  <a:pt x="90487" y="216694"/>
                </a:lnTo>
                <a:lnTo>
                  <a:pt x="83344" y="197644"/>
                </a:lnTo>
                <a:lnTo>
                  <a:pt x="0" y="197644"/>
                </a:lnTo>
                <a:lnTo>
                  <a:pt x="7144" y="171450"/>
                </a:lnTo>
                <a:cubicBezTo>
                  <a:pt x="12291" y="148287"/>
                  <a:pt x="15179" y="156564"/>
                  <a:pt x="9525" y="145257"/>
                </a:cubicBezTo>
                <a:lnTo>
                  <a:pt x="7144" y="107157"/>
                </a:lnTo>
                <a:lnTo>
                  <a:pt x="71437" y="85725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87" name="Forme libre 86"/>
          <xdr:cNvSpPr/>
        </xdr:nvSpPr>
        <xdr:spPr bwMode="auto">
          <a:xfrm>
            <a:off x="10701905" y="2445544"/>
            <a:ext cx="261518" cy="271462"/>
          </a:xfrm>
          <a:custGeom>
            <a:avLst/>
            <a:gdLst>
              <a:gd name="connsiteX0" fmla="*/ 97631 w 264319"/>
              <a:gd name="connsiteY0" fmla="*/ 0 h 271462"/>
              <a:gd name="connsiteX1" fmla="*/ 154781 w 264319"/>
              <a:gd name="connsiteY1" fmla="*/ 35719 h 271462"/>
              <a:gd name="connsiteX2" fmla="*/ 169069 w 264319"/>
              <a:gd name="connsiteY2" fmla="*/ 42862 h 271462"/>
              <a:gd name="connsiteX3" fmla="*/ 192881 w 264319"/>
              <a:gd name="connsiteY3" fmla="*/ 33337 h 271462"/>
              <a:gd name="connsiteX4" fmla="*/ 185737 w 264319"/>
              <a:gd name="connsiteY4" fmla="*/ 59531 h 271462"/>
              <a:gd name="connsiteX5" fmla="*/ 211931 w 264319"/>
              <a:gd name="connsiteY5" fmla="*/ 78581 h 271462"/>
              <a:gd name="connsiteX6" fmla="*/ 228600 w 264319"/>
              <a:gd name="connsiteY6" fmla="*/ 69056 h 271462"/>
              <a:gd name="connsiteX7" fmla="*/ 250031 w 264319"/>
              <a:gd name="connsiteY7" fmla="*/ 80962 h 271462"/>
              <a:gd name="connsiteX8" fmla="*/ 264319 w 264319"/>
              <a:gd name="connsiteY8" fmla="*/ 121444 h 271462"/>
              <a:gd name="connsiteX9" fmla="*/ 240506 w 264319"/>
              <a:gd name="connsiteY9" fmla="*/ 185737 h 271462"/>
              <a:gd name="connsiteX10" fmla="*/ 221456 w 264319"/>
              <a:gd name="connsiteY10" fmla="*/ 195262 h 271462"/>
              <a:gd name="connsiteX11" fmla="*/ 204787 w 264319"/>
              <a:gd name="connsiteY11" fmla="*/ 202406 h 271462"/>
              <a:gd name="connsiteX12" fmla="*/ 219075 w 264319"/>
              <a:gd name="connsiteY12" fmla="*/ 216694 h 271462"/>
              <a:gd name="connsiteX13" fmla="*/ 202406 w 264319"/>
              <a:gd name="connsiteY13" fmla="*/ 226219 h 271462"/>
              <a:gd name="connsiteX14" fmla="*/ 176212 w 264319"/>
              <a:gd name="connsiteY14" fmla="*/ 271462 h 271462"/>
              <a:gd name="connsiteX15" fmla="*/ 147637 w 264319"/>
              <a:gd name="connsiteY15" fmla="*/ 269081 h 271462"/>
              <a:gd name="connsiteX16" fmla="*/ 130969 w 264319"/>
              <a:gd name="connsiteY16" fmla="*/ 266700 h 271462"/>
              <a:gd name="connsiteX17" fmla="*/ 102394 w 264319"/>
              <a:gd name="connsiteY17" fmla="*/ 247650 h 271462"/>
              <a:gd name="connsiteX18" fmla="*/ 100012 w 264319"/>
              <a:gd name="connsiteY18" fmla="*/ 240506 h 271462"/>
              <a:gd name="connsiteX19" fmla="*/ 90487 w 264319"/>
              <a:gd name="connsiteY19" fmla="*/ 221456 h 271462"/>
              <a:gd name="connsiteX20" fmla="*/ 88106 w 264319"/>
              <a:gd name="connsiteY20" fmla="*/ 214312 h 271462"/>
              <a:gd name="connsiteX21" fmla="*/ 85725 w 264319"/>
              <a:gd name="connsiteY21" fmla="*/ 185737 h 271462"/>
              <a:gd name="connsiteX22" fmla="*/ 69056 w 264319"/>
              <a:gd name="connsiteY22" fmla="*/ 178594 h 271462"/>
              <a:gd name="connsiteX23" fmla="*/ 35719 w 264319"/>
              <a:gd name="connsiteY23" fmla="*/ 154781 h 271462"/>
              <a:gd name="connsiteX24" fmla="*/ 0 w 264319"/>
              <a:gd name="connsiteY24" fmla="*/ 121444 h 271462"/>
              <a:gd name="connsiteX25" fmla="*/ 97631 w 264319"/>
              <a:gd name="connsiteY25" fmla="*/ 0 h 2714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</a:cxnLst>
            <a:rect l="l" t="t" r="r" b="b"/>
            <a:pathLst>
              <a:path w="264319" h="271462">
                <a:moveTo>
                  <a:pt x="97631" y="0"/>
                </a:moveTo>
                <a:lnTo>
                  <a:pt x="154781" y="35719"/>
                </a:lnTo>
                <a:lnTo>
                  <a:pt x="169069" y="42862"/>
                </a:lnTo>
                <a:cubicBezTo>
                  <a:pt x="196008" y="33066"/>
                  <a:pt x="204552" y="33337"/>
                  <a:pt x="192881" y="33337"/>
                </a:cubicBezTo>
                <a:lnTo>
                  <a:pt x="185737" y="59531"/>
                </a:lnTo>
                <a:lnTo>
                  <a:pt x="211931" y="78581"/>
                </a:lnTo>
                <a:lnTo>
                  <a:pt x="228600" y="69056"/>
                </a:lnTo>
                <a:lnTo>
                  <a:pt x="250031" y="80962"/>
                </a:lnTo>
                <a:lnTo>
                  <a:pt x="264319" y="121444"/>
                </a:lnTo>
                <a:lnTo>
                  <a:pt x="240506" y="185737"/>
                </a:lnTo>
                <a:cubicBezTo>
                  <a:pt x="223148" y="195656"/>
                  <a:pt x="230236" y="195262"/>
                  <a:pt x="221456" y="195262"/>
                </a:cubicBezTo>
                <a:lnTo>
                  <a:pt x="204787" y="202406"/>
                </a:lnTo>
                <a:lnTo>
                  <a:pt x="219075" y="216694"/>
                </a:lnTo>
                <a:lnTo>
                  <a:pt x="202406" y="226219"/>
                </a:lnTo>
                <a:lnTo>
                  <a:pt x="176212" y="271462"/>
                </a:lnTo>
                <a:lnTo>
                  <a:pt x="147637" y="269081"/>
                </a:lnTo>
                <a:lnTo>
                  <a:pt x="130969" y="266700"/>
                </a:lnTo>
                <a:cubicBezTo>
                  <a:pt x="121444" y="260350"/>
                  <a:pt x="111133" y="255044"/>
                  <a:pt x="102394" y="247650"/>
                </a:cubicBezTo>
                <a:cubicBezTo>
                  <a:pt x="100478" y="246029"/>
                  <a:pt x="100012" y="240506"/>
                  <a:pt x="100012" y="240506"/>
                </a:cubicBezTo>
                <a:cubicBezTo>
                  <a:pt x="96837" y="234156"/>
                  <a:pt x="93425" y="227919"/>
                  <a:pt x="90487" y="221456"/>
                </a:cubicBezTo>
                <a:cubicBezTo>
                  <a:pt x="89448" y="219171"/>
                  <a:pt x="88106" y="214312"/>
                  <a:pt x="88106" y="214312"/>
                </a:cubicBezTo>
                <a:lnTo>
                  <a:pt x="85725" y="185737"/>
                </a:lnTo>
                <a:cubicBezTo>
                  <a:pt x="70372" y="180620"/>
                  <a:pt x="74987" y="184525"/>
                  <a:pt x="69056" y="178594"/>
                </a:cubicBezTo>
                <a:lnTo>
                  <a:pt x="35719" y="154781"/>
                </a:lnTo>
                <a:lnTo>
                  <a:pt x="0" y="121444"/>
                </a:lnTo>
                <a:lnTo>
                  <a:pt x="97631" y="0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88" name="Forme libre 87"/>
          <xdr:cNvSpPr/>
        </xdr:nvSpPr>
        <xdr:spPr bwMode="auto">
          <a:xfrm>
            <a:off x="10891985" y="2298448"/>
            <a:ext cx="637335" cy="456658"/>
          </a:xfrm>
          <a:custGeom>
            <a:avLst/>
            <a:gdLst>
              <a:gd name="connsiteX0" fmla="*/ 0 w 642938"/>
              <a:gd name="connsiteY0" fmla="*/ 389983 h 456658"/>
              <a:gd name="connsiteX1" fmla="*/ 107156 w 642938"/>
              <a:gd name="connsiteY1" fmla="*/ 359027 h 456658"/>
              <a:gd name="connsiteX2" fmla="*/ 173831 w 642938"/>
              <a:gd name="connsiteY2" fmla="*/ 363790 h 456658"/>
              <a:gd name="connsiteX3" fmla="*/ 211931 w 642938"/>
              <a:gd name="connsiteY3" fmla="*/ 309021 h 456658"/>
              <a:gd name="connsiteX4" fmla="*/ 197644 w 642938"/>
              <a:gd name="connsiteY4" fmla="*/ 280446 h 456658"/>
              <a:gd name="connsiteX5" fmla="*/ 200025 w 642938"/>
              <a:gd name="connsiteY5" fmla="*/ 249490 h 456658"/>
              <a:gd name="connsiteX6" fmla="*/ 219075 w 642938"/>
              <a:gd name="connsiteY6" fmla="*/ 232821 h 456658"/>
              <a:gd name="connsiteX7" fmla="*/ 269081 w 642938"/>
              <a:gd name="connsiteY7" fmla="*/ 237583 h 456658"/>
              <a:gd name="connsiteX8" fmla="*/ 252413 w 642938"/>
              <a:gd name="connsiteY8" fmla="*/ 280446 h 456658"/>
              <a:gd name="connsiteX9" fmla="*/ 333375 w 642938"/>
              <a:gd name="connsiteY9" fmla="*/ 342358 h 456658"/>
              <a:gd name="connsiteX10" fmla="*/ 392906 w 642938"/>
              <a:gd name="connsiteY10" fmla="*/ 335215 h 456658"/>
              <a:gd name="connsiteX11" fmla="*/ 395288 w 642938"/>
              <a:gd name="connsiteY11" fmla="*/ 361408 h 456658"/>
              <a:gd name="connsiteX12" fmla="*/ 433388 w 642938"/>
              <a:gd name="connsiteY12" fmla="*/ 380458 h 456658"/>
              <a:gd name="connsiteX13" fmla="*/ 435769 w 642938"/>
              <a:gd name="connsiteY13" fmla="*/ 444752 h 456658"/>
              <a:gd name="connsiteX14" fmla="*/ 485775 w 642938"/>
              <a:gd name="connsiteY14" fmla="*/ 456658 h 456658"/>
              <a:gd name="connsiteX15" fmla="*/ 507206 w 642938"/>
              <a:gd name="connsiteY15" fmla="*/ 439990 h 456658"/>
              <a:gd name="connsiteX16" fmla="*/ 531019 w 642938"/>
              <a:gd name="connsiteY16" fmla="*/ 449515 h 456658"/>
              <a:gd name="connsiteX17" fmla="*/ 540544 w 642938"/>
              <a:gd name="connsiteY17" fmla="*/ 420940 h 456658"/>
              <a:gd name="connsiteX18" fmla="*/ 559594 w 642938"/>
              <a:gd name="connsiteY18" fmla="*/ 411415 h 456658"/>
              <a:gd name="connsiteX19" fmla="*/ 547688 w 642938"/>
              <a:gd name="connsiteY19" fmla="*/ 394746 h 456658"/>
              <a:gd name="connsiteX20" fmla="*/ 571500 w 642938"/>
              <a:gd name="connsiteY20" fmla="*/ 373315 h 456658"/>
              <a:gd name="connsiteX21" fmla="*/ 571500 w 642938"/>
              <a:gd name="connsiteY21" fmla="*/ 337596 h 456658"/>
              <a:gd name="connsiteX22" fmla="*/ 585788 w 642938"/>
              <a:gd name="connsiteY22" fmla="*/ 282827 h 456658"/>
              <a:gd name="connsiteX23" fmla="*/ 590550 w 642938"/>
              <a:gd name="connsiteY23" fmla="*/ 256633 h 456658"/>
              <a:gd name="connsiteX24" fmla="*/ 592931 w 642938"/>
              <a:gd name="connsiteY24" fmla="*/ 254252 h 456658"/>
              <a:gd name="connsiteX25" fmla="*/ 607219 w 642938"/>
              <a:gd name="connsiteY25" fmla="*/ 239965 h 456658"/>
              <a:gd name="connsiteX26" fmla="*/ 609600 w 642938"/>
              <a:gd name="connsiteY26" fmla="*/ 197102 h 456658"/>
              <a:gd name="connsiteX27" fmla="*/ 642938 w 642938"/>
              <a:gd name="connsiteY27" fmla="*/ 161383 h 456658"/>
              <a:gd name="connsiteX28" fmla="*/ 621506 w 642938"/>
              <a:gd name="connsiteY28" fmla="*/ 142333 h 456658"/>
              <a:gd name="connsiteX29" fmla="*/ 564356 w 642938"/>
              <a:gd name="connsiteY29" fmla="*/ 151858 h 456658"/>
              <a:gd name="connsiteX30" fmla="*/ 492919 w 642938"/>
              <a:gd name="connsiteY30" fmla="*/ 173290 h 456658"/>
              <a:gd name="connsiteX31" fmla="*/ 492919 w 642938"/>
              <a:gd name="connsiteY31" fmla="*/ 132808 h 456658"/>
              <a:gd name="connsiteX32" fmla="*/ 473869 w 642938"/>
              <a:gd name="connsiteY32" fmla="*/ 113758 h 456658"/>
              <a:gd name="connsiteX33" fmla="*/ 452438 w 642938"/>
              <a:gd name="connsiteY33" fmla="*/ 106615 h 456658"/>
              <a:gd name="connsiteX34" fmla="*/ 407194 w 642938"/>
              <a:gd name="connsiteY34" fmla="*/ 78040 h 456658"/>
              <a:gd name="connsiteX35" fmla="*/ 381000 w 642938"/>
              <a:gd name="connsiteY35" fmla="*/ 82802 h 456658"/>
              <a:gd name="connsiteX36" fmla="*/ 350044 w 642938"/>
              <a:gd name="connsiteY36" fmla="*/ 78040 h 456658"/>
              <a:gd name="connsiteX37" fmla="*/ 335756 w 642938"/>
              <a:gd name="connsiteY37" fmla="*/ 47083 h 456658"/>
              <a:gd name="connsiteX38" fmla="*/ 309563 w 642938"/>
              <a:gd name="connsiteY38" fmla="*/ 25652 h 456658"/>
              <a:gd name="connsiteX39" fmla="*/ 278606 w 642938"/>
              <a:gd name="connsiteY39" fmla="*/ 13746 h 456658"/>
              <a:gd name="connsiteX40" fmla="*/ 242888 w 642938"/>
              <a:gd name="connsiteY40" fmla="*/ 28033 h 456658"/>
              <a:gd name="connsiteX41" fmla="*/ 223838 w 642938"/>
              <a:gd name="connsiteY41" fmla="*/ 47083 h 456658"/>
              <a:gd name="connsiteX42" fmla="*/ 223838 w 642938"/>
              <a:gd name="connsiteY42" fmla="*/ 89946 h 456658"/>
              <a:gd name="connsiteX43" fmla="*/ 188119 w 642938"/>
              <a:gd name="connsiteY43" fmla="*/ 104233 h 456658"/>
              <a:gd name="connsiteX44" fmla="*/ 188119 w 642938"/>
              <a:gd name="connsiteY44" fmla="*/ 137571 h 456658"/>
              <a:gd name="connsiteX45" fmla="*/ 161925 w 642938"/>
              <a:gd name="connsiteY45" fmla="*/ 151858 h 456658"/>
              <a:gd name="connsiteX46" fmla="*/ 145256 w 642938"/>
              <a:gd name="connsiteY46" fmla="*/ 178052 h 456658"/>
              <a:gd name="connsiteX47" fmla="*/ 102394 w 642938"/>
              <a:gd name="connsiteY47" fmla="*/ 230440 h 456658"/>
              <a:gd name="connsiteX48" fmla="*/ 69056 w 642938"/>
              <a:gd name="connsiteY48" fmla="*/ 218533 h 456658"/>
              <a:gd name="connsiteX49" fmla="*/ 61913 w 642938"/>
              <a:gd name="connsiteY49" fmla="*/ 235202 h 456658"/>
              <a:gd name="connsiteX50" fmla="*/ 71438 w 642938"/>
              <a:gd name="connsiteY50" fmla="*/ 263777 h 456658"/>
              <a:gd name="connsiteX51" fmla="*/ 47625 w 642938"/>
              <a:gd name="connsiteY51" fmla="*/ 335215 h 456658"/>
              <a:gd name="connsiteX52" fmla="*/ 0 w 642938"/>
              <a:gd name="connsiteY52" fmla="*/ 389983 h 456658"/>
              <a:gd name="connsiteX0" fmla="*/ 0 w 642938"/>
              <a:gd name="connsiteY0" fmla="*/ 389983 h 456658"/>
              <a:gd name="connsiteX1" fmla="*/ 107156 w 642938"/>
              <a:gd name="connsiteY1" fmla="*/ 359027 h 456658"/>
              <a:gd name="connsiteX2" fmla="*/ 173831 w 642938"/>
              <a:gd name="connsiteY2" fmla="*/ 363790 h 456658"/>
              <a:gd name="connsiteX3" fmla="*/ 211931 w 642938"/>
              <a:gd name="connsiteY3" fmla="*/ 309021 h 456658"/>
              <a:gd name="connsiteX4" fmla="*/ 197644 w 642938"/>
              <a:gd name="connsiteY4" fmla="*/ 280446 h 456658"/>
              <a:gd name="connsiteX5" fmla="*/ 200025 w 642938"/>
              <a:gd name="connsiteY5" fmla="*/ 249490 h 456658"/>
              <a:gd name="connsiteX6" fmla="*/ 219075 w 642938"/>
              <a:gd name="connsiteY6" fmla="*/ 232821 h 456658"/>
              <a:gd name="connsiteX7" fmla="*/ 269081 w 642938"/>
              <a:gd name="connsiteY7" fmla="*/ 237583 h 456658"/>
              <a:gd name="connsiteX8" fmla="*/ 252413 w 642938"/>
              <a:gd name="connsiteY8" fmla="*/ 280446 h 456658"/>
              <a:gd name="connsiteX9" fmla="*/ 333375 w 642938"/>
              <a:gd name="connsiteY9" fmla="*/ 342358 h 456658"/>
              <a:gd name="connsiteX10" fmla="*/ 392906 w 642938"/>
              <a:gd name="connsiteY10" fmla="*/ 335215 h 456658"/>
              <a:gd name="connsiteX11" fmla="*/ 395288 w 642938"/>
              <a:gd name="connsiteY11" fmla="*/ 361408 h 456658"/>
              <a:gd name="connsiteX12" fmla="*/ 433388 w 642938"/>
              <a:gd name="connsiteY12" fmla="*/ 380458 h 456658"/>
              <a:gd name="connsiteX13" fmla="*/ 435769 w 642938"/>
              <a:gd name="connsiteY13" fmla="*/ 444752 h 456658"/>
              <a:gd name="connsiteX14" fmla="*/ 485775 w 642938"/>
              <a:gd name="connsiteY14" fmla="*/ 456658 h 456658"/>
              <a:gd name="connsiteX15" fmla="*/ 507206 w 642938"/>
              <a:gd name="connsiteY15" fmla="*/ 439990 h 456658"/>
              <a:gd name="connsiteX16" fmla="*/ 531019 w 642938"/>
              <a:gd name="connsiteY16" fmla="*/ 449515 h 456658"/>
              <a:gd name="connsiteX17" fmla="*/ 540544 w 642938"/>
              <a:gd name="connsiteY17" fmla="*/ 420940 h 456658"/>
              <a:gd name="connsiteX18" fmla="*/ 559594 w 642938"/>
              <a:gd name="connsiteY18" fmla="*/ 411415 h 456658"/>
              <a:gd name="connsiteX19" fmla="*/ 547688 w 642938"/>
              <a:gd name="connsiteY19" fmla="*/ 394746 h 456658"/>
              <a:gd name="connsiteX20" fmla="*/ 571500 w 642938"/>
              <a:gd name="connsiteY20" fmla="*/ 373315 h 456658"/>
              <a:gd name="connsiteX21" fmla="*/ 571500 w 642938"/>
              <a:gd name="connsiteY21" fmla="*/ 337596 h 456658"/>
              <a:gd name="connsiteX22" fmla="*/ 585788 w 642938"/>
              <a:gd name="connsiteY22" fmla="*/ 282827 h 456658"/>
              <a:gd name="connsiteX23" fmla="*/ 590550 w 642938"/>
              <a:gd name="connsiteY23" fmla="*/ 256633 h 456658"/>
              <a:gd name="connsiteX24" fmla="*/ 592931 w 642938"/>
              <a:gd name="connsiteY24" fmla="*/ 254252 h 456658"/>
              <a:gd name="connsiteX25" fmla="*/ 607219 w 642938"/>
              <a:gd name="connsiteY25" fmla="*/ 239965 h 456658"/>
              <a:gd name="connsiteX26" fmla="*/ 609600 w 642938"/>
              <a:gd name="connsiteY26" fmla="*/ 197102 h 456658"/>
              <a:gd name="connsiteX27" fmla="*/ 642938 w 642938"/>
              <a:gd name="connsiteY27" fmla="*/ 161383 h 456658"/>
              <a:gd name="connsiteX28" fmla="*/ 621506 w 642938"/>
              <a:gd name="connsiteY28" fmla="*/ 142333 h 456658"/>
              <a:gd name="connsiteX29" fmla="*/ 564356 w 642938"/>
              <a:gd name="connsiteY29" fmla="*/ 151858 h 456658"/>
              <a:gd name="connsiteX30" fmla="*/ 492919 w 642938"/>
              <a:gd name="connsiteY30" fmla="*/ 173290 h 456658"/>
              <a:gd name="connsiteX31" fmla="*/ 492919 w 642938"/>
              <a:gd name="connsiteY31" fmla="*/ 132808 h 456658"/>
              <a:gd name="connsiteX32" fmla="*/ 473869 w 642938"/>
              <a:gd name="connsiteY32" fmla="*/ 113758 h 456658"/>
              <a:gd name="connsiteX33" fmla="*/ 452438 w 642938"/>
              <a:gd name="connsiteY33" fmla="*/ 106615 h 456658"/>
              <a:gd name="connsiteX34" fmla="*/ 407194 w 642938"/>
              <a:gd name="connsiteY34" fmla="*/ 78040 h 456658"/>
              <a:gd name="connsiteX35" fmla="*/ 381000 w 642938"/>
              <a:gd name="connsiteY35" fmla="*/ 82802 h 456658"/>
              <a:gd name="connsiteX36" fmla="*/ 350044 w 642938"/>
              <a:gd name="connsiteY36" fmla="*/ 78040 h 456658"/>
              <a:gd name="connsiteX37" fmla="*/ 335756 w 642938"/>
              <a:gd name="connsiteY37" fmla="*/ 47083 h 456658"/>
              <a:gd name="connsiteX38" fmla="*/ 309563 w 642938"/>
              <a:gd name="connsiteY38" fmla="*/ 25652 h 456658"/>
              <a:gd name="connsiteX39" fmla="*/ 278606 w 642938"/>
              <a:gd name="connsiteY39" fmla="*/ 13746 h 456658"/>
              <a:gd name="connsiteX40" fmla="*/ 242888 w 642938"/>
              <a:gd name="connsiteY40" fmla="*/ 28033 h 456658"/>
              <a:gd name="connsiteX41" fmla="*/ 223838 w 642938"/>
              <a:gd name="connsiteY41" fmla="*/ 47083 h 456658"/>
              <a:gd name="connsiteX42" fmla="*/ 223838 w 642938"/>
              <a:gd name="connsiteY42" fmla="*/ 89946 h 456658"/>
              <a:gd name="connsiteX43" fmla="*/ 188119 w 642938"/>
              <a:gd name="connsiteY43" fmla="*/ 104233 h 456658"/>
              <a:gd name="connsiteX44" fmla="*/ 188119 w 642938"/>
              <a:gd name="connsiteY44" fmla="*/ 137571 h 456658"/>
              <a:gd name="connsiteX45" fmla="*/ 161925 w 642938"/>
              <a:gd name="connsiteY45" fmla="*/ 151858 h 456658"/>
              <a:gd name="connsiteX46" fmla="*/ 145256 w 642938"/>
              <a:gd name="connsiteY46" fmla="*/ 178052 h 456658"/>
              <a:gd name="connsiteX47" fmla="*/ 102394 w 642938"/>
              <a:gd name="connsiteY47" fmla="*/ 230440 h 456658"/>
              <a:gd name="connsiteX48" fmla="*/ 69056 w 642938"/>
              <a:gd name="connsiteY48" fmla="*/ 218533 h 456658"/>
              <a:gd name="connsiteX49" fmla="*/ 61913 w 642938"/>
              <a:gd name="connsiteY49" fmla="*/ 235202 h 456658"/>
              <a:gd name="connsiteX50" fmla="*/ 71438 w 642938"/>
              <a:gd name="connsiteY50" fmla="*/ 263777 h 456658"/>
              <a:gd name="connsiteX51" fmla="*/ 47625 w 642938"/>
              <a:gd name="connsiteY51" fmla="*/ 335215 h 456658"/>
              <a:gd name="connsiteX52" fmla="*/ 26194 w 642938"/>
              <a:gd name="connsiteY52" fmla="*/ 359027 h 456658"/>
              <a:gd name="connsiteX53" fmla="*/ 0 w 642938"/>
              <a:gd name="connsiteY53" fmla="*/ 389983 h 456658"/>
              <a:gd name="connsiteX0" fmla="*/ 0 w 642938"/>
              <a:gd name="connsiteY0" fmla="*/ 389983 h 456658"/>
              <a:gd name="connsiteX1" fmla="*/ 107156 w 642938"/>
              <a:gd name="connsiteY1" fmla="*/ 359027 h 456658"/>
              <a:gd name="connsiteX2" fmla="*/ 173831 w 642938"/>
              <a:gd name="connsiteY2" fmla="*/ 363790 h 456658"/>
              <a:gd name="connsiteX3" fmla="*/ 211931 w 642938"/>
              <a:gd name="connsiteY3" fmla="*/ 309021 h 456658"/>
              <a:gd name="connsiteX4" fmla="*/ 197644 w 642938"/>
              <a:gd name="connsiteY4" fmla="*/ 280446 h 456658"/>
              <a:gd name="connsiteX5" fmla="*/ 200025 w 642938"/>
              <a:gd name="connsiteY5" fmla="*/ 249490 h 456658"/>
              <a:gd name="connsiteX6" fmla="*/ 219075 w 642938"/>
              <a:gd name="connsiteY6" fmla="*/ 232821 h 456658"/>
              <a:gd name="connsiteX7" fmla="*/ 269081 w 642938"/>
              <a:gd name="connsiteY7" fmla="*/ 237583 h 456658"/>
              <a:gd name="connsiteX8" fmla="*/ 252413 w 642938"/>
              <a:gd name="connsiteY8" fmla="*/ 280446 h 456658"/>
              <a:gd name="connsiteX9" fmla="*/ 333375 w 642938"/>
              <a:gd name="connsiteY9" fmla="*/ 342358 h 456658"/>
              <a:gd name="connsiteX10" fmla="*/ 392906 w 642938"/>
              <a:gd name="connsiteY10" fmla="*/ 335215 h 456658"/>
              <a:gd name="connsiteX11" fmla="*/ 395288 w 642938"/>
              <a:gd name="connsiteY11" fmla="*/ 361408 h 456658"/>
              <a:gd name="connsiteX12" fmla="*/ 433388 w 642938"/>
              <a:gd name="connsiteY12" fmla="*/ 380458 h 456658"/>
              <a:gd name="connsiteX13" fmla="*/ 435769 w 642938"/>
              <a:gd name="connsiteY13" fmla="*/ 444752 h 456658"/>
              <a:gd name="connsiteX14" fmla="*/ 485775 w 642938"/>
              <a:gd name="connsiteY14" fmla="*/ 456658 h 456658"/>
              <a:gd name="connsiteX15" fmla="*/ 507206 w 642938"/>
              <a:gd name="connsiteY15" fmla="*/ 439990 h 456658"/>
              <a:gd name="connsiteX16" fmla="*/ 531019 w 642938"/>
              <a:gd name="connsiteY16" fmla="*/ 449515 h 456658"/>
              <a:gd name="connsiteX17" fmla="*/ 540544 w 642938"/>
              <a:gd name="connsiteY17" fmla="*/ 420940 h 456658"/>
              <a:gd name="connsiteX18" fmla="*/ 559594 w 642938"/>
              <a:gd name="connsiteY18" fmla="*/ 411415 h 456658"/>
              <a:gd name="connsiteX19" fmla="*/ 547688 w 642938"/>
              <a:gd name="connsiteY19" fmla="*/ 394746 h 456658"/>
              <a:gd name="connsiteX20" fmla="*/ 571500 w 642938"/>
              <a:gd name="connsiteY20" fmla="*/ 373315 h 456658"/>
              <a:gd name="connsiteX21" fmla="*/ 571500 w 642938"/>
              <a:gd name="connsiteY21" fmla="*/ 337596 h 456658"/>
              <a:gd name="connsiteX22" fmla="*/ 585788 w 642938"/>
              <a:gd name="connsiteY22" fmla="*/ 282827 h 456658"/>
              <a:gd name="connsiteX23" fmla="*/ 590550 w 642938"/>
              <a:gd name="connsiteY23" fmla="*/ 256633 h 456658"/>
              <a:gd name="connsiteX24" fmla="*/ 592931 w 642938"/>
              <a:gd name="connsiteY24" fmla="*/ 254252 h 456658"/>
              <a:gd name="connsiteX25" fmla="*/ 607219 w 642938"/>
              <a:gd name="connsiteY25" fmla="*/ 239965 h 456658"/>
              <a:gd name="connsiteX26" fmla="*/ 609600 w 642938"/>
              <a:gd name="connsiteY26" fmla="*/ 197102 h 456658"/>
              <a:gd name="connsiteX27" fmla="*/ 642938 w 642938"/>
              <a:gd name="connsiteY27" fmla="*/ 161383 h 456658"/>
              <a:gd name="connsiteX28" fmla="*/ 621506 w 642938"/>
              <a:gd name="connsiteY28" fmla="*/ 142333 h 456658"/>
              <a:gd name="connsiteX29" fmla="*/ 564356 w 642938"/>
              <a:gd name="connsiteY29" fmla="*/ 151858 h 456658"/>
              <a:gd name="connsiteX30" fmla="*/ 492919 w 642938"/>
              <a:gd name="connsiteY30" fmla="*/ 173290 h 456658"/>
              <a:gd name="connsiteX31" fmla="*/ 492919 w 642938"/>
              <a:gd name="connsiteY31" fmla="*/ 132808 h 456658"/>
              <a:gd name="connsiteX32" fmla="*/ 473869 w 642938"/>
              <a:gd name="connsiteY32" fmla="*/ 113758 h 456658"/>
              <a:gd name="connsiteX33" fmla="*/ 452438 w 642938"/>
              <a:gd name="connsiteY33" fmla="*/ 106615 h 456658"/>
              <a:gd name="connsiteX34" fmla="*/ 407194 w 642938"/>
              <a:gd name="connsiteY34" fmla="*/ 78040 h 456658"/>
              <a:gd name="connsiteX35" fmla="*/ 381000 w 642938"/>
              <a:gd name="connsiteY35" fmla="*/ 82802 h 456658"/>
              <a:gd name="connsiteX36" fmla="*/ 350044 w 642938"/>
              <a:gd name="connsiteY36" fmla="*/ 78040 h 456658"/>
              <a:gd name="connsiteX37" fmla="*/ 335756 w 642938"/>
              <a:gd name="connsiteY37" fmla="*/ 47083 h 456658"/>
              <a:gd name="connsiteX38" fmla="*/ 309563 w 642938"/>
              <a:gd name="connsiteY38" fmla="*/ 25652 h 456658"/>
              <a:gd name="connsiteX39" fmla="*/ 278606 w 642938"/>
              <a:gd name="connsiteY39" fmla="*/ 13746 h 456658"/>
              <a:gd name="connsiteX40" fmla="*/ 242888 w 642938"/>
              <a:gd name="connsiteY40" fmla="*/ 28033 h 456658"/>
              <a:gd name="connsiteX41" fmla="*/ 223838 w 642938"/>
              <a:gd name="connsiteY41" fmla="*/ 47083 h 456658"/>
              <a:gd name="connsiteX42" fmla="*/ 223838 w 642938"/>
              <a:gd name="connsiteY42" fmla="*/ 89946 h 456658"/>
              <a:gd name="connsiteX43" fmla="*/ 188119 w 642938"/>
              <a:gd name="connsiteY43" fmla="*/ 104233 h 456658"/>
              <a:gd name="connsiteX44" fmla="*/ 188119 w 642938"/>
              <a:gd name="connsiteY44" fmla="*/ 137571 h 456658"/>
              <a:gd name="connsiteX45" fmla="*/ 161925 w 642938"/>
              <a:gd name="connsiteY45" fmla="*/ 151858 h 456658"/>
              <a:gd name="connsiteX46" fmla="*/ 145256 w 642938"/>
              <a:gd name="connsiteY46" fmla="*/ 178052 h 456658"/>
              <a:gd name="connsiteX47" fmla="*/ 102394 w 642938"/>
              <a:gd name="connsiteY47" fmla="*/ 230440 h 456658"/>
              <a:gd name="connsiteX48" fmla="*/ 69056 w 642938"/>
              <a:gd name="connsiteY48" fmla="*/ 218533 h 456658"/>
              <a:gd name="connsiteX49" fmla="*/ 61913 w 642938"/>
              <a:gd name="connsiteY49" fmla="*/ 235202 h 456658"/>
              <a:gd name="connsiteX50" fmla="*/ 71438 w 642938"/>
              <a:gd name="connsiteY50" fmla="*/ 263777 h 456658"/>
              <a:gd name="connsiteX51" fmla="*/ 47625 w 642938"/>
              <a:gd name="connsiteY51" fmla="*/ 335215 h 456658"/>
              <a:gd name="connsiteX52" fmla="*/ 26194 w 642938"/>
              <a:gd name="connsiteY52" fmla="*/ 359027 h 456658"/>
              <a:gd name="connsiteX53" fmla="*/ 0 w 642938"/>
              <a:gd name="connsiteY53" fmla="*/ 389983 h 45665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</a:cxnLst>
            <a:rect l="l" t="t" r="r" b="b"/>
            <a:pathLst>
              <a:path w="642938" h="456658">
                <a:moveTo>
                  <a:pt x="0" y="389983"/>
                </a:moveTo>
                <a:lnTo>
                  <a:pt x="107156" y="359027"/>
                </a:lnTo>
                <a:lnTo>
                  <a:pt x="173831" y="363790"/>
                </a:lnTo>
                <a:lnTo>
                  <a:pt x="211931" y="309021"/>
                </a:lnTo>
                <a:lnTo>
                  <a:pt x="197644" y="280446"/>
                </a:lnTo>
                <a:lnTo>
                  <a:pt x="200025" y="249490"/>
                </a:lnTo>
                <a:lnTo>
                  <a:pt x="219075" y="232821"/>
                </a:lnTo>
                <a:lnTo>
                  <a:pt x="269081" y="237583"/>
                </a:lnTo>
                <a:lnTo>
                  <a:pt x="252413" y="280446"/>
                </a:lnTo>
                <a:lnTo>
                  <a:pt x="333375" y="342358"/>
                </a:lnTo>
                <a:lnTo>
                  <a:pt x="392906" y="335215"/>
                </a:lnTo>
                <a:lnTo>
                  <a:pt x="395288" y="361408"/>
                </a:lnTo>
                <a:lnTo>
                  <a:pt x="433388" y="380458"/>
                </a:lnTo>
                <a:cubicBezTo>
                  <a:pt x="434182" y="401889"/>
                  <a:pt x="434975" y="423321"/>
                  <a:pt x="435769" y="444752"/>
                </a:cubicBezTo>
                <a:lnTo>
                  <a:pt x="485775" y="456658"/>
                </a:lnTo>
                <a:lnTo>
                  <a:pt x="507206" y="439990"/>
                </a:lnTo>
                <a:lnTo>
                  <a:pt x="531019" y="449515"/>
                </a:lnTo>
                <a:lnTo>
                  <a:pt x="540544" y="420940"/>
                </a:lnTo>
                <a:lnTo>
                  <a:pt x="559594" y="411415"/>
                </a:lnTo>
                <a:cubicBezTo>
                  <a:pt x="543943" y="398372"/>
                  <a:pt x="542532" y="405053"/>
                  <a:pt x="547688" y="394746"/>
                </a:cubicBezTo>
                <a:lnTo>
                  <a:pt x="571500" y="373315"/>
                </a:lnTo>
                <a:lnTo>
                  <a:pt x="571500" y="337596"/>
                </a:lnTo>
                <a:lnTo>
                  <a:pt x="585788" y="282827"/>
                </a:lnTo>
                <a:cubicBezTo>
                  <a:pt x="582414" y="249099"/>
                  <a:pt x="576072" y="263873"/>
                  <a:pt x="590550" y="256633"/>
                </a:cubicBezTo>
                <a:cubicBezTo>
                  <a:pt x="591554" y="256131"/>
                  <a:pt x="592137" y="255046"/>
                  <a:pt x="592931" y="254252"/>
                </a:cubicBezTo>
                <a:lnTo>
                  <a:pt x="607219" y="239965"/>
                </a:lnTo>
                <a:lnTo>
                  <a:pt x="609600" y="197102"/>
                </a:lnTo>
                <a:lnTo>
                  <a:pt x="642938" y="161383"/>
                </a:lnTo>
                <a:cubicBezTo>
                  <a:pt x="623327" y="141772"/>
                  <a:pt x="632868" y="142333"/>
                  <a:pt x="621506" y="142333"/>
                </a:cubicBezTo>
                <a:lnTo>
                  <a:pt x="564356" y="151858"/>
                </a:lnTo>
                <a:lnTo>
                  <a:pt x="492919" y="173290"/>
                </a:lnTo>
                <a:lnTo>
                  <a:pt x="492919" y="132808"/>
                </a:lnTo>
                <a:cubicBezTo>
                  <a:pt x="475727" y="113161"/>
                  <a:pt x="484688" y="113758"/>
                  <a:pt x="473869" y="113758"/>
                </a:cubicBezTo>
                <a:lnTo>
                  <a:pt x="452438" y="106615"/>
                </a:lnTo>
                <a:cubicBezTo>
                  <a:pt x="408915" y="77600"/>
                  <a:pt x="426747" y="78040"/>
                  <a:pt x="407194" y="78040"/>
                </a:cubicBezTo>
                <a:lnTo>
                  <a:pt x="381000" y="82802"/>
                </a:lnTo>
                <a:lnTo>
                  <a:pt x="350044" y="78040"/>
                </a:lnTo>
                <a:cubicBezTo>
                  <a:pt x="337853" y="46342"/>
                  <a:pt x="349194" y="47083"/>
                  <a:pt x="335756" y="47083"/>
                </a:cubicBezTo>
                <a:lnTo>
                  <a:pt x="309563" y="25652"/>
                </a:lnTo>
                <a:cubicBezTo>
                  <a:pt x="277885" y="11032"/>
                  <a:pt x="278606" y="0"/>
                  <a:pt x="278606" y="13746"/>
                </a:cubicBezTo>
                <a:cubicBezTo>
                  <a:pt x="244540" y="28346"/>
                  <a:pt x="257359" y="28033"/>
                  <a:pt x="242888" y="28033"/>
                </a:cubicBezTo>
                <a:lnTo>
                  <a:pt x="223838" y="47083"/>
                </a:lnTo>
                <a:lnTo>
                  <a:pt x="223838" y="89946"/>
                </a:lnTo>
                <a:lnTo>
                  <a:pt x="188119" y="104233"/>
                </a:lnTo>
                <a:lnTo>
                  <a:pt x="188119" y="137571"/>
                </a:lnTo>
                <a:lnTo>
                  <a:pt x="161925" y="151858"/>
                </a:lnTo>
                <a:lnTo>
                  <a:pt x="145256" y="178052"/>
                </a:lnTo>
                <a:lnTo>
                  <a:pt x="102394" y="230440"/>
                </a:lnTo>
                <a:lnTo>
                  <a:pt x="69056" y="218533"/>
                </a:lnTo>
                <a:lnTo>
                  <a:pt x="61913" y="235202"/>
                </a:lnTo>
                <a:lnTo>
                  <a:pt x="71438" y="263777"/>
                </a:lnTo>
                <a:lnTo>
                  <a:pt x="47625" y="335215"/>
                </a:lnTo>
                <a:cubicBezTo>
                  <a:pt x="40481" y="343152"/>
                  <a:pt x="11907" y="339184"/>
                  <a:pt x="26194" y="359027"/>
                </a:cubicBezTo>
                <a:lnTo>
                  <a:pt x="0" y="389983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89" name="Forme libre 88"/>
          <xdr:cNvSpPr/>
        </xdr:nvSpPr>
        <xdr:spPr bwMode="auto">
          <a:xfrm>
            <a:off x="11195152" y="2147899"/>
            <a:ext cx="429707" cy="326220"/>
          </a:xfrm>
          <a:custGeom>
            <a:avLst/>
            <a:gdLst>
              <a:gd name="connsiteX0" fmla="*/ 110750 w 435310"/>
              <a:gd name="connsiteY0" fmla="*/ 7132 h 326220"/>
              <a:gd name="connsiteX1" fmla="*/ 186950 w 435310"/>
              <a:gd name="connsiteY1" fmla="*/ 28564 h 326220"/>
              <a:gd name="connsiteX2" fmla="*/ 222669 w 435310"/>
              <a:gd name="connsiteY2" fmla="*/ 71426 h 326220"/>
              <a:gd name="connsiteX3" fmla="*/ 248862 w 435310"/>
              <a:gd name="connsiteY3" fmla="*/ 66664 h 326220"/>
              <a:gd name="connsiteX4" fmla="*/ 267912 w 435310"/>
              <a:gd name="connsiteY4" fmla="*/ 78570 h 326220"/>
              <a:gd name="connsiteX5" fmla="*/ 317919 w 435310"/>
              <a:gd name="connsiteY5" fmla="*/ 57139 h 326220"/>
              <a:gd name="connsiteX6" fmla="*/ 351256 w 435310"/>
              <a:gd name="connsiteY6" fmla="*/ 28564 h 326220"/>
              <a:gd name="connsiteX7" fmla="*/ 372687 w 435310"/>
              <a:gd name="connsiteY7" fmla="*/ 35707 h 326220"/>
              <a:gd name="connsiteX8" fmla="*/ 391737 w 435310"/>
              <a:gd name="connsiteY8" fmla="*/ 52376 h 326220"/>
              <a:gd name="connsiteX9" fmla="*/ 367925 w 435310"/>
              <a:gd name="connsiteY9" fmla="*/ 95239 h 326220"/>
              <a:gd name="connsiteX10" fmla="*/ 410787 w 435310"/>
              <a:gd name="connsiteY10" fmla="*/ 95239 h 326220"/>
              <a:gd name="connsiteX11" fmla="*/ 410787 w 435310"/>
              <a:gd name="connsiteY11" fmla="*/ 116670 h 326220"/>
              <a:gd name="connsiteX12" fmla="*/ 434600 w 435310"/>
              <a:gd name="connsiteY12" fmla="*/ 130957 h 326220"/>
              <a:gd name="connsiteX13" fmla="*/ 417931 w 435310"/>
              <a:gd name="connsiteY13" fmla="*/ 192870 h 326220"/>
              <a:gd name="connsiteX14" fmla="*/ 391737 w 435310"/>
              <a:gd name="connsiteY14" fmla="*/ 195251 h 326220"/>
              <a:gd name="connsiteX15" fmla="*/ 367925 w 435310"/>
              <a:gd name="connsiteY15" fmla="*/ 207157 h 326220"/>
              <a:gd name="connsiteX16" fmla="*/ 367925 w 435310"/>
              <a:gd name="connsiteY16" fmla="*/ 228589 h 326220"/>
              <a:gd name="connsiteX17" fmla="*/ 384594 w 435310"/>
              <a:gd name="connsiteY17" fmla="*/ 238114 h 326220"/>
              <a:gd name="connsiteX18" fmla="*/ 346494 w 435310"/>
              <a:gd name="connsiteY18" fmla="*/ 271451 h 326220"/>
              <a:gd name="connsiteX19" fmla="*/ 351256 w 435310"/>
              <a:gd name="connsiteY19" fmla="*/ 316695 h 326220"/>
              <a:gd name="connsiteX20" fmla="*/ 332206 w 435310"/>
              <a:gd name="connsiteY20" fmla="*/ 314314 h 326220"/>
              <a:gd name="connsiteX21" fmla="*/ 320300 w 435310"/>
              <a:gd name="connsiteY21" fmla="*/ 292882 h 326220"/>
              <a:gd name="connsiteX22" fmla="*/ 248862 w 435310"/>
              <a:gd name="connsiteY22" fmla="*/ 304789 h 326220"/>
              <a:gd name="connsiteX23" fmla="*/ 184569 w 435310"/>
              <a:gd name="connsiteY23" fmla="*/ 326220 h 326220"/>
              <a:gd name="connsiteX24" fmla="*/ 186950 w 435310"/>
              <a:gd name="connsiteY24" fmla="*/ 285739 h 326220"/>
              <a:gd name="connsiteX25" fmla="*/ 175044 w 435310"/>
              <a:gd name="connsiteY25" fmla="*/ 266689 h 326220"/>
              <a:gd name="connsiteX26" fmla="*/ 153612 w 435310"/>
              <a:gd name="connsiteY26" fmla="*/ 261926 h 326220"/>
              <a:gd name="connsiteX27" fmla="*/ 115512 w 435310"/>
              <a:gd name="connsiteY27" fmla="*/ 228589 h 326220"/>
              <a:gd name="connsiteX28" fmla="*/ 84556 w 435310"/>
              <a:gd name="connsiteY28" fmla="*/ 233351 h 326220"/>
              <a:gd name="connsiteX29" fmla="*/ 39312 w 435310"/>
              <a:gd name="connsiteY29" fmla="*/ 228589 h 326220"/>
              <a:gd name="connsiteX30" fmla="*/ 32169 w 435310"/>
              <a:gd name="connsiteY30" fmla="*/ 197632 h 326220"/>
              <a:gd name="connsiteX31" fmla="*/ 1212 w 435310"/>
              <a:gd name="connsiteY31" fmla="*/ 166676 h 326220"/>
              <a:gd name="connsiteX32" fmla="*/ 15500 w 435310"/>
              <a:gd name="connsiteY32" fmla="*/ 142864 h 326220"/>
              <a:gd name="connsiteX33" fmla="*/ 17881 w 435310"/>
              <a:gd name="connsiteY33" fmla="*/ 104764 h 326220"/>
              <a:gd name="connsiteX34" fmla="*/ 34550 w 435310"/>
              <a:gd name="connsiteY34" fmla="*/ 90476 h 326220"/>
              <a:gd name="connsiteX35" fmla="*/ 44075 w 435310"/>
              <a:gd name="connsiteY35" fmla="*/ 80951 h 326220"/>
              <a:gd name="connsiteX36" fmla="*/ 51219 w 435310"/>
              <a:gd name="connsiteY36" fmla="*/ 47614 h 326220"/>
              <a:gd name="connsiteX37" fmla="*/ 110750 w 435310"/>
              <a:gd name="connsiteY37" fmla="*/ 7132 h 326220"/>
              <a:gd name="connsiteX0" fmla="*/ 110750 w 435310"/>
              <a:gd name="connsiteY0" fmla="*/ 7132 h 326220"/>
              <a:gd name="connsiteX1" fmla="*/ 186950 w 435310"/>
              <a:gd name="connsiteY1" fmla="*/ 28564 h 326220"/>
              <a:gd name="connsiteX2" fmla="*/ 222669 w 435310"/>
              <a:gd name="connsiteY2" fmla="*/ 71426 h 326220"/>
              <a:gd name="connsiteX3" fmla="*/ 248862 w 435310"/>
              <a:gd name="connsiteY3" fmla="*/ 66664 h 326220"/>
              <a:gd name="connsiteX4" fmla="*/ 267912 w 435310"/>
              <a:gd name="connsiteY4" fmla="*/ 78570 h 326220"/>
              <a:gd name="connsiteX5" fmla="*/ 317919 w 435310"/>
              <a:gd name="connsiteY5" fmla="*/ 57139 h 326220"/>
              <a:gd name="connsiteX6" fmla="*/ 351256 w 435310"/>
              <a:gd name="connsiteY6" fmla="*/ 28564 h 326220"/>
              <a:gd name="connsiteX7" fmla="*/ 372687 w 435310"/>
              <a:gd name="connsiteY7" fmla="*/ 35707 h 326220"/>
              <a:gd name="connsiteX8" fmla="*/ 391737 w 435310"/>
              <a:gd name="connsiteY8" fmla="*/ 52376 h 326220"/>
              <a:gd name="connsiteX9" fmla="*/ 367925 w 435310"/>
              <a:gd name="connsiteY9" fmla="*/ 95239 h 326220"/>
              <a:gd name="connsiteX10" fmla="*/ 410787 w 435310"/>
              <a:gd name="connsiteY10" fmla="*/ 95239 h 326220"/>
              <a:gd name="connsiteX11" fmla="*/ 410787 w 435310"/>
              <a:gd name="connsiteY11" fmla="*/ 116670 h 326220"/>
              <a:gd name="connsiteX12" fmla="*/ 434600 w 435310"/>
              <a:gd name="connsiteY12" fmla="*/ 130957 h 326220"/>
              <a:gd name="connsiteX13" fmla="*/ 417931 w 435310"/>
              <a:gd name="connsiteY13" fmla="*/ 192870 h 326220"/>
              <a:gd name="connsiteX14" fmla="*/ 391737 w 435310"/>
              <a:gd name="connsiteY14" fmla="*/ 195251 h 326220"/>
              <a:gd name="connsiteX15" fmla="*/ 367925 w 435310"/>
              <a:gd name="connsiteY15" fmla="*/ 207157 h 326220"/>
              <a:gd name="connsiteX16" fmla="*/ 367925 w 435310"/>
              <a:gd name="connsiteY16" fmla="*/ 228589 h 326220"/>
              <a:gd name="connsiteX17" fmla="*/ 384594 w 435310"/>
              <a:gd name="connsiteY17" fmla="*/ 238114 h 326220"/>
              <a:gd name="connsiteX18" fmla="*/ 346494 w 435310"/>
              <a:gd name="connsiteY18" fmla="*/ 271451 h 326220"/>
              <a:gd name="connsiteX19" fmla="*/ 351256 w 435310"/>
              <a:gd name="connsiteY19" fmla="*/ 316695 h 326220"/>
              <a:gd name="connsiteX20" fmla="*/ 332206 w 435310"/>
              <a:gd name="connsiteY20" fmla="*/ 314314 h 326220"/>
              <a:gd name="connsiteX21" fmla="*/ 320300 w 435310"/>
              <a:gd name="connsiteY21" fmla="*/ 292882 h 326220"/>
              <a:gd name="connsiteX22" fmla="*/ 248862 w 435310"/>
              <a:gd name="connsiteY22" fmla="*/ 304789 h 326220"/>
              <a:gd name="connsiteX23" fmla="*/ 184569 w 435310"/>
              <a:gd name="connsiteY23" fmla="*/ 326220 h 326220"/>
              <a:gd name="connsiteX24" fmla="*/ 186950 w 435310"/>
              <a:gd name="connsiteY24" fmla="*/ 285739 h 326220"/>
              <a:gd name="connsiteX25" fmla="*/ 175044 w 435310"/>
              <a:gd name="connsiteY25" fmla="*/ 266689 h 326220"/>
              <a:gd name="connsiteX26" fmla="*/ 153612 w 435310"/>
              <a:gd name="connsiteY26" fmla="*/ 261926 h 326220"/>
              <a:gd name="connsiteX27" fmla="*/ 115512 w 435310"/>
              <a:gd name="connsiteY27" fmla="*/ 228589 h 326220"/>
              <a:gd name="connsiteX28" fmla="*/ 84556 w 435310"/>
              <a:gd name="connsiteY28" fmla="*/ 233351 h 326220"/>
              <a:gd name="connsiteX29" fmla="*/ 39312 w 435310"/>
              <a:gd name="connsiteY29" fmla="*/ 228589 h 326220"/>
              <a:gd name="connsiteX30" fmla="*/ 32169 w 435310"/>
              <a:gd name="connsiteY30" fmla="*/ 197632 h 326220"/>
              <a:gd name="connsiteX31" fmla="*/ 1212 w 435310"/>
              <a:gd name="connsiteY31" fmla="*/ 166676 h 326220"/>
              <a:gd name="connsiteX32" fmla="*/ 15500 w 435310"/>
              <a:gd name="connsiteY32" fmla="*/ 142864 h 326220"/>
              <a:gd name="connsiteX33" fmla="*/ 17881 w 435310"/>
              <a:gd name="connsiteY33" fmla="*/ 104764 h 326220"/>
              <a:gd name="connsiteX34" fmla="*/ 34550 w 435310"/>
              <a:gd name="connsiteY34" fmla="*/ 90476 h 326220"/>
              <a:gd name="connsiteX35" fmla="*/ 44075 w 435310"/>
              <a:gd name="connsiteY35" fmla="*/ 80951 h 326220"/>
              <a:gd name="connsiteX36" fmla="*/ 51219 w 435310"/>
              <a:gd name="connsiteY36" fmla="*/ 47614 h 326220"/>
              <a:gd name="connsiteX37" fmla="*/ 110750 w 435310"/>
              <a:gd name="connsiteY37" fmla="*/ 7132 h 32622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</a:cxnLst>
            <a:rect l="l" t="t" r="r" b="b"/>
            <a:pathLst>
              <a:path w="435310" h="326220">
                <a:moveTo>
                  <a:pt x="110750" y="7132"/>
                </a:moveTo>
                <a:cubicBezTo>
                  <a:pt x="187720" y="26375"/>
                  <a:pt x="186950" y="0"/>
                  <a:pt x="186950" y="28564"/>
                </a:cubicBezTo>
                <a:lnTo>
                  <a:pt x="222669" y="71426"/>
                </a:lnTo>
                <a:lnTo>
                  <a:pt x="248862" y="66664"/>
                </a:lnTo>
                <a:cubicBezTo>
                  <a:pt x="268622" y="76544"/>
                  <a:pt x="267912" y="69089"/>
                  <a:pt x="267912" y="78570"/>
                </a:cubicBezTo>
                <a:lnTo>
                  <a:pt x="317919" y="57139"/>
                </a:lnTo>
                <a:cubicBezTo>
                  <a:pt x="351838" y="25642"/>
                  <a:pt x="351256" y="11017"/>
                  <a:pt x="351256" y="28564"/>
                </a:cubicBezTo>
                <a:lnTo>
                  <a:pt x="372687" y="35707"/>
                </a:lnTo>
                <a:lnTo>
                  <a:pt x="391737" y="52376"/>
                </a:lnTo>
                <a:cubicBezTo>
                  <a:pt x="359387" y="97170"/>
                  <a:pt x="343157" y="95239"/>
                  <a:pt x="367925" y="95239"/>
                </a:cubicBezTo>
                <a:lnTo>
                  <a:pt x="410787" y="95239"/>
                </a:lnTo>
                <a:lnTo>
                  <a:pt x="410787" y="116670"/>
                </a:lnTo>
                <a:cubicBezTo>
                  <a:pt x="435310" y="128931"/>
                  <a:pt x="434600" y="119701"/>
                  <a:pt x="434600" y="130957"/>
                </a:cubicBezTo>
                <a:lnTo>
                  <a:pt x="417931" y="192870"/>
                </a:lnTo>
                <a:lnTo>
                  <a:pt x="391737" y="195251"/>
                </a:lnTo>
                <a:lnTo>
                  <a:pt x="367925" y="207157"/>
                </a:lnTo>
                <a:lnTo>
                  <a:pt x="367925" y="228589"/>
                </a:lnTo>
                <a:lnTo>
                  <a:pt x="384594" y="238114"/>
                </a:lnTo>
                <a:lnTo>
                  <a:pt x="346494" y="271451"/>
                </a:lnTo>
                <a:lnTo>
                  <a:pt x="351256" y="316695"/>
                </a:lnTo>
                <a:lnTo>
                  <a:pt x="332206" y="314314"/>
                </a:lnTo>
                <a:lnTo>
                  <a:pt x="320300" y="292882"/>
                </a:lnTo>
                <a:cubicBezTo>
                  <a:pt x="248075" y="302512"/>
                  <a:pt x="279818" y="302197"/>
                  <a:pt x="248862" y="304789"/>
                </a:cubicBezTo>
                <a:lnTo>
                  <a:pt x="184569" y="326220"/>
                </a:lnTo>
                <a:lnTo>
                  <a:pt x="186950" y="285739"/>
                </a:lnTo>
                <a:lnTo>
                  <a:pt x="175044" y="266689"/>
                </a:lnTo>
                <a:lnTo>
                  <a:pt x="153612" y="261926"/>
                </a:lnTo>
                <a:lnTo>
                  <a:pt x="115512" y="228589"/>
                </a:lnTo>
                <a:cubicBezTo>
                  <a:pt x="86154" y="233481"/>
                  <a:pt x="96593" y="233351"/>
                  <a:pt x="84556" y="233351"/>
                </a:cubicBezTo>
                <a:lnTo>
                  <a:pt x="39312" y="228589"/>
                </a:lnTo>
                <a:lnTo>
                  <a:pt x="32169" y="197632"/>
                </a:lnTo>
                <a:cubicBezTo>
                  <a:pt x="0" y="170413"/>
                  <a:pt x="1212" y="184956"/>
                  <a:pt x="1212" y="166676"/>
                </a:cubicBezTo>
                <a:lnTo>
                  <a:pt x="15500" y="142864"/>
                </a:lnTo>
                <a:lnTo>
                  <a:pt x="17881" y="104764"/>
                </a:lnTo>
                <a:lnTo>
                  <a:pt x="34550" y="90476"/>
                </a:lnTo>
                <a:lnTo>
                  <a:pt x="44075" y="80951"/>
                </a:lnTo>
                <a:lnTo>
                  <a:pt x="51219" y="47614"/>
                </a:lnTo>
                <a:lnTo>
                  <a:pt x="110750" y="7132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90" name="Forme libre 89"/>
          <xdr:cNvSpPr/>
        </xdr:nvSpPr>
        <xdr:spPr bwMode="auto">
          <a:xfrm>
            <a:off x="10799536" y="2259806"/>
            <a:ext cx="348260" cy="269082"/>
          </a:xfrm>
          <a:custGeom>
            <a:avLst/>
            <a:gdLst>
              <a:gd name="connsiteX0" fmla="*/ 0 w 353863"/>
              <a:gd name="connsiteY0" fmla="*/ 188119 h 269082"/>
              <a:gd name="connsiteX1" fmla="*/ 66675 w 353863"/>
              <a:gd name="connsiteY1" fmla="*/ 230982 h 269082"/>
              <a:gd name="connsiteX2" fmla="*/ 95250 w 353863"/>
              <a:gd name="connsiteY2" fmla="*/ 219075 h 269082"/>
              <a:gd name="connsiteX3" fmla="*/ 92869 w 353863"/>
              <a:gd name="connsiteY3" fmla="*/ 242888 h 269082"/>
              <a:gd name="connsiteX4" fmla="*/ 114300 w 353863"/>
              <a:gd name="connsiteY4" fmla="*/ 259557 h 269082"/>
              <a:gd name="connsiteX5" fmla="*/ 133350 w 353863"/>
              <a:gd name="connsiteY5" fmla="*/ 252413 h 269082"/>
              <a:gd name="connsiteX6" fmla="*/ 157163 w 353863"/>
              <a:gd name="connsiteY6" fmla="*/ 266700 h 269082"/>
              <a:gd name="connsiteX7" fmla="*/ 166688 w 353863"/>
              <a:gd name="connsiteY7" fmla="*/ 254794 h 269082"/>
              <a:gd name="connsiteX8" fmla="*/ 200025 w 353863"/>
              <a:gd name="connsiteY8" fmla="*/ 269082 h 269082"/>
              <a:gd name="connsiteX9" fmla="*/ 254794 w 353863"/>
              <a:gd name="connsiteY9" fmla="*/ 190500 h 269082"/>
              <a:gd name="connsiteX10" fmla="*/ 280988 w 353863"/>
              <a:gd name="connsiteY10" fmla="*/ 178594 h 269082"/>
              <a:gd name="connsiteX11" fmla="*/ 283369 w 353863"/>
              <a:gd name="connsiteY11" fmla="*/ 142875 h 269082"/>
              <a:gd name="connsiteX12" fmla="*/ 316706 w 353863"/>
              <a:gd name="connsiteY12" fmla="*/ 126207 h 269082"/>
              <a:gd name="connsiteX13" fmla="*/ 321469 w 353863"/>
              <a:gd name="connsiteY13" fmla="*/ 85725 h 269082"/>
              <a:gd name="connsiteX14" fmla="*/ 335756 w 353863"/>
              <a:gd name="connsiteY14" fmla="*/ 69057 h 269082"/>
              <a:gd name="connsiteX15" fmla="*/ 342900 w 353863"/>
              <a:gd name="connsiteY15" fmla="*/ 54769 h 269082"/>
              <a:gd name="connsiteX16" fmla="*/ 302419 w 353863"/>
              <a:gd name="connsiteY16" fmla="*/ 40482 h 269082"/>
              <a:gd name="connsiteX17" fmla="*/ 280988 w 353863"/>
              <a:gd name="connsiteY17" fmla="*/ 19050 h 269082"/>
              <a:gd name="connsiteX18" fmla="*/ 250031 w 353863"/>
              <a:gd name="connsiteY18" fmla="*/ 35719 h 269082"/>
              <a:gd name="connsiteX19" fmla="*/ 216694 w 353863"/>
              <a:gd name="connsiteY19" fmla="*/ 33338 h 269082"/>
              <a:gd name="connsiteX20" fmla="*/ 185738 w 353863"/>
              <a:gd name="connsiteY20" fmla="*/ 21432 h 269082"/>
              <a:gd name="connsiteX21" fmla="*/ 157163 w 353863"/>
              <a:gd name="connsiteY21" fmla="*/ 7144 h 269082"/>
              <a:gd name="connsiteX22" fmla="*/ 140494 w 353863"/>
              <a:gd name="connsiteY22" fmla="*/ 0 h 269082"/>
              <a:gd name="connsiteX23" fmla="*/ 119063 w 353863"/>
              <a:gd name="connsiteY23" fmla="*/ 14288 h 269082"/>
              <a:gd name="connsiteX24" fmla="*/ 116681 w 353863"/>
              <a:gd name="connsiteY24" fmla="*/ 2382 h 269082"/>
              <a:gd name="connsiteX25" fmla="*/ 116681 w 353863"/>
              <a:gd name="connsiteY25" fmla="*/ 2382 h 269082"/>
              <a:gd name="connsiteX26" fmla="*/ 83344 w 353863"/>
              <a:gd name="connsiteY26" fmla="*/ 30957 h 269082"/>
              <a:gd name="connsiteX27" fmla="*/ 102394 w 353863"/>
              <a:gd name="connsiteY27" fmla="*/ 83344 h 269082"/>
              <a:gd name="connsiteX28" fmla="*/ 100013 w 353863"/>
              <a:gd name="connsiteY28" fmla="*/ 114300 h 269082"/>
              <a:gd name="connsiteX29" fmla="*/ 66675 w 353863"/>
              <a:gd name="connsiteY29" fmla="*/ 119063 h 269082"/>
              <a:gd name="connsiteX30" fmla="*/ 38100 w 353863"/>
              <a:gd name="connsiteY30" fmla="*/ 114300 h 269082"/>
              <a:gd name="connsiteX31" fmla="*/ 33338 w 353863"/>
              <a:gd name="connsiteY31" fmla="*/ 133350 h 269082"/>
              <a:gd name="connsiteX32" fmla="*/ 0 w 353863"/>
              <a:gd name="connsiteY32" fmla="*/ 188119 h 269082"/>
              <a:gd name="connsiteX0" fmla="*/ 0 w 353863"/>
              <a:gd name="connsiteY0" fmla="*/ 188119 h 269082"/>
              <a:gd name="connsiteX1" fmla="*/ 66675 w 353863"/>
              <a:gd name="connsiteY1" fmla="*/ 230982 h 269082"/>
              <a:gd name="connsiteX2" fmla="*/ 95250 w 353863"/>
              <a:gd name="connsiteY2" fmla="*/ 219075 h 269082"/>
              <a:gd name="connsiteX3" fmla="*/ 92869 w 353863"/>
              <a:gd name="connsiteY3" fmla="*/ 242888 h 269082"/>
              <a:gd name="connsiteX4" fmla="*/ 114300 w 353863"/>
              <a:gd name="connsiteY4" fmla="*/ 259557 h 269082"/>
              <a:gd name="connsiteX5" fmla="*/ 133350 w 353863"/>
              <a:gd name="connsiteY5" fmla="*/ 252413 h 269082"/>
              <a:gd name="connsiteX6" fmla="*/ 157163 w 353863"/>
              <a:gd name="connsiteY6" fmla="*/ 266700 h 269082"/>
              <a:gd name="connsiteX7" fmla="*/ 166688 w 353863"/>
              <a:gd name="connsiteY7" fmla="*/ 254794 h 269082"/>
              <a:gd name="connsiteX8" fmla="*/ 200025 w 353863"/>
              <a:gd name="connsiteY8" fmla="*/ 269082 h 269082"/>
              <a:gd name="connsiteX9" fmla="*/ 254794 w 353863"/>
              <a:gd name="connsiteY9" fmla="*/ 190500 h 269082"/>
              <a:gd name="connsiteX10" fmla="*/ 280988 w 353863"/>
              <a:gd name="connsiteY10" fmla="*/ 178594 h 269082"/>
              <a:gd name="connsiteX11" fmla="*/ 283369 w 353863"/>
              <a:gd name="connsiteY11" fmla="*/ 142875 h 269082"/>
              <a:gd name="connsiteX12" fmla="*/ 316706 w 353863"/>
              <a:gd name="connsiteY12" fmla="*/ 126207 h 269082"/>
              <a:gd name="connsiteX13" fmla="*/ 321469 w 353863"/>
              <a:gd name="connsiteY13" fmla="*/ 85725 h 269082"/>
              <a:gd name="connsiteX14" fmla="*/ 335756 w 353863"/>
              <a:gd name="connsiteY14" fmla="*/ 69057 h 269082"/>
              <a:gd name="connsiteX15" fmla="*/ 342900 w 353863"/>
              <a:gd name="connsiteY15" fmla="*/ 54769 h 269082"/>
              <a:gd name="connsiteX16" fmla="*/ 302419 w 353863"/>
              <a:gd name="connsiteY16" fmla="*/ 40482 h 269082"/>
              <a:gd name="connsiteX17" fmla="*/ 280988 w 353863"/>
              <a:gd name="connsiteY17" fmla="*/ 19050 h 269082"/>
              <a:gd name="connsiteX18" fmla="*/ 250031 w 353863"/>
              <a:gd name="connsiteY18" fmla="*/ 35719 h 269082"/>
              <a:gd name="connsiteX19" fmla="*/ 216694 w 353863"/>
              <a:gd name="connsiteY19" fmla="*/ 33338 h 269082"/>
              <a:gd name="connsiteX20" fmla="*/ 185738 w 353863"/>
              <a:gd name="connsiteY20" fmla="*/ 21432 h 269082"/>
              <a:gd name="connsiteX21" fmla="*/ 157163 w 353863"/>
              <a:gd name="connsiteY21" fmla="*/ 7144 h 269082"/>
              <a:gd name="connsiteX22" fmla="*/ 140494 w 353863"/>
              <a:gd name="connsiteY22" fmla="*/ 0 h 269082"/>
              <a:gd name="connsiteX23" fmla="*/ 119063 w 353863"/>
              <a:gd name="connsiteY23" fmla="*/ 14288 h 269082"/>
              <a:gd name="connsiteX24" fmla="*/ 116681 w 353863"/>
              <a:gd name="connsiteY24" fmla="*/ 2382 h 269082"/>
              <a:gd name="connsiteX25" fmla="*/ 116681 w 353863"/>
              <a:gd name="connsiteY25" fmla="*/ 2382 h 269082"/>
              <a:gd name="connsiteX26" fmla="*/ 83344 w 353863"/>
              <a:gd name="connsiteY26" fmla="*/ 30957 h 269082"/>
              <a:gd name="connsiteX27" fmla="*/ 102394 w 353863"/>
              <a:gd name="connsiteY27" fmla="*/ 83344 h 269082"/>
              <a:gd name="connsiteX28" fmla="*/ 100013 w 353863"/>
              <a:gd name="connsiteY28" fmla="*/ 114300 h 269082"/>
              <a:gd name="connsiteX29" fmla="*/ 66675 w 353863"/>
              <a:gd name="connsiteY29" fmla="*/ 119063 h 269082"/>
              <a:gd name="connsiteX30" fmla="*/ 38100 w 353863"/>
              <a:gd name="connsiteY30" fmla="*/ 114300 h 269082"/>
              <a:gd name="connsiteX31" fmla="*/ 33338 w 353863"/>
              <a:gd name="connsiteY31" fmla="*/ 133350 h 269082"/>
              <a:gd name="connsiteX32" fmla="*/ 0 w 353863"/>
              <a:gd name="connsiteY32" fmla="*/ 188119 h 26908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</a:cxnLst>
            <a:rect l="l" t="t" r="r" b="b"/>
            <a:pathLst>
              <a:path w="353863" h="269082">
                <a:moveTo>
                  <a:pt x="0" y="188119"/>
                </a:moveTo>
                <a:lnTo>
                  <a:pt x="66675" y="230982"/>
                </a:lnTo>
                <a:lnTo>
                  <a:pt x="95250" y="219075"/>
                </a:lnTo>
                <a:lnTo>
                  <a:pt x="92869" y="242888"/>
                </a:lnTo>
                <a:lnTo>
                  <a:pt x="114300" y="259557"/>
                </a:lnTo>
                <a:lnTo>
                  <a:pt x="133350" y="252413"/>
                </a:lnTo>
                <a:lnTo>
                  <a:pt x="157163" y="266700"/>
                </a:lnTo>
                <a:cubicBezTo>
                  <a:pt x="167128" y="251753"/>
                  <a:pt x="166688" y="246689"/>
                  <a:pt x="166688" y="254794"/>
                </a:cubicBezTo>
                <a:lnTo>
                  <a:pt x="200025" y="269082"/>
                </a:lnTo>
                <a:cubicBezTo>
                  <a:pt x="255239" y="187462"/>
                  <a:pt x="252412" y="205542"/>
                  <a:pt x="254794" y="190500"/>
                </a:cubicBezTo>
                <a:cubicBezTo>
                  <a:pt x="279316" y="178239"/>
                  <a:pt x="269732" y="178594"/>
                  <a:pt x="280988" y="178594"/>
                </a:cubicBezTo>
                <a:lnTo>
                  <a:pt x="283369" y="142875"/>
                </a:lnTo>
                <a:lnTo>
                  <a:pt x="316706" y="126207"/>
                </a:lnTo>
                <a:cubicBezTo>
                  <a:pt x="321557" y="82555"/>
                  <a:pt x="321469" y="68968"/>
                  <a:pt x="321469" y="85725"/>
                </a:cubicBezTo>
                <a:cubicBezTo>
                  <a:pt x="336232" y="66040"/>
                  <a:pt x="335756" y="58738"/>
                  <a:pt x="335756" y="69057"/>
                </a:cubicBezTo>
                <a:cubicBezTo>
                  <a:pt x="348679" y="53549"/>
                  <a:pt x="353863" y="54769"/>
                  <a:pt x="342900" y="54769"/>
                </a:cubicBezTo>
                <a:cubicBezTo>
                  <a:pt x="301658" y="42639"/>
                  <a:pt x="302419" y="56928"/>
                  <a:pt x="302419" y="40482"/>
                </a:cubicBezTo>
                <a:lnTo>
                  <a:pt x="280988" y="19050"/>
                </a:lnTo>
                <a:cubicBezTo>
                  <a:pt x="255224" y="37085"/>
                  <a:pt x="266864" y="35719"/>
                  <a:pt x="250031" y="35719"/>
                </a:cubicBezTo>
                <a:lnTo>
                  <a:pt x="216694" y="33338"/>
                </a:lnTo>
                <a:lnTo>
                  <a:pt x="185738" y="21432"/>
                </a:lnTo>
                <a:cubicBezTo>
                  <a:pt x="156430" y="9220"/>
                  <a:pt x="157163" y="19844"/>
                  <a:pt x="157163" y="7144"/>
                </a:cubicBezTo>
                <a:lnTo>
                  <a:pt x="140494" y="0"/>
                </a:lnTo>
                <a:cubicBezTo>
                  <a:pt x="133350" y="4763"/>
                  <a:pt x="127606" y="13433"/>
                  <a:pt x="119063" y="14288"/>
                </a:cubicBezTo>
                <a:cubicBezTo>
                  <a:pt x="115036" y="14691"/>
                  <a:pt x="116681" y="2382"/>
                  <a:pt x="116681" y="2382"/>
                </a:cubicBezTo>
                <a:lnTo>
                  <a:pt x="116681" y="2382"/>
                </a:lnTo>
                <a:lnTo>
                  <a:pt x="83344" y="30957"/>
                </a:lnTo>
                <a:lnTo>
                  <a:pt x="102394" y="83344"/>
                </a:lnTo>
                <a:lnTo>
                  <a:pt x="100013" y="114300"/>
                </a:lnTo>
                <a:cubicBezTo>
                  <a:pt x="68272" y="119184"/>
                  <a:pt x="79496" y="119063"/>
                  <a:pt x="66675" y="119063"/>
                </a:cubicBezTo>
                <a:lnTo>
                  <a:pt x="38100" y="114300"/>
                </a:lnTo>
                <a:lnTo>
                  <a:pt x="33338" y="133350"/>
                </a:lnTo>
                <a:lnTo>
                  <a:pt x="0" y="188119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91" name="Forme libre 90"/>
          <xdr:cNvSpPr/>
        </xdr:nvSpPr>
        <xdr:spPr bwMode="auto">
          <a:xfrm>
            <a:off x="10737624" y="1645444"/>
            <a:ext cx="652789" cy="671512"/>
          </a:xfrm>
          <a:custGeom>
            <a:avLst/>
            <a:gdLst>
              <a:gd name="connsiteX0" fmla="*/ 652462 w 652462"/>
              <a:gd name="connsiteY0" fmla="*/ 0 h 671512"/>
              <a:gd name="connsiteX1" fmla="*/ 595312 w 652462"/>
              <a:gd name="connsiteY1" fmla="*/ 23812 h 671512"/>
              <a:gd name="connsiteX2" fmla="*/ 531018 w 652462"/>
              <a:gd name="connsiteY2" fmla="*/ 45244 h 671512"/>
              <a:gd name="connsiteX3" fmla="*/ 457200 w 652462"/>
              <a:gd name="connsiteY3" fmla="*/ 123825 h 671512"/>
              <a:gd name="connsiteX4" fmla="*/ 421481 w 652462"/>
              <a:gd name="connsiteY4" fmla="*/ 157162 h 671512"/>
              <a:gd name="connsiteX5" fmla="*/ 388143 w 652462"/>
              <a:gd name="connsiteY5" fmla="*/ 159544 h 671512"/>
              <a:gd name="connsiteX6" fmla="*/ 352425 w 652462"/>
              <a:gd name="connsiteY6" fmla="*/ 190500 h 671512"/>
              <a:gd name="connsiteX7" fmla="*/ 338137 w 652462"/>
              <a:gd name="connsiteY7" fmla="*/ 178594 h 671512"/>
              <a:gd name="connsiteX8" fmla="*/ 292893 w 652462"/>
              <a:gd name="connsiteY8" fmla="*/ 214312 h 671512"/>
              <a:gd name="connsiteX9" fmla="*/ 278606 w 652462"/>
              <a:gd name="connsiteY9" fmla="*/ 197644 h 671512"/>
              <a:gd name="connsiteX10" fmla="*/ 233362 w 652462"/>
              <a:gd name="connsiteY10" fmla="*/ 226219 h 671512"/>
              <a:gd name="connsiteX11" fmla="*/ 223837 w 652462"/>
              <a:gd name="connsiteY11" fmla="*/ 250031 h 671512"/>
              <a:gd name="connsiteX12" fmla="*/ 176212 w 652462"/>
              <a:gd name="connsiteY12" fmla="*/ 259556 h 671512"/>
              <a:gd name="connsiteX13" fmla="*/ 104775 w 652462"/>
              <a:gd name="connsiteY13" fmla="*/ 338137 h 671512"/>
              <a:gd name="connsiteX14" fmla="*/ 69056 w 652462"/>
              <a:gd name="connsiteY14" fmla="*/ 364331 h 671512"/>
              <a:gd name="connsiteX15" fmla="*/ 40481 w 652462"/>
              <a:gd name="connsiteY15" fmla="*/ 354806 h 671512"/>
              <a:gd name="connsiteX16" fmla="*/ 0 w 652462"/>
              <a:gd name="connsiteY16" fmla="*/ 357187 h 671512"/>
              <a:gd name="connsiteX17" fmla="*/ 4762 w 652462"/>
              <a:gd name="connsiteY17" fmla="*/ 390525 h 671512"/>
              <a:gd name="connsiteX18" fmla="*/ 19050 w 652462"/>
              <a:gd name="connsiteY18" fmla="*/ 400050 h 671512"/>
              <a:gd name="connsiteX19" fmla="*/ 11906 w 652462"/>
              <a:gd name="connsiteY19" fmla="*/ 411956 h 671512"/>
              <a:gd name="connsiteX20" fmla="*/ 30956 w 652462"/>
              <a:gd name="connsiteY20" fmla="*/ 423862 h 671512"/>
              <a:gd name="connsiteX21" fmla="*/ 47625 w 652462"/>
              <a:gd name="connsiteY21" fmla="*/ 452437 h 671512"/>
              <a:gd name="connsiteX22" fmla="*/ 97631 w 652462"/>
              <a:gd name="connsiteY22" fmla="*/ 485775 h 671512"/>
              <a:gd name="connsiteX23" fmla="*/ 97631 w 652462"/>
              <a:gd name="connsiteY23" fmla="*/ 514350 h 671512"/>
              <a:gd name="connsiteX24" fmla="*/ 107156 w 652462"/>
              <a:gd name="connsiteY24" fmla="*/ 521494 h 671512"/>
              <a:gd name="connsiteX25" fmla="*/ 126206 w 652462"/>
              <a:gd name="connsiteY25" fmla="*/ 504825 h 671512"/>
              <a:gd name="connsiteX26" fmla="*/ 145256 w 652462"/>
              <a:gd name="connsiteY26" fmla="*/ 514350 h 671512"/>
              <a:gd name="connsiteX27" fmla="*/ 145256 w 652462"/>
              <a:gd name="connsiteY27" fmla="*/ 552450 h 671512"/>
              <a:gd name="connsiteX28" fmla="*/ 180975 w 652462"/>
              <a:gd name="connsiteY28" fmla="*/ 576262 h 671512"/>
              <a:gd name="connsiteX29" fmla="*/ 161925 w 652462"/>
              <a:gd name="connsiteY29" fmla="*/ 628650 h 671512"/>
              <a:gd name="connsiteX30" fmla="*/ 180975 w 652462"/>
              <a:gd name="connsiteY30" fmla="*/ 616744 h 671512"/>
              <a:gd name="connsiteX31" fmla="*/ 183356 w 652462"/>
              <a:gd name="connsiteY31" fmla="*/ 623887 h 671512"/>
              <a:gd name="connsiteX32" fmla="*/ 202406 w 652462"/>
              <a:gd name="connsiteY32" fmla="*/ 614362 h 671512"/>
              <a:gd name="connsiteX33" fmla="*/ 221456 w 652462"/>
              <a:gd name="connsiteY33" fmla="*/ 621506 h 671512"/>
              <a:gd name="connsiteX34" fmla="*/ 221456 w 652462"/>
              <a:gd name="connsiteY34" fmla="*/ 621506 h 671512"/>
              <a:gd name="connsiteX35" fmla="*/ 250031 w 652462"/>
              <a:gd name="connsiteY35" fmla="*/ 635794 h 671512"/>
              <a:gd name="connsiteX36" fmla="*/ 280987 w 652462"/>
              <a:gd name="connsiteY36" fmla="*/ 645319 h 671512"/>
              <a:gd name="connsiteX37" fmla="*/ 323850 w 652462"/>
              <a:gd name="connsiteY37" fmla="*/ 647700 h 671512"/>
              <a:gd name="connsiteX38" fmla="*/ 342900 w 652462"/>
              <a:gd name="connsiteY38" fmla="*/ 633412 h 671512"/>
              <a:gd name="connsiteX39" fmla="*/ 364331 w 652462"/>
              <a:gd name="connsiteY39" fmla="*/ 650081 h 671512"/>
              <a:gd name="connsiteX40" fmla="*/ 364331 w 652462"/>
              <a:gd name="connsiteY40" fmla="*/ 659606 h 671512"/>
              <a:gd name="connsiteX41" fmla="*/ 400050 w 652462"/>
              <a:gd name="connsiteY41" fmla="*/ 666750 h 671512"/>
              <a:gd name="connsiteX42" fmla="*/ 400050 w 652462"/>
              <a:gd name="connsiteY42" fmla="*/ 666750 h 671512"/>
              <a:gd name="connsiteX43" fmla="*/ 440531 w 652462"/>
              <a:gd name="connsiteY43" fmla="*/ 659606 h 671512"/>
              <a:gd name="connsiteX44" fmla="*/ 457200 w 652462"/>
              <a:gd name="connsiteY44" fmla="*/ 671512 h 671512"/>
              <a:gd name="connsiteX45" fmla="*/ 478631 w 652462"/>
              <a:gd name="connsiteY45" fmla="*/ 650081 h 671512"/>
              <a:gd name="connsiteX46" fmla="*/ 478631 w 652462"/>
              <a:gd name="connsiteY46" fmla="*/ 604837 h 671512"/>
              <a:gd name="connsiteX47" fmla="*/ 507206 w 652462"/>
              <a:gd name="connsiteY47" fmla="*/ 585787 h 671512"/>
              <a:gd name="connsiteX48" fmla="*/ 514350 w 652462"/>
              <a:gd name="connsiteY48" fmla="*/ 547687 h 671512"/>
              <a:gd name="connsiteX49" fmla="*/ 571500 w 652462"/>
              <a:gd name="connsiteY49" fmla="*/ 507206 h 671512"/>
              <a:gd name="connsiteX50" fmla="*/ 616743 w 652462"/>
              <a:gd name="connsiteY50" fmla="*/ 438150 h 671512"/>
              <a:gd name="connsiteX51" fmla="*/ 650081 w 652462"/>
              <a:gd name="connsiteY51" fmla="*/ 400050 h 671512"/>
              <a:gd name="connsiteX52" fmla="*/ 635793 w 652462"/>
              <a:gd name="connsiteY52" fmla="*/ 369094 h 671512"/>
              <a:gd name="connsiteX53" fmla="*/ 607218 w 652462"/>
              <a:gd name="connsiteY53" fmla="*/ 347662 h 671512"/>
              <a:gd name="connsiteX54" fmla="*/ 581025 w 652462"/>
              <a:gd name="connsiteY54" fmla="*/ 338137 h 671512"/>
              <a:gd name="connsiteX55" fmla="*/ 578643 w 652462"/>
              <a:gd name="connsiteY55" fmla="*/ 321469 h 671512"/>
              <a:gd name="connsiteX56" fmla="*/ 604837 w 652462"/>
              <a:gd name="connsiteY56" fmla="*/ 311944 h 671512"/>
              <a:gd name="connsiteX57" fmla="*/ 600075 w 652462"/>
              <a:gd name="connsiteY57" fmla="*/ 295275 h 671512"/>
              <a:gd name="connsiteX58" fmla="*/ 607218 w 652462"/>
              <a:gd name="connsiteY58" fmla="*/ 261937 h 671512"/>
              <a:gd name="connsiteX59" fmla="*/ 600075 w 652462"/>
              <a:gd name="connsiteY59" fmla="*/ 233362 h 671512"/>
              <a:gd name="connsiteX60" fmla="*/ 611981 w 652462"/>
              <a:gd name="connsiteY60" fmla="*/ 200025 h 671512"/>
              <a:gd name="connsiteX61" fmla="*/ 631031 w 652462"/>
              <a:gd name="connsiteY61" fmla="*/ 171450 h 671512"/>
              <a:gd name="connsiteX62" fmla="*/ 621506 w 652462"/>
              <a:gd name="connsiteY62" fmla="*/ 147637 h 671512"/>
              <a:gd name="connsiteX63" fmla="*/ 611981 w 652462"/>
              <a:gd name="connsiteY63" fmla="*/ 130969 h 671512"/>
              <a:gd name="connsiteX64" fmla="*/ 614362 w 652462"/>
              <a:gd name="connsiteY64" fmla="*/ 123825 h 671512"/>
              <a:gd name="connsiteX65" fmla="*/ 616743 w 652462"/>
              <a:gd name="connsiteY65" fmla="*/ 107156 h 671512"/>
              <a:gd name="connsiteX66" fmla="*/ 623887 w 652462"/>
              <a:gd name="connsiteY66" fmla="*/ 104775 h 671512"/>
              <a:gd name="connsiteX67" fmla="*/ 635793 w 652462"/>
              <a:gd name="connsiteY67" fmla="*/ 73819 h 671512"/>
              <a:gd name="connsiteX68" fmla="*/ 635793 w 652462"/>
              <a:gd name="connsiteY68" fmla="*/ 73819 h 671512"/>
              <a:gd name="connsiteX69" fmla="*/ 652462 w 652462"/>
              <a:gd name="connsiteY69" fmla="*/ 0 h 671512"/>
              <a:gd name="connsiteX0" fmla="*/ 652462 w 652462"/>
              <a:gd name="connsiteY0" fmla="*/ 0 h 671512"/>
              <a:gd name="connsiteX1" fmla="*/ 595312 w 652462"/>
              <a:gd name="connsiteY1" fmla="*/ 23812 h 671512"/>
              <a:gd name="connsiteX2" fmla="*/ 531018 w 652462"/>
              <a:gd name="connsiteY2" fmla="*/ 45244 h 671512"/>
              <a:gd name="connsiteX3" fmla="*/ 457200 w 652462"/>
              <a:gd name="connsiteY3" fmla="*/ 123825 h 671512"/>
              <a:gd name="connsiteX4" fmla="*/ 421481 w 652462"/>
              <a:gd name="connsiteY4" fmla="*/ 157162 h 671512"/>
              <a:gd name="connsiteX5" fmla="*/ 388143 w 652462"/>
              <a:gd name="connsiteY5" fmla="*/ 159544 h 671512"/>
              <a:gd name="connsiteX6" fmla="*/ 352425 w 652462"/>
              <a:gd name="connsiteY6" fmla="*/ 190500 h 671512"/>
              <a:gd name="connsiteX7" fmla="*/ 338137 w 652462"/>
              <a:gd name="connsiteY7" fmla="*/ 178594 h 671512"/>
              <a:gd name="connsiteX8" fmla="*/ 292893 w 652462"/>
              <a:gd name="connsiteY8" fmla="*/ 214312 h 671512"/>
              <a:gd name="connsiteX9" fmla="*/ 278606 w 652462"/>
              <a:gd name="connsiteY9" fmla="*/ 197644 h 671512"/>
              <a:gd name="connsiteX10" fmla="*/ 233362 w 652462"/>
              <a:gd name="connsiteY10" fmla="*/ 226219 h 671512"/>
              <a:gd name="connsiteX11" fmla="*/ 223837 w 652462"/>
              <a:gd name="connsiteY11" fmla="*/ 250031 h 671512"/>
              <a:gd name="connsiteX12" fmla="*/ 176212 w 652462"/>
              <a:gd name="connsiteY12" fmla="*/ 259556 h 671512"/>
              <a:gd name="connsiteX13" fmla="*/ 104775 w 652462"/>
              <a:gd name="connsiteY13" fmla="*/ 338137 h 671512"/>
              <a:gd name="connsiteX14" fmla="*/ 69056 w 652462"/>
              <a:gd name="connsiteY14" fmla="*/ 364331 h 671512"/>
              <a:gd name="connsiteX15" fmla="*/ 40481 w 652462"/>
              <a:gd name="connsiteY15" fmla="*/ 354806 h 671512"/>
              <a:gd name="connsiteX16" fmla="*/ 0 w 652462"/>
              <a:gd name="connsiteY16" fmla="*/ 357187 h 671512"/>
              <a:gd name="connsiteX17" fmla="*/ 4762 w 652462"/>
              <a:gd name="connsiteY17" fmla="*/ 390525 h 671512"/>
              <a:gd name="connsiteX18" fmla="*/ 19050 w 652462"/>
              <a:gd name="connsiteY18" fmla="*/ 400050 h 671512"/>
              <a:gd name="connsiteX19" fmla="*/ 11906 w 652462"/>
              <a:gd name="connsiteY19" fmla="*/ 411956 h 671512"/>
              <a:gd name="connsiteX20" fmla="*/ 30956 w 652462"/>
              <a:gd name="connsiteY20" fmla="*/ 423862 h 671512"/>
              <a:gd name="connsiteX21" fmla="*/ 47625 w 652462"/>
              <a:gd name="connsiteY21" fmla="*/ 452437 h 671512"/>
              <a:gd name="connsiteX22" fmla="*/ 97631 w 652462"/>
              <a:gd name="connsiteY22" fmla="*/ 485775 h 671512"/>
              <a:gd name="connsiteX23" fmla="*/ 97631 w 652462"/>
              <a:gd name="connsiteY23" fmla="*/ 514350 h 671512"/>
              <a:gd name="connsiteX24" fmla="*/ 107156 w 652462"/>
              <a:gd name="connsiteY24" fmla="*/ 521494 h 671512"/>
              <a:gd name="connsiteX25" fmla="*/ 126206 w 652462"/>
              <a:gd name="connsiteY25" fmla="*/ 504825 h 671512"/>
              <a:gd name="connsiteX26" fmla="*/ 145256 w 652462"/>
              <a:gd name="connsiteY26" fmla="*/ 514350 h 671512"/>
              <a:gd name="connsiteX27" fmla="*/ 145256 w 652462"/>
              <a:gd name="connsiteY27" fmla="*/ 552450 h 671512"/>
              <a:gd name="connsiteX28" fmla="*/ 180975 w 652462"/>
              <a:gd name="connsiteY28" fmla="*/ 576262 h 671512"/>
              <a:gd name="connsiteX29" fmla="*/ 161925 w 652462"/>
              <a:gd name="connsiteY29" fmla="*/ 628650 h 671512"/>
              <a:gd name="connsiteX30" fmla="*/ 180975 w 652462"/>
              <a:gd name="connsiteY30" fmla="*/ 616744 h 671512"/>
              <a:gd name="connsiteX31" fmla="*/ 183356 w 652462"/>
              <a:gd name="connsiteY31" fmla="*/ 623887 h 671512"/>
              <a:gd name="connsiteX32" fmla="*/ 202406 w 652462"/>
              <a:gd name="connsiteY32" fmla="*/ 614362 h 671512"/>
              <a:gd name="connsiteX33" fmla="*/ 221456 w 652462"/>
              <a:gd name="connsiteY33" fmla="*/ 621506 h 671512"/>
              <a:gd name="connsiteX34" fmla="*/ 221456 w 652462"/>
              <a:gd name="connsiteY34" fmla="*/ 621506 h 671512"/>
              <a:gd name="connsiteX35" fmla="*/ 250031 w 652462"/>
              <a:gd name="connsiteY35" fmla="*/ 635794 h 671512"/>
              <a:gd name="connsiteX36" fmla="*/ 280987 w 652462"/>
              <a:gd name="connsiteY36" fmla="*/ 645319 h 671512"/>
              <a:gd name="connsiteX37" fmla="*/ 323850 w 652462"/>
              <a:gd name="connsiteY37" fmla="*/ 647700 h 671512"/>
              <a:gd name="connsiteX38" fmla="*/ 342900 w 652462"/>
              <a:gd name="connsiteY38" fmla="*/ 633412 h 671512"/>
              <a:gd name="connsiteX39" fmla="*/ 364331 w 652462"/>
              <a:gd name="connsiteY39" fmla="*/ 650081 h 671512"/>
              <a:gd name="connsiteX40" fmla="*/ 364331 w 652462"/>
              <a:gd name="connsiteY40" fmla="*/ 659606 h 671512"/>
              <a:gd name="connsiteX41" fmla="*/ 400050 w 652462"/>
              <a:gd name="connsiteY41" fmla="*/ 666750 h 671512"/>
              <a:gd name="connsiteX42" fmla="*/ 400050 w 652462"/>
              <a:gd name="connsiteY42" fmla="*/ 666750 h 671512"/>
              <a:gd name="connsiteX43" fmla="*/ 440531 w 652462"/>
              <a:gd name="connsiteY43" fmla="*/ 659606 h 671512"/>
              <a:gd name="connsiteX44" fmla="*/ 457200 w 652462"/>
              <a:gd name="connsiteY44" fmla="*/ 671512 h 671512"/>
              <a:gd name="connsiteX45" fmla="*/ 478631 w 652462"/>
              <a:gd name="connsiteY45" fmla="*/ 650081 h 671512"/>
              <a:gd name="connsiteX46" fmla="*/ 478631 w 652462"/>
              <a:gd name="connsiteY46" fmla="*/ 604837 h 671512"/>
              <a:gd name="connsiteX47" fmla="*/ 507206 w 652462"/>
              <a:gd name="connsiteY47" fmla="*/ 585787 h 671512"/>
              <a:gd name="connsiteX48" fmla="*/ 514350 w 652462"/>
              <a:gd name="connsiteY48" fmla="*/ 547687 h 671512"/>
              <a:gd name="connsiteX49" fmla="*/ 571500 w 652462"/>
              <a:gd name="connsiteY49" fmla="*/ 507206 h 671512"/>
              <a:gd name="connsiteX50" fmla="*/ 616743 w 652462"/>
              <a:gd name="connsiteY50" fmla="*/ 438150 h 671512"/>
              <a:gd name="connsiteX51" fmla="*/ 650081 w 652462"/>
              <a:gd name="connsiteY51" fmla="*/ 400050 h 671512"/>
              <a:gd name="connsiteX52" fmla="*/ 635793 w 652462"/>
              <a:gd name="connsiteY52" fmla="*/ 369094 h 671512"/>
              <a:gd name="connsiteX53" fmla="*/ 607218 w 652462"/>
              <a:gd name="connsiteY53" fmla="*/ 347662 h 671512"/>
              <a:gd name="connsiteX54" fmla="*/ 581025 w 652462"/>
              <a:gd name="connsiteY54" fmla="*/ 338137 h 671512"/>
              <a:gd name="connsiteX55" fmla="*/ 578643 w 652462"/>
              <a:gd name="connsiteY55" fmla="*/ 321469 h 671512"/>
              <a:gd name="connsiteX56" fmla="*/ 604837 w 652462"/>
              <a:gd name="connsiteY56" fmla="*/ 311944 h 671512"/>
              <a:gd name="connsiteX57" fmla="*/ 600075 w 652462"/>
              <a:gd name="connsiteY57" fmla="*/ 295275 h 671512"/>
              <a:gd name="connsiteX58" fmla="*/ 607218 w 652462"/>
              <a:gd name="connsiteY58" fmla="*/ 261937 h 671512"/>
              <a:gd name="connsiteX59" fmla="*/ 600075 w 652462"/>
              <a:gd name="connsiteY59" fmla="*/ 233362 h 671512"/>
              <a:gd name="connsiteX60" fmla="*/ 611981 w 652462"/>
              <a:gd name="connsiteY60" fmla="*/ 200025 h 671512"/>
              <a:gd name="connsiteX61" fmla="*/ 631031 w 652462"/>
              <a:gd name="connsiteY61" fmla="*/ 171450 h 671512"/>
              <a:gd name="connsiteX62" fmla="*/ 621506 w 652462"/>
              <a:gd name="connsiteY62" fmla="*/ 147637 h 671512"/>
              <a:gd name="connsiteX63" fmla="*/ 611981 w 652462"/>
              <a:gd name="connsiteY63" fmla="*/ 130969 h 671512"/>
              <a:gd name="connsiteX64" fmla="*/ 614362 w 652462"/>
              <a:gd name="connsiteY64" fmla="*/ 123825 h 671512"/>
              <a:gd name="connsiteX65" fmla="*/ 616743 w 652462"/>
              <a:gd name="connsiteY65" fmla="*/ 107156 h 671512"/>
              <a:gd name="connsiteX66" fmla="*/ 623887 w 652462"/>
              <a:gd name="connsiteY66" fmla="*/ 104775 h 671512"/>
              <a:gd name="connsiteX67" fmla="*/ 635793 w 652462"/>
              <a:gd name="connsiteY67" fmla="*/ 73819 h 671512"/>
              <a:gd name="connsiteX68" fmla="*/ 635793 w 652462"/>
              <a:gd name="connsiteY68" fmla="*/ 73819 h 671512"/>
              <a:gd name="connsiteX69" fmla="*/ 645318 w 652462"/>
              <a:gd name="connsiteY69" fmla="*/ 42862 h 671512"/>
              <a:gd name="connsiteX70" fmla="*/ 652462 w 652462"/>
              <a:gd name="connsiteY70" fmla="*/ 0 h 671512"/>
              <a:gd name="connsiteX0" fmla="*/ 652462 w 661193"/>
              <a:gd name="connsiteY0" fmla="*/ 0 h 671512"/>
              <a:gd name="connsiteX1" fmla="*/ 595312 w 661193"/>
              <a:gd name="connsiteY1" fmla="*/ 23812 h 671512"/>
              <a:gd name="connsiteX2" fmla="*/ 531018 w 661193"/>
              <a:gd name="connsiteY2" fmla="*/ 45244 h 671512"/>
              <a:gd name="connsiteX3" fmla="*/ 457200 w 661193"/>
              <a:gd name="connsiteY3" fmla="*/ 123825 h 671512"/>
              <a:gd name="connsiteX4" fmla="*/ 421481 w 661193"/>
              <a:gd name="connsiteY4" fmla="*/ 157162 h 671512"/>
              <a:gd name="connsiteX5" fmla="*/ 388143 w 661193"/>
              <a:gd name="connsiteY5" fmla="*/ 159544 h 671512"/>
              <a:gd name="connsiteX6" fmla="*/ 352425 w 661193"/>
              <a:gd name="connsiteY6" fmla="*/ 190500 h 671512"/>
              <a:gd name="connsiteX7" fmla="*/ 338137 w 661193"/>
              <a:gd name="connsiteY7" fmla="*/ 178594 h 671512"/>
              <a:gd name="connsiteX8" fmla="*/ 292893 w 661193"/>
              <a:gd name="connsiteY8" fmla="*/ 214312 h 671512"/>
              <a:gd name="connsiteX9" fmla="*/ 278606 w 661193"/>
              <a:gd name="connsiteY9" fmla="*/ 197644 h 671512"/>
              <a:gd name="connsiteX10" fmla="*/ 233362 w 661193"/>
              <a:gd name="connsiteY10" fmla="*/ 226219 h 671512"/>
              <a:gd name="connsiteX11" fmla="*/ 223837 w 661193"/>
              <a:gd name="connsiteY11" fmla="*/ 250031 h 671512"/>
              <a:gd name="connsiteX12" fmla="*/ 176212 w 661193"/>
              <a:gd name="connsiteY12" fmla="*/ 259556 h 671512"/>
              <a:gd name="connsiteX13" fmla="*/ 104775 w 661193"/>
              <a:gd name="connsiteY13" fmla="*/ 338137 h 671512"/>
              <a:gd name="connsiteX14" fmla="*/ 69056 w 661193"/>
              <a:gd name="connsiteY14" fmla="*/ 364331 h 671512"/>
              <a:gd name="connsiteX15" fmla="*/ 40481 w 661193"/>
              <a:gd name="connsiteY15" fmla="*/ 354806 h 671512"/>
              <a:gd name="connsiteX16" fmla="*/ 0 w 661193"/>
              <a:gd name="connsiteY16" fmla="*/ 357187 h 671512"/>
              <a:gd name="connsiteX17" fmla="*/ 4762 w 661193"/>
              <a:gd name="connsiteY17" fmla="*/ 390525 h 671512"/>
              <a:gd name="connsiteX18" fmla="*/ 19050 w 661193"/>
              <a:gd name="connsiteY18" fmla="*/ 400050 h 671512"/>
              <a:gd name="connsiteX19" fmla="*/ 11906 w 661193"/>
              <a:gd name="connsiteY19" fmla="*/ 411956 h 671512"/>
              <a:gd name="connsiteX20" fmla="*/ 30956 w 661193"/>
              <a:gd name="connsiteY20" fmla="*/ 423862 h 671512"/>
              <a:gd name="connsiteX21" fmla="*/ 47625 w 661193"/>
              <a:gd name="connsiteY21" fmla="*/ 452437 h 671512"/>
              <a:gd name="connsiteX22" fmla="*/ 97631 w 661193"/>
              <a:gd name="connsiteY22" fmla="*/ 485775 h 671512"/>
              <a:gd name="connsiteX23" fmla="*/ 97631 w 661193"/>
              <a:gd name="connsiteY23" fmla="*/ 514350 h 671512"/>
              <a:gd name="connsiteX24" fmla="*/ 107156 w 661193"/>
              <a:gd name="connsiteY24" fmla="*/ 521494 h 671512"/>
              <a:gd name="connsiteX25" fmla="*/ 126206 w 661193"/>
              <a:gd name="connsiteY25" fmla="*/ 504825 h 671512"/>
              <a:gd name="connsiteX26" fmla="*/ 145256 w 661193"/>
              <a:gd name="connsiteY26" fmla="*/ 514350 h 671512"/>
              <a:gd name="connsiteX27" fmla="*/ 145256 w 661193"/>
              <a:gd name="connsiteY27" fmla="*/ 552450 h 671512"/>
              <a:gd name="connsiteX28" fmla="*/ 180975 w 661193"/>
              <a:gd name="connsiteY28" fmla="*/ 576262 h 671512"/>
              <a:gd name="connsiteX29" fmla="*/ 161925 w 661193"/>
              <a:gd name="connsiteY29" fmla="*/ 628650 h 671512"/>
              <a:gd name="connsiteX30" fmla="*/ 180975 w 661193"/>
              <a:gd name="connsiteY30" fmla="*/ 616744 h 671512"/>
              <a:gd name="connsiteX31" fmla="*/ 183356 w 661193"/>
              <a:gd name="connsiteY31" fmla="*/ 623887 h 671512"/>
              <a:gd name="connsiteX32" fmla="*/ 202406 w 661193"/>
              <a:gd name="connsiteY32" fmla="*/ 614362 h 671512"/>
              <a:gd name="connsiteX33" fmla="*/ 221456 w 661193"/>
              <a:gd name="connsiteY33" fmla="*/ 621506 h 671512"/>
              <a:gd name="connsiteX34" fmla="*/ 221456 w 661193"/>
              <a:gd name="connsiteY34" fmla="*/ 621506 h 671512"/>
              <a:gd name="connsiteX35" fmla="*/ 250031 w 661193"/>
              <a:gd name="connsiteY35" fmla="*/ 635794 h 671512"/>
              <a:gd name="connsiteX36" fmla="*/ 280987 w 661193"/>
              <a:gd name="connsiteY36" fmla="*/ 645319 h 671512"/>
              <a:gd name="connsiteX37" fmla="*/ 323850 w 661193"/>
              <a:gd name="connsiteY37" fmla="*/ 647700 h 671512"/>
              <a:gd name="connsiteX38" fmla="*/ 342900 w 661193"/>
              <a:gd name="connsiteY38" fmla="*/ 633412 h 671512"/>
              <a:gd name="connsiteX39" fmla="*/ 364331 w 661193"/>
              <a:gd name="connsiteY39" fmla="*/ 650081 h 671512"/>
              <a:gd name="connsiteX40" fmla="*/ 364331 w 661193"/>
              <a:gd name="connsiteY40" fmla="*/ 659606 h 671512"/>
              <a:gd name="connsiteX41" fmla="*/ 400050 w 661193"/>
              <a:gd name="connsiteY41" fmla="*/ 666750 h 671512"/>
              <a:gd name="connsiteX42" fmla="*/ 400050 w 661193"/>
              <a:gd name="connsiteY42" fmla="*/ 666750 h 671512"/>
              <a:gd name="connsiteX43" fmla="*/ 440531 w 661193"/>
              <a:gd name="connsiteY43" fmla="*/ 659606 h 671512"/>
              <a:gd name="connsiteX44" fmla="*/ 457200 w 661193"/>
              <a:gd name="connsiteY44" fmla="*/ 671512 h 671512"/>
              <a:gd name="connsiteX45" fmla="*/ 478631 w 661193"/>
              <a:gd name="connsiteY45" fmla="*/ 650081 h 671512"/>
              <a:gd name="connsiteX46" fmla="*/ 478631 w 661193"/>
              <a:gd name="connsiteY46" fmla="*/ 604837 h 671512"/>
              <a:gd name="connsiteX47" fmla="*/ 507206 w 661193"/>
              <a:gd name="connsiteY47" fmla="*/ 585787 h 671512"/>
              <a:gd name="connsiteX48" fmla="*/ 514350 w 661193"/>
              <a:gd name="connsiteY48" fmla="*/ 547687 h 671512"/>
              <a:gd name="connsiteX49" fmla="*/ 571500 w 661193"/>
              <a:gd name="connsiteY49" fmla="*/ 507206 h 671512"/>
              <a:gd name="connsiteX50" fmla="*/ 616743 w 661193"/>
              <a:gd name="connsiteY50" fmla="*/ 438150 h 671512"/>
              <a:gd name="connsiteX51" fmla="*/ 650081 w 661193"/>
              <a:gd name="connsiteY51" fmla="*/ 400050 h 671512"/>
              <a:gd name="connsiteX52" fmla="*/ 635793 w 661193"/>
              <a:gd name="connsiteY52" fmla="*/ 369094 h 671512"/>
              <a:gd name="connsiteX53" fmla="*/ 607218 w 661193"/>
              <a:gd name="connsiteY53" fmla="*/ 347662 h 671512"/>
              <a:gd name="connsiteX54" fmla="*/ 581025 w 661193"/>
              <a:gd name="connsiteY54" fmla="*/ 338137 h 671512"/>
              <a:gd name="connsiteX55" fmla="*/ 578643 w 661193"/>
              <a:gd name="connsiteY55" fmla="*/ 321469 h 671512"/>
              <a:gd name="connsiteX56" fmla="*/ 604837 w 661193"/>
              <a:gd name="connsiteY56" fmla="*/ 311944 h 671512"/>
              <a:gd name="connsiteX57" fmla="*/ 600075 w 661193"/>
              <a:gd name="connsiteY57" fmla="*/ 295275 h 671512"/>
              <a:gd name="connsiteX58" fmla="*/ 607218 w 661193"/>
              <a:gd name="connsiteY58" fmla="*/ 261937 h 671512"/>
              <a:gd name="connsiteX59" fmla="*/ 600075 w 661193"/>
              <a:gd name="connsiteY59" fmla="*/ 233362 h 671512"/>
              <a:gd name="connsiteX60" fmla="*/ 611981 w 661193"/>
              <a:gd name="connsiteY60" fmla="*/ 200025 h 671512"/>
              <a:gd name="connsiteX61" fmla="*/ 631031 w 661193"/>
              <a:gd name="connsiteY61" fmla="*/ 171450 h 671512"/>
              <a:gd name="connsiteX62" fmla="*/ 621506 w 661193"/>
              <a:gd name="connsiteY62" fmla="*/ 147637 h 671512"/>
              <a:gd name="connsiteX63" fmla="*/ 611981 w 661193"/>
              <a:gd name="connsiteY63" fmla="*/ 130969 h 671512"/>
              <a:gd name="connsiteX64" fmla="*/ 614362 w 661193"/>
              <a:gd name="connsiteY64" fmla="*/ 123825 h 671512"/>
              <a:gd name="connsiteX65" fmla="*/ 616743 w 661193"/>
              <a:gd name="connsiteY65" fmla="*/ 107156 h 671512"/>
              <a:gd name="connsiteX66" fmla="*/ 623887 w 661193"/>
              <a:gd name="connsiteY66" fmla="*/ 104775 h 671512"/>
              <a:gd name="connsiteX67" fmla="*/ 635793 w 661193"/>
              <a:gd name="connsiteY67" fmla="*/ 73819 h 671512"/>
              <a:gd name="connsiteX68" fmla="*/ 635793 w 661193"/>
              <a:gd name="connsiteY68" fmla="*/ 73819 h 671512"/>
              <a:gd name="connsiteX69" fmla="*/ 645318 w 661193"/>
              <a:gd name="connsiteY69" fmla="*/ 42862 h 671512"/>
              <a:gd name="connsiteX70" fmla="*/ 652462 w 661193"/>
              <a:gd name="connsiteY70" fmla="*/ 0 h 671512"/>
              <a:gd name="connsiteX0" fmla="*/ 652462 w 661193"/>
              <a:gd name="connsiteY0" fmla="*/ 0 h 671512"/>
              <a:gd name="connsiteX1" fmla="*/ 595312 w 661193"/>
              <a:gd name="connsiteY1" fmla="*/ 23812 h 671512"/>
              <a:gd name="connsiteX2" fmla="*/ 531018 w 661193"/>
              <a:gd name="connsiteY2" fmla="*/ 45244 h 671512"/>
              <a:gd name="connsiteX3" fmla="*/ 473869 w 661193"/>
              <a:gd name="connsiteY3" fmla="*/ 138113 h 671512"/>
              <a:gd name="connsiteX4" fmla="*/ 421481 w 661193"/>
              <a:gd name="connsiteY4" fmla="*/ 157162 h 671512"/>
              <a:gd name="connsiteX5" fmla="*/ 388143 w 661193"/>
              <a:gd name="connsiteY5" fmla="*/ 159544 h 671512"/>
              <a:gd name="connsiteX6" fmla="*/ 352425 w 661193"/>
              <a:gd name="connsiteY6" fmla="*/ 190500 h 671512"/>
              <a:gd name="connsiteX7" fmla="*/ 338137 w 661193"/>
              <a:gd name="connsiteY7" fmla="*/ 178594 h 671512"/>
              <a:gd name="connsiteX8" fmla="*/ 292893 w 661193"/>
              <a:gd name="connsiteY8" fmla="*/ 214312 h 671512"/>
              <a:gd name="connsiteX9" fmla="*/ 278606 w 661193"/>
              <a:gd name="connsiteY9" fmla="*/ 197644 h 671512"/>
              <a:gd name="connsiteX10" fmla="*/ 233362 w 661193"/>
              <a:gd name="connsiteY10" fmla="*/ 226219 h 671512"/>
              <a:gd name="connsiteX11" fmla="*/ 223837 w 661193"/>
              <a:gd name="connsiteY11" fmla="*/ 250031 h 671512"/>
              <a:gd name="connsiteX12" fmla="*/ 176212 w 661193"/>
              <a:gd name="connsiteY12" fmla="*/ 259556 h 671512"/>
              <a:gd name="connsiteX13" fmla="*/ 104775 w 661193"/>
              <a:gd name="connsiteY13" fmla="*/ 338137 h 671512"/>
              <a:gd name="connsiteX14" fmla="*/ 69056 w 661193"/>
              <a:gd name="connsiteY14" fmla="*/ 364331 h 671512"/>
              <a:gd name="connsiteX15" fmla="*/ 40481 w 661193"/>
              <a:gd name="connsiteY15" fmla="*/ 354806 h 671512"/>
              <a:gd name="connsiteX16" fmla="*/ 0 w 661193"/>
              <a:gd name="connsiteY16" fmla="*/ 357187 h 671512"/>
              <a:gd name="connsiteX17" fmla="*/ 4762 w 661193"/>
              <a:gd name="connsiteY17" fmla="*/ 390525 h 671512"/>
              <a:gd name="connsiteX18" fmla="*/ 19050 w 661193"/>
              <a:gd name="connsiteY18" fmla="*/ 400050 h 671512"/>
              <a:gd name="connsiteX19" fmla="*/ 11906 w 661193"/>
              <a:gd name="connsiteY19" fmla="*/ 411956 h 671512"/>
              <a:gd name="connsiteX20" fmla="*/ 30956 w 661193"/>
              <a:gd name="connsiteY20" fmla="*/ 423862 h 671512"/>
              <a:gd name="connsiteX21" fmla="*/ 47625 w 661193"/>
              <a:gd name="connsiteY21" fmla="*/ 452437 h 671512"/>
              <a:gd name="connsiteX22" fmla="*/ 97631 w 661193"/>
              <a:gd name="connsiteY22" fmla="*/ 485775 h 671512"/>
              <a:gd name="connsiteX23" fmla="*/ 97631 w 661193"/>
              <a:gd name="connsiteY23" fmla="*/ 514350 h 671512"/>
              <a:gd name="connsiteX24" fmla="*/ 107156 w 661193"/>
              <a:gd name="connsiteY24" fmla="*/ 521494 h 671512"/>
              <a:gd name="connsiteX25" fmla="*/ 126206 w 661193"/>
              <a:gd name="connsiteY25" fmla="*/ 504825 h 671512"/>
              <a:gd name="connsiteX26" fmla="*/ 145256 w 661193"/>
              <a:gd name="connsiteY26" fmla="*/ 514350 h 671512"/>
              <a:gd name="connsiteX27" fmla="*/ 145256 w 661193"/>
              <a:gd name="connsiteY27" fmla="*/ 552450 h 671512"/>
              <a:gd name="connsiteX28" fmla="*/ 180975 w 661193"/>
              <a:gd name="connsiteY28" fmla="*/ 576262 h 671512"/>
              <a:gd name="connsiteX29" fmla="*/ 161925 w 661193"/>
              <a:gd name="connsiteY29" fmla="*/ 628650 h 671512"/>
              <a:gd name="connsiteX30" fmla="*/ 180975 w 661193"/>
              <a:gd name="connsiteY30" fmla="*/ 616744 h 671512"/>
              <a:gd name="connsiteX31" fmla="*/ 183356 w 661193"/>
              <a:gd name="connsiteY31" fmla="*/ 623887 h 671512"/>
              <a:gd name="connsiteX32" fmla="*/ 202406 w 661193"/>
              <a:gd name="connsiteY32" fmla="*/ 614362 h 671512"/>
              <a:gd name="connsiteX33" fmla="*/ 221456 w 661193"/>
              <a:gd name="connsiteY33" fmla="*/ 621506 h 671512"/>
              <a:gd name="connsiteX34" fmla="*/ 221456 w 661193"/>
              <a:gd name="connsiteY34" fmla="*/ 621506 h 671512"/>
              <a:gd name="connsiteX35" fmla="*/ 250031 w 661193"/>
              <a:gd name="connsiteY35" fmla="*/ 635794 h 671512"/>
              <a:gd name="connsiteX36" fmla="*/ 280987 w 661193"/>
              <a:gd name="connsiteY36" fmla="*/ 645319 h 671512"/>
              <a:gd name="connsiteX37" fmla="*/ 323850 w 661193"/>
              <a:gd name="connsiteY37" fmla="*/ 647700 h 671512"/>
              <a:gd name="connsiteX38" fmla="*/ 342900 w 661193"/>
              <a:gd name="connsiteY38" fmla="*/ 633412 h 671512"/>
              <a:gd name="connsiteX39" fmla="*/ 364331 w 661193"/>
              <a:gd name="connsiteY39" fmla="*/ 650081 h 671512"/>
              <a:gd name="connsiteX40" fmla="*/ 364331 w 661193"/>
              <a:gd name="connsiteY40" fmla="*/ 659606 h 671512"/>
              <a:gd name="connsiteX41" fmla="*/ 400050 w 661193"/>
              <a:gd name="connsiteY41" fmla="*/ 666750 h 671512"/>
              <a:gd name="connsiteX42" fmla="*/ 400050 w 661193"/>
              <a:gd name="connsiteY42" fmla="*/ 666750 h 671512"/>
              <a:gd name="connsiteX43" fmla="*/ 440531 w 661193"/>
              <a:gd name="connsiteY43" fmla="*/ 659606 h 671512"/>
              <a:gd name="connsiteX44" fmla="*/ 457200 w 661193"/>
              <a:gd name="connsiteY44" fmla="*/ 671512 h 671512"/>
              <a:gd name="connsiteX45" fmla="*/ 478631 w 661193"/>
              <a:gd name="connsiteY45" fmla="*/ 650081 h 671512"/>
              <a:gd name="connsiteX46" fmla="*/ 478631 w 661193"/>
              <a:gd name="connsiteY46" fmla="*/ 604837 h 671512"/>
              <a:gd name="connsiteX47" fmla="*/ 507206 w 661193"/>
              <a:gd name="connsiteY47" fmla="*/ 585787 h 671512"/>
              <a:gd name="connsiteX48" fmla="*/ 514350 w 661193"/>
              <a:gd name="connsiteY48" fmla="*/ 547687 h 671512"/>
              <a:gd name="connsiteX49" fmla="*/ 571500 w 661193"/>
              <a:gd name="connsiteY49" fmla="*/ 507206 h 671512"/>
              <a:gd name="connsiteX50" fmla="*/ 616743 w 661193"/>
              <a:gd name="connsiteY50" fmla="*/ 438150 h 671512"/>
              <a:gd name="connsiteX51" fmla="*/ 650081 w 661193"/>
              <a:gd name="connsiteY51" fmla="*/ 400050 h 671512"/>
              <a:gd name="connsiteX52" fmla="*/ 635793 w 661193"/>
              <a:gd name="connsiteY52" fmla="*/ 369094 h 671512"/>
              <a:gd name="connsiteX53" fmla="*/ 607218 w 661193"/>
              <a:gd name="connsiteY53" fmla="*/ 347662 h 671512"/>
              <a:gd name="connsiteX54" fmla="*/ 581025 w 661193"/>
              <a:gd name="connsiteY54" fmla="*/ 338137 h 671512"/>
              <a:gd name="connsiteX55" fmla="*/ 578643 w 661193"/>
              <a:gd name="connsiteY55" fmla="*/ 321469 h 671512"/>
              <a:gd name="connsiteX56" fmla="*/ 604837 w 661193"/>
              <a:gd name="connsiteY56" fmla="*/ 311944 h 671512"/>
              <a:gd name="connsiteX57" fmla="*/ 600075 w 661193"/>
              <a:gd name="connsiteY57" fmla="*/ 295275 h 671512"/>
              <a:gd name="connsiteX58" fmla="*/ 607218 w 661193"/>
              <a:gd name="connsiteY58" fmla="*/ 261937 h 671512"/>
              <a:gd name="connsiteX59" fmla="*/ 600075 w 661193"/>
              <a:gd name="connsiteY59" fmla="*/ 233362 h 671512"/>
              <a:gd name="connsiteX60" fmla="*/ 611981 w 661193"/>
              <a:gd name="connsiteY60" fmla="*/ 200025 h 671512"/>
              <a:gd name="connsiteX61" fmla="*/ 631031 w 661193"/>
              <a:gd name="connsiteY61" fmla="*/ 171450 h 671512"/>
              <a:gd name="connsiteX62" fmla="*/ 621506 w 661193"/>
              <a:gd name="connsiteY62" fmla="*/ 147637 h 671512"/>
              <a:gd name="connsiteX63" fmla="*/ 611981 w 661193"/>
              <a:gd name="connsiteY63" fmla="*/ 130969 h 671512"/>
              <a:gd name="connsiteX64" fmla="*/ 614362 w 661193"/>
              <a:gd name="connsiteY64" fmla="*/ 123825 h 671512"/>
              <a:gd name="connsiteX65" fmla="*/ 616743 w 661193"/>
              <a:gd name="connsiteY65" fmla="*/ 107156 h 671512"/>
              <a:gd name="connsiteX66" fmla="*/ 623887 w 661193"/>
              <a:gd name="connsiteY66" fmla="*/ 104775 h 671512"/>
              <a:gd name="connsiteX67" fmla="*/ 635793 w 661193"/>
              <a:gd name="connsiteY67" fmla="*/ 73819 h 671512"/>
              <a:gd name="connsiteX68" fmla="*/ 635793 w 661193"/>
              <a:gd name="connsiteY68" fmla="*/ 73819 h 671512"/>
              <a:gd name="connsiteX69" fmla="*/ 645318 w 661193"/>
              <a:gd name="connsiteY69" fmla="*/ 42862 h 671512"/>
              <a:gd name="connsiteX70" fmla="*/ 652462 w 661193"/>
              <a:gd name="connsiteY70" fmla="*/ 0 h 671512"/>
              <a:gd name="connsiteX0" fmla="*/ 652462 w 661193"/>
              <a:gd name="connsiteY0" fmla="*/ 0 h 671512"/>
              <a:gd name="connsiteX1" fmla="*/ 595312 w 661193"/>
              <a:gd name="connsiteY1" fmla="*/ 23812 h 671512"/>
              <a:gd name="connsiteX2" fmla="*/ 531018 w 661193"/>
              <a:gd name="connsiteY2" fmla="*/ 45244 h 671512"/>
              <a:gd name="connsiteX3" fmla="*/ 452438 w 661193"/>
              <a:gd name="connsiteY3" fmla="*/ 119063 h 671512"/>
              <a:gd name="connsiteX4" fmla="*/ 421481 w 661193"/>
              <a:gd name="connsiteY4" fmla="*/ 157162 h 671512"/>
              <a:gd name="connsiteX5" fmla="*/ 388143 w 661193"/>
              <a:gd name="connsiteY5" fmla="*/ 159544 h 671512"/>
              <a:gd name="connsiteX6" fmla="*/ 352425 w 661193"/>
              <a:gd name="connsiteY6" fmla="*/ 190500 h 671512"/>
              <a:gd name="connsiteX7" fmla="*/ 338137 w 661193"/>
              <a:gd name="connsiteY7" fmla="*/ 178594 h 671512"/>
              <a:gd name="connsiteX8" fmla="*/ 292893 w 661193"/>
              <a:gd name="connsiteY8" fmla="*/ 214312 h 671512"/>
              <a:gd name="connsiteX9" fmla="*/ 278606 w 661193"/>
              <a:gd name="connsiteY9" fmla="*/ 197644 h 671512"/>
              <a:gd name="connsiteX10" fmla="*/ 233362 w 661193"/>
              <a:gd name="connsiteY10" fmla="*/ 226219 h 671512"/>
              <a:gd name="connsiteX11" fmla="*/ 223837 w 661193"/>
              <a:gd name="connsiteY11" fmla="*/ 250031 h 671512"/>
              <a:gd name="connsiteX12" fmla="*/ 176212 w 661193"/>
              <a:gd name="connsiteY12" fmla="*/ 259556 h 671512"/>
              <a:gd name="connsiteX13" fmla="*/ 104775 w 661193"/>
              <a:gd name="connsiteY13" fmla="*/ 338137 h 671512"/>
              <a:gd name="connsiteX14" fmla="*/ 69056 w 661193"/>
              <a:gd name="connsiteY14" fmla="*/ 364331 h 671512"/>
              <a:gd name="connsiteX15" fmla="*/ 40481 w 661193"/>
              <a:gd name="connsiteY15" fmla="*/ 354806 h 671512"/>
              <a:gd name="connsiteX16" fmla="*/ 0 w 661193"/>
              <a:gd name="connsiteY16" fmla="*/ 357187 h 671512"/>
              <a:gd name="connsiteX17" fmla="*/ 4762 w 661193"/>
              <a:gd name="connsiteY17" fmla="*/ 390525 h 671512"/>
              <a:gd name="connsiteX18" fmla="*/ 19050 w 661193"/>
              <a:gd name="connsiteY18" fmla="*/ 400050 h 671512"/>
              <a:gd name="connsiteX19" fmla="*/ 11906 w 661193"/>
              <a:gd name="connsiteY19" fmla="*/ 411956 h 671512"/>
              <a:gd name="connsiteX20" fmla="*/ 30956 w 661193"/>
              <a:gd name="connsiteY20" fmla="*/ 423862 h 671512"/>
              <a:gd name="connsiteX21" fmla="*/ 47625 w 661193"/>
              <a:gd name="connsiteY21" fmla="*/ 452437 h 671512"/>
              <a:gd name="connsiteX22" fmla="*/ 97631 w 661193"/>
              <a:gd name="connsiteY22" fmla="*/ 485775 h 671512"/>
              <a:gd name="connsiteX23" fmla="*/ 97631 w 661193"/>
              <a:gd name="connsiteY23" fmla="*/ 514350 h 671512"/>
              <a:gd name="connsiteX24" fmla="*/ 107156 w 661193"/>
              <a:gd name="connsiteY24" fmla="*/ 521494 h 671512"/>
              <a:gd name="connsiteX25" fmla="*/ 126206 w 661193"/>
              <a:gd name="connsiteY25" fmla="*/ 504825 h 671512"/>
              <a:gd name="connsiteX26" fmla="*/ 145256 w 661193"/>
              <a:gd name="connsiteY26" fmla="*/ 514350 h 671512"/>
              <a:gd name="connsiteX27" fmla="*/ 145256 w 661193"/>
              <a:gd name="connsiteY27" fmla="*/ 552450 h 671512"/>
              <a:gd name="connsiteX28" fmla="*/ 180975 w 661193"/>
              <a:gd name="connsiteY28" fmla="*/ 576262 h 671512"/>
              <a:gd name="connsiteX29" fmla="*/ 161925 w 661193"/>
              <a:gd name="connsiteY29" fmla="*/ 628650 h 671512"/>
              <a:gd name="connsiteX30" fmla="*/ 180975 w 661193"/>
              <a:gd name="connsiteY30" fmla="*/ 616744 h 671512"/>
              <a:gd name="connsiteX31" fmla="*/ 183356 w 661193"/>
              <a:gd name="connsiteY31" fmla="*/ 623887 h 671512"/>
              <a:gd name="connsiteX32" fmla="*/ 202406 w 661193"/>
              <a:gd name="connsiteY32" fmla="*/ 614362 h 671512"/>
              <a:gd name="connsiteX33" fmla="*/ 221456 w 661193"/>
              <a:gd name="connsiteY33" fmla="*/ 621506 h 671512"/>
              <a:gd name="connsiteX34" fmla="*/ 221456 w 661193"/>
              <a:gd name="connsiteY34" fmla="*/ 621506 h 671512"/>
              <a:gd name="connsiteX35" fmla="*/ 250031 w 661193"/>
              <a:gd name="connsiteY35" fmla="*/ 635794 h 671512"/>
              <a:gd name="connsiteX36" fmla="*/ 280987 w 661193"/>
              <a:gd name="connsiteY36" fmla="*/ 645319 h 671512"/>
              <a:gd name="connsiteX37" fmla="*/ 323850 w 661193"/>
              <a:gd name="connsiteY37" fmla="*/ 647700 h 671512"/>
              <a:gd name="connsiteX38" fmla="*/ 342900 w 661193"/>
              <a:gd name="connsiteY38" fmla="*/ 633412 h 671512"/>
              <a:gd name="connsiteX39" fmla="*/ 364331 w 661193"/>
              <a:gd name="connsiteY39" fmla="*/ 650081 h 671512"/>
              <a:gd name="connsiteX40" fmla="*/ 364331 w 661193"/>
              <a:gd name="connsiteY40" fmla="*/ 659606 h 671512"/>
              <a:gd name="connsiteX41" fmla="*/ 400050 w 661193"/>
              <a:gd name="connsiteY41" fmla="*/ 666750 h 671512"/>
              <a:gd name="connsiteX42" fmla="*/ 400050 w 661193"/>
              <a:gd name="connsiteY42" fmla="*/ 666750 h 671512"/>
              <a:gd name="connsiteX43" fmla="*/ 440531 w 661193"/>
              <a:gd name="connsiteY43" fmla="*/ 659606 h 671512"/>
              <a:gd name="connsiteX44" fmla="*/ 457200 w 661193"/>
              <a:gd name="connsiteY44" fmla="*/ 671512 h 671512"/>
              <a:gd name="connsiteX45" fmla="*/ 478631 w 661193"/>
              <a:gd name="connsiteY45" fmla="*/ 650081 h 671512"/>
              <a:gd name="connsiteX46" fmla="*/ 478631 w 661193"/>
              <a:gd name="connsiteY46" fmla="*/ 604837 h 671512"/>
              <a:gd name="connsiteX47" fmla="*/ 507206 w 661193"/>
              <a:gd name="connsiteY47" fmla="*/ 585787 h 671512"/>
              <a:gd name="connsiteX48" fmla="*/ 514350 w 661193"/>
              <a:gd name="connsiteY48" fmla="*/ 547687 h 671512"/>
              <a:gd name="connsiteX49" fmla="*/ 571500 w 661193"/>
              <a:gd name="connsiteY49" fmla="*/ 507206 h 671512"/>
              <a:gd name="connsiteX50" fmla="*/ 616743 w 661193"/>
              <a:gd name="connsiteY50" fmla="*/ 438150 h 671512"/>
              <a:gd name="connsiteX51" fmla="*/ 650081 w 661193"/>
              <a:gd name="connsiteY51" fmla="*/ 400050 h 671512"/>
              <a:gd name="connsiteX52" fmla="*/ 635793 w 661193"/>
              <a:gd name="connsiteY52" fmla="*/ 369094 h 671512"/>
              <a:gd name="connsiteX53" fmla="*/ 607218 w 661193"/>
              <a:gd name="connsiteY53" fmla="*/ 347662 h 671512"/>
              <a:gd name="connsiteX54" fmla="*/ 581025 w 661193"/>
              <a:gd name="connsiteY54" fmla="*/ 338137 h 671512"/>
              <a:gd name="connsiteX55" fmla="*/ 578643 w 661193"/>
              <a:gd name="connsiteY55" fmla="*/ 321469 h 671512"/>
              <a:gd name="connsiteX56" fmla="*/ 604837 w 661193"/>
              <a:gd name="connsiteY56" fmla="*/ 311944 h 671512"/>
              <a:gd name="connsiteX57" fmla="*/ 600075 w 661193"/>
              <a:gd name="connsiteY57" fmla="*/ 295275 h 671512"/>
              <a:gd name="connsiteX58" fmla="*/ 607218 w 661193"/>
              <a:gd name="connsiteY58" fmla="*/ 261937 h 671512"/>
              <a:gd name="connsiteX59" fmla="*/ 600075 w 661193"/>
              <a:gd name="connsiteY59" fmla="*/ 233362 h 671512"/>
              <a:gd name="connsiteX60" fmla="*/ 611981 w 661193"/>
              <a:gd name="connsiteY60" fmla="*/ 200025 h 671512"/>
              <a:gd name="connsiteX61" fmla="*/ 631031 w 661193"/>
              <a:gd name="connsiteY61" fmla="*/ 171450 h 671512"/>
              <a:gd name="connsiteX62" fmla="*/ 621506 w 661193"/>
              <a:gd name="connsiteY62" fmla="*/ 147637 h 671512"/>
              <a:gd name="connsiteX63" fmla="*/ 611981 w 661193"/>
              <a:gd name="connsiteY63" fmla="*/ 130969 h 671512"/>
              <a:gd name="connsiteX64" fmla="*/ 614362 w 661193"/>
              <a:gd name="connsiteY64" fmla="*/ 123825 h 671512"/>
              <a:gd name="connsiteX65" fmla="*/ 616743 w 661193"/>
              <a:gd name="connsiteY65" fmla="*/ 107156 h 671512"/>
              <a:gd name="connsiteX66" fmla="*/ 623887 w 661193"/>
              <a:gd name="connsiteY66" fmla="*/ 104775 h 671512"/>
              <a:gd name="connsiteX67" fmla="*/ 635793 w 661193"/>
              <a:gd name="connsiteY67" fmla="*/ 73819 h 671512"/>
              <a:gd name="connsiteX68" fmla="*/ 635793 w 661193"/>
              <a:gd name="connsiteY68" fmla="*/ 73819 h 671512"/>
              <a:gd name="connsiteX69" fmla="*/ 645318 w 661193"/>
              <a:gd name="connsiteY69" fmla="*/ 42862 h 671512"/>
              <a:gd name="connsiteX70" fmla="*/ 652462 w 661193"/>
              <a:gd name="connsiteY70" fmla="*/ 0 h 6715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</a:cxnLst>
            <a:rect l="l" t="t" r="r" b="b"/>
            <a:pathLst>
              <a:path w="661193" h="671512">
                <a:moveTo>
                  <a:pt x="652462" y="0"/>
                </a:moveTo>
                <a:lnTo>
                  <a:pt x="595312" y="23812"/>
                </a:lnTo>
                <a:lnTo>
                  <a:pt x="531018" y="45244"/>
                </a:lnTo>
                <a:lnTo>
                  <a:pt x="452438" y="119063"/>
                </a:lnTo>
                <a:cubicBezTo>
                  <a:pt x="416119" y="150539"/>
                  <a:pt x="421481" y="139026"/>
                  <a:pt x="421481" y="157162"/>
                </a:cubicBezTo>
                <a:lnTo>
                  <a:pt x="388143" y="159544"/>
                </a:lnTo>
                <a:cubicBezTo>
                  <a:pt x="351805" y="188615"/>
                  <a:pt x="352425" y="172872"/>
                  <a:pt x="352425" y="190500"/>
                </a:cubicBezTo>
                <a:lnTo>
                  <a:pt x="338137" y="178594"/>
                </a:lnTo>
                <a:lnTo>
                  <a:pt x="292893" y="214312"/>
                </a:lnTo>
                <a:lnTo>
                  <a:pt x="278606" y="197644"/>
                </a:lnTo>
                <a:lnTo>
                  <a:pt x="233362" y="226219"/>
                </a:lnTo>
                <a:cubicBezTo>
                  <a:pt x="225990" y="250791"/>
                  <a:pt x="234505" y="250031"/>
                  <a:pt x="223837" y="250031"/>
                </a:cubicBezTo>
                <a:cubicBezTo>
                  <a:pt x="173051" y="259705"/>
                  <a:pt x="156863" y="259556"/>
                  <a:pt x="176212" y="259556"/>
                </a:cubicBezTo>
                <a:lnTo>
                  <a:pt x="104775" y="338137"/>
                </a:lnTo>
                <a:lnTo>
                  <a:pt x="69056" y="364331"/>
                </a:lnTo>
                <a:lnTo>
                  <a:pt x="40481" y="354806"/>
                </a:lnTo>
                <a:lnTo>
                  <a:pt x="0" y="357187"/>
                </a:lnTo>
                <a:lnTo>
                  <a:pt x="4762" y="390525"/>
                </a:lnTo>
                <a:lnTo>
                  <a:pt x="19050" y="400050"/>
                </a:lnTo>
                <a:lnTo>
                  <a:pt x="11906" y="411956"/>
                </a:lnTo>
                <a:lnTo>
                  <a:pt x="30956" y="423862"/>
                </a:lnTo>
                <a:lnTo>
                  <a:pt x="47625" y="452437"/>
                </a:lnTo>
                <a:lnTo>
                  <a:pt x="97631" y="485775"/>
                </a:lnTo>
                <a:lnTo>
                  <a:pt x="97631" y="514350"/>
                </a:lnTo>
                <a:lnTo>
                  <a:pt x="107156" y="521494"/>
                </a:lnTo>
                <a:lnTo>
                  <a:pt x="126206" y="504825"/>
                </a:lnTo>
                <a:lnTo>
                  <a:pt x="145256" y="514350"/>
                </a:lnTo>
                <a:lnTo>
                  <a:pt x="145256" y="552450"/>
                </a:lnTo>
                <a:lnTo>
                  <a:pt x="180975" y="576262"/>
                </a:lnTo>
                <a:lnTo>
                  <a:pt x="161925" y="628650"/>
                </a:lnTo>
                <a:lnTo>
                  <a:pt x="180975" y="616744"/>
                </a:lnTo>
                <a:lnTo>
                  <a:pt x="183356" y="623887"/>
                </a:lnTo>
                <a:lnTo>
                  <a:pt x="202406" y="614362"/>
                </a:lnTo>
                <a:lnTo>
                  <a:pt x="221456" y="621506"/>
                </a:lnTo>
                <a:lnTo>
                  <a:pt x="221456" y="621506"/>
                </a:lnTo>
                <a:lnTo>
                  <a:pt x="250031" y="635794"/>
                </a:lnTo>
                <a:lnTo>
                  <a:pt x="280987" y="645319"/>
                </a:lnTo>
                <a:lnTo>
                  <a:pt x="323850" y="647700"/>
                </a:lnTo>
                <a:lnTo>
                  <a:pt x="342900" y="633412"/>
                </a:lnTo>
                <a:lnTo>
                  <a:pt x="364331" y="650081"/>
                </a:lnTo>
                <a:lnTo>
                  <a:pt x="364331" y="659606"/>
                </a:lnTo>
                <a:lnTo>
                  <a:pt x="400050" y="666750"/>
                </a:lnTo>
                <a:lnTo>
                  <a:pt x="400050" y="666750"/>
                </a:lnTo>
                <a:lnTo>
                  <a:pt x="440531" y="659606"/>
                </a:lnTo>
                <a:lnTo>
                  <a:pt x="457200" y="671512"/>
                </a:lnTo>
                <a:lnTo>
                  <a:pt x="478631" y="650081"/>
                </a:lnTo>
                <a:lnTo>
                  <a:pt x="478631" y="604837"/>
                </a:lnTo>
                <a:lnTo>
                  <a:pt x="507206" y="585787"/>
                </a:lnTo>
                <a:lnTo>
                  <a:pt x="514350" y="547687"/>
                </a:lnTo>
                <a:cubicBezTo>
                  <a:pt x="574537" y="506760"/>
                  <a:pt x="597878" y="507206"/>
                  <a:pt x="571500" y="507206"/>
                </a:cubicBezTo>
                <a:cubicBezTo>
                  <a:pt x="617189" y="439874"/>
                  <a:pt x="616743" y="467390"/>
                  <a:pt x="616743" y="438150"/>
                </a:cubicBezTo>
                <a:lnTo>
                  <a:pt x="650081" y="400050"/>
                </a:lnTo>
                <a:lnTo>
                  <a:pt x="635793" y="369094"/>
                </a:lnTo>
                <a:lnTo>
                  <a:pt x="607218" y="347662"/>
                </a:lnTo>
                <a:lnTo>
                  <a:pt x="581025" y="338137"/>
                </a:lnTo>
                <a:lnTo>
                  <a:pt x="578643" y="321469"/>
                </a:lnTo>
                <a:lnTo>
                  <a:pt x="604837" y="311944"/>
                </a:lnTo>
                <a:lnTo>
                  <a:pt x="600075" y="295275"/>
                </a:lnTo>
                <a:lnTo>
                  <a:pt x="607218" y="261937"/>
                </a:lnTo>
                <a:lnTo>
                  <a:pt x="600075" y="233362"/>
                </a:lnTo>
                <a:lnTo>
                  <a:pt x="611981" y="200025"/>
                </a:lnTo>
                <a:lnTo>
                  <a:pt x="631031" y="171450"/>
                </a:lnTo>
                <a:lnTo>
                  <a:pt x="621506" y="147637"/>
                </a:lnTo>
                <a:cubicBezTo>
                  <a:pt x="618331" y="142081"/>
                  <a:pt x="613820" y="137098"/>
                  <a:pt x="611981" y="130969"/>
                </a:cubicBezTo>
                <a:cubicBezTo>
                  <a:pt x="611260" y="128565"/>
                  <a:pt x="614362" y="123825"/>
                  <a:pt x="614362" y="123825"/>
                </a:cubicBezTo>
                <a:cubicBezTo>
                  <a:pt x="615156" y="118269"/>
                  <a:pt x="614233" y="112176"/>
                  <a:pt x="616743" y="107156"/>
                </a:cubicBezTo>
                <a:cubicBezTo>
                  <a:pt x="617866" y="104911"/>
                  <a:pt x="623887" y="104775"/>
                  <a:pt x="623887" y="104775"/>
                </a:cubicBezTo>
                <a:lnTo>
                  <a:pt x="635793" y="73819"/>
                </a:lnTo>
                <a:lnTo>
                  <a:pt x="635793" y="73819"/>
                </a:lnTo>
                <a:cubicBezTo>
                  <a:pt x="638968" y="63500"/>
                  <a:pt x="661193" y="60324"/>
                  <a:pt x="645318" y="42862"/>
                </a:cubicBezTo>
                <a:lnTo>
                  <a:pt x="652462" y="0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92" name="Forme libre 91"/>
          <xdr:cNvSpPr/>
        </xdr:nvSpPr>
        <xdr:spPr bwMode="auto">
          <a:xfrm>
            <a:off x="8919329" y="2400300"/>
            <a:ext cx="572620" cy="795338"/>
          </a:xfrm>
          <a:custGeom>
            <a:avLst/>
            <a:gdLst>
              <a:gd name="connsiteX0" fmla="*/ 278607 w 581025"/>
              <a:gd name="connsiteY0" fmla="*/ 19050 h 795338"/>
              <a:gd name="connsiteX1" fmla="*/ 335757 w 581025"/>
              <a:gd name="connsiteY1" fmla="*/ 47625 h 795338"/>
              <a:gd name="connsiteX2" fmla="*/ 364332 w 581025"/>
              <a:gd name="connsiteY2" fmla="*/ 9525 h 795338"/>
              <a:gd name="connsiteX3" fmla="*/ 390525 w 581025"/>
              <a:gd name="connsiteY3" fmla="*/ 0 h 795338"/>
              <a:gd name="connsiteX4" fmla="*/ 445294 w 581025"/>
              <a:gd name="connsiteY4" fmla="*/ 30956 h 795338"/>
              <a:gd name="connsiteX5" fmla="*/ 473869 w 581025"/>
              <a:gd name="connsiteY5" fmla="*/ 16669 h 795338"/>
              <a:gd name="connsiteX6" fmla="*/ 509588 w 581025"/>
              <a:gd name="connsiteY6" fmla="*/ 9525 h 795338"/>
              <a:gd name="connsiteX7" fmla="*/ 538163 w 581025"/>
              <a:gd name="connsiteY7" fmla="*/ 33338 h 795338"/>
              <a:gd name="connsiteX8" fmla="*/ 554832 w 581025"/>
              <a:gd name="connsiteY8" fmla="*/ 30956 h 795338"/>
              <a:gd name="connsiteX9" fmla="*/ 523875 w 581025"/>
              <a:gd name="connsiteY9" fmla="*/ 109538 h 795338"/>
              <a:gd name="connsiteX10" fmla="*/ 557213 w 581025"/>
              <a:gd name="connsiteY10" fmla="*/ 154781 h 795338"/>
              <a:gd name="connsiteX11" fmla="*/ 557213 w 581025"/>
              <a:gd name="connsiteY11" fmla="*/ 173831 h 795338"/>
              <a:gd name="connsiteX12" fmla="*/ 576263 w 581025"/>
              <a:gd name="connsiteY12" fmla="*/ 173831 h 795338"/>
              <a:gd name="connsiteX13" fmla="*/ 581025 w 581025"/>
              <a:gd name="connsiteY13" fmla="*/ 216694 h 795338"/>
              <a:gd name="connsiteX14" fmla="*/ 566738 w 581025"/>
              <a:gd name="connsiteY14" fmla="*/ 242888 h 795338"/>
              <a:gd name="connsiteX15" fmla="*/ 545307 w 581025"/>
              <a:gd name="connsiteY15" fmla="*/ 245269 h 795338"/>
              <a:gd name="connsiteX16" fmla="*/ 481013 w 581025"/>
              <a:gd name="connsiteY16" fmla="*/ 271463 h 795338"/>
              <a:gd name="connsiteX17" fmla="*/ 471488 w 581025"/>
              <a:gd name="connsiteY17" fmla="*/ 259556 h 795338"/>
              <a:gd name="connsiteX18" fmla="*/ 481013 w 581025"/>
              <a:gd name="connsiteY18" fmla="*/ 321469 h 795338"/>
              <a:gd name="connsiteX19" fmla="*/ 509588 w 581025"/>
              <a:gd name="connsiteY19" fmla="*/ 371475 h 795338"/>
              <a:gd name="connsiteX20" fmla="*/ 540544 w 581025"/>
              <a:gd name="connsiteY20" fmla="*/ 407194 h 795338"/>
              <a:gd name="connsiteX21" fmla="*/ 540544 w 581025"/>
              <a:gd name="connsiteY21" fmla="*/ 419100 h 795338"/>
              <a:gd name="connsiteX22" fmla="*/ 500063 w 581025"/>
              <a:gd name="connsiteY22" fmla="*/ 433388 h 795338"/>
              <a:gd name="connsiteX23" fmla="*/ 502444 w 581025"/>
              <a:gd name="connsiteY23" fmla="*/ 461963 h 795338"/>
              <a:gd name="connsiteX24" fmla="*/ 478632 w 581025"/>
              <a:gd name="connsiteY24" fmla="*/ 469106 h 795338"/>
              <a:gd name="connsiteX25" fmla="*/ 488157 w 581025"/>
              <a:gd name="connsiteY25" fmla="*/ 492919 h 795338"/>
              <a:gd name="connsiteX26" fmla="*/ 528638 w 581025"/>
              <a:gd name="connsiteY26" fmla="*/ 476250 h 795338"/>
              <a:gd name="connsiteX27" fmla="*/ 535782 w 581025"/>
              <a:gd name="connsiteY27" fmla="*/ 497681 h 795338"/>
              <a:gd name="connsiteX28" fmla="*/ 485775 w 581025"/>
              <a:gd name="connsiteY28" fmla="*/ 523875 h 795338"/>
              <a:gd name="connsiteX29" fmla="*/ 457200 w 581025"/>
              <a:gd name="connsiteY29" fmla="*/ 511969 h 795338"/>
              <a:gd name="connsiteX30" fmla="*/ 433388 w 581025"/>
              <a:gd name="connsiteY30" fmla="*/ 528638 h 795338"/>
              <a:gd name="connsiteX31" fmla="*/ 402432 w 581025"/>
              <a:gd name="connsiteY31" fmla="*/ 526256 h 795338"/>
              <a:gd name="connsiteX32" fmla="*/ 373857 w 581025"/>
              <a:gd name="connsiteY32" fmla="*/ 542925 h 795338"/>
              <a:gd name="connsiteX33" fmla="*/ 385763 w 581025"/>
              <a:gd name="connsiteY33" fmla="*/ 578644 h 795338"/>
              <a:gd name="connsiteX34" fmla="*/ 378619 w 581025"/>
              <a:gd name="connsiteY34" fmla="*/ 621506 h 795338"/>
              <a:gd name="connsiteX35" fmla="*/ 390525 w 581025"/>
              <a:gd name="connsiteY35" fmla="*/ 635794 h 795338"/>
              <a:gd name="connsiteX36" fmla="*/ 414338 w 581025"/>
              <a:gd name="connsiteY36" fmla="*/ 657225 h 795338"/>
              <a:gd name="connsiteX37" fmla="*/ 421482 w 581025"/>
              <a:gd name="connsiteY37" fmla="*/ 688181 h 795338"/>
              <a:gd name="connsiteX38" fmla="*/ 433388 w 581025"/>
              <a:gd name="connsiteY38" fmla="*/ 709613 h 795338"/>
              <a:gd name="connsiteX39" fmla="*/ 447675 w 581025"/>
              <a:gd name="connsiteY39" fmla="*/ 707231 h 795338"/>
              <a:gd name="connsiteX40" fmla="*/ 459582 w 581025"/>
              <a:gd name="connsiteY40" fmla="*/ 726281 h 795338"/>
              <a:gd name="connsiteX41" fmla="*/ 469107 w 581025"/>
              <a:gd name="connsiteY41" fmla="*/ 776288 h 795338"/>
              <a:gd name="connsiteX42" fmla="*/ 452438 w 581025"/>
              <a:gd name="connsiteY42" fmla="*/ 764381 h 795338"/>
              <a:gd name="connsiteX43" fmla="*/ 423863 w 581025"/>
              <a:gd name="connsiteY43" fmla="*/ 757238 h 795338"/>
              <a:gd name="connsiteX44" fmla="*/ 414338 w 581025"/>
              <a:gd name="connsiteY44" fmla="*/ 776288 h 795338"/>
              <a:gd name="connsiteX45" fmla="*/ 383382 w 581025"/>
              <a:gd name="connsiteY45" fmla="*/ 771525 h 795338"/>
              <a:gd name="connsiteX46" fmla="*/ 357188 w 581025"/>
              <a:gd name="connsiteY46" fmla="*/ 795338 h 795338"/>
              <a:gd name="connsiteX47" fmla="*/ 333375 w 581025"/>
              <a:gd name="connsiteY47" fmla="*/ 778669 h 795338"/>
              <a:gd name="connsiteX48" fmla="*/ 314325 w 581025"/>
              <a:gd name="connsiteY48" fmla="*/ 795338 h 795338"/>
              <a:gd name="connsiteX49" fmla="*/ 285750 w 581025"/>
              <a:gd name="connsiteY49" fmla="*/ 778669 h 795338"/>
              <a:gd name="connsiteX50" fmla="*/ 300038 w 581025"/>
              <a:gd name="connsiteY50" fmla="*/ 752475 h 795338"/>
              <a:gd name="connsiteX51" fmla="*/ 292894 w 581025"/>
              <a:gd name="connsiteY51" fmla="*/ 750094 h 795338"/>
              <a:gd name="connsiteX52" fmla="*/ 261938 w 581025"/>
              <a:gd name="connsiteY52" fmla="*/ 702469 h 795338"/>
              <a:gd name="connsiteX53" fmla="*/ 230982 w 581025"/>
              <a:gd name="connsiteY53" fmla="*/ 731044 h 795338"/>
              <a:gd name="connsiteX54" fmla="*/ 209550 w 581025"/>
              <a:gd name="connsiteY54" fmla="*/ 721519 h 795338"/>
              <a:gd name="connsiteX55" fmla="*/ 190500 w 581025"/>
              <a:gd name="connsiteY55" fmla="*/ 681038 h 795338"/>
              <a:gd name="connsiteX56" fmla="*/ 190500 w 581025"/>
              <a:gd name="connsiteY56" fmla="*/ 676275 h 795338"/>
              <a:gd name="connsiteX57" fmla="*/ 204788 w 581025"/>
              <a:gd name="connsiteY57" fmla="*/ 659606 h 795338"/>
              <a:gd name="connsiteX58" fmla="*/ 200025 w 581025"/>
              <a:gd name="connsiteY58" fmla="*/ 642938 h 795338"/>
              <a:gd name="connsiteX59" fmla="*/ 195263 w 581025"/>
              <a:gd name="connsiteY59" fmla="*/ 597694 h 795338"/>
              <a:gd name="connsiteX60" fmla="*/ 190500 w 581025"/>
              <a:gd name="connsiteY60" fmla="*/ 569119 h 795338"/>
              <a:gd name="connsiteX61" fmla="*/ 159544 w 581025"/>
              <a:gd name="connsiteY61" fmla="*/ 533400 h 795338"/>
              <a:gd name="connsiteX62" fmla="*/ 128588 w 581025"/>
              <a:gd name="connsiteY62" fmla="*/ 540544 h 795338"/>
              <a:gd name="connsiteX63" fmla="*/ 111919 w 581025"/>
              <a:gd name="connsiteY63" fmla="*/ 547688 h 795338"/>
              <a:gd name="connsiteX64" fmla="*/ 123825 w 581025"/>
              <a:gd name="connsiteY64" fmla="*/ 578644 h 795338"/>
              <a:gd name="connsiteX65" fmla="*/ 109538 w 581025"/>
              <a:gd name="connsiteY65" fmla="*/ 592931 h 795338"/>
              <a:gd name="connsiteX66" fmla="*/ 78582 w 581025"/>
              <a:gd name="connsiteY66" fmla="*/ 569119 h 795338"/>
              <a:gd name="connsiteX67" fmla="*/ 47625 w 581025"/>
              <a:gd name="connsiteY67" fmla="*/ 547688 h 795338"/>
              <a:gd name="connsiteX68" fmla="*/ 57150 w 581025"/>
              <a:gd name="connsiteY68" fmla="*/ 526256 h 795338"/>
              <a:gd name="connsiteX69" fmla="*/ 52388 w 581025"/>
              <a:gd name="connsiteY69" fmla="*/ 495300 h 795338"/>
              <a:gd name="connsiteX70" fmla="*/ 2382 w 581025"/>
              <a:gd name="connsiteY70" fmla="*/ 481013 h 795338"/>
              <a:gd name="connsiteX71" fmla="*/ 0 w 581025"/>
              <a:gd name="connsiteY71" fmla="*/ 466725 h 795338"/>
              <a:gd name="connsiteX72" fmla="*/ 28575 w 581025"/>
              <a:gd name="connsiteY72" fmla="*/ 381000 h 795338"/>
              <a:gd name="connsiteX73" fmla="*/ 61913 w 581025"/>
              <a:gd name="connsiteY73" fmla="*/ 359569 h 795338"/>
              <a:gd name="connsiteX74" fmla="*/ 57150 w 581025"/>
              <a:gd name="connsiteY74" fmla="*/ 335756 h 795338"/>
              <a:gd name="connsiteX75" fmla="*/ 78582 w 581025"/>
              <a:gd name="connsiteY75" fmla="*/ 330994 h 795338"/>
              <a:gd name="connsiteX76" fmla="*/ 71438 w 581025"/>
              <a:gd name="connsiteY76" fmla="*/ 314325 h 795338"/>
              <a:gd name="connsiteX77" fmla="*/ 76200 w 581025"/>
              <a:gd name="connsiteY77" fmla="*/ 297656 h 795338"/>
              <a:gd name="connsiteX78" fmla="*/ 66675 w 581025"/>
              <a:gd name="connsiteY78" fmla="*/ 278606 h 795338"/>
              <a:gd name="connsiteX79" fmla="*/ 88107 w 581025"/>
              <a:gd name="connsiteY79" fmla="*/ 276225 h 795338"/>
              <a:gd name="connsiteX80" fmla="*/ 100013 w 581025"/>
              <a:gd name="connsiteY80" fmla="*/ 257175 h 795338"/>
              <a:gd name="connsiteX81" fmla="*/ 102394 w 581025"/>
              <a:gd name="connsiteY81" fmla="*/ 228600 h 795338"/>
              <a:gd name="connsiteX82" fmla="*/ 102394 w 581025"/>
              <a:gd name="connsiteY82" fmla="*/ 207169 h 795338"/>
              <a:gd name="connsiteX83" fmla="*/ 90488 w 581025"/>
              <a:gd name="connsiteY83" fmla="*/ 207169 h 795338"/>
              <a:gd name="connsiteX84" fmla="*/ 85725 w 581025"/>
              <a:gd name="connsiteY84" fmla="*/ 183356 h 795338"/>
              <a:gd name="connsiteX85" fmla="*/ 152400 w 581025"/>
              <a:gd name="connsiteY85" fmla="*/ 195263 h 795338"/>
              <a:gd name="connsiteX86" fmla="*/ 166688 w 581025"/>
              <a:gd name="connsiteY86" fmla="*/ 173831 h 795338"/>
              <a:gd name="connsiteX87" fmla="*/ 154782 w 581025"/>
              <a:gd name="connsiteY87" fmla="*/ 111919 h 795338"/>
              <a:gd name="connsiteX88" fmla="*/ 190500 w 581025"/>
              <a:gd name="connsiteY88" fmla="*/ 92869 h 795338"/>
              <a:gd name="connsiteX89" fmla="*/ 219075 w 581025"/>
              <a:gd name="connsiteY89" fmla="*/ 102394 h 795338"/>
              <a:gd name="connsiteX90" fmla="*/ 238125 w 581025"/>
              <a:gd name="connsiteY90" fmla="*/ 78581 h 795338"/>
              <a:gd name="connsiteX91" fmla="*/ 278607 w 581025"/>
              <a:gd name="connsiteY91" fmla="*/ 19050 h 79533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</a:cxnLst>
            <a:rect l="l" t="t" r="r" b="b"/>
            <a:pathLst>
              <a:path w="581025" h="795338">
                <a:moveTo>
                  <a:pt x="278607" y="19050"/>
                </a:moveTo>
                <a:lnTo>
                  <a:pt x="335757" y="47625"/>
                </a:lnTo>
                <a:lnTo>
                  <a:pt x="364332" y="9525"/>
                </a:lnTo>
                <a:lnTo>
                  <a:pt x="390525" y="0"/>
                </a:lnTo>
                <a:lnTo>
                  <a:pt x="445294" y="30956"/>
                </a:lnTo>
                <a:lnTo>
                  <a:pt x="473869" y="16669"/>
                </a:lnTo>
                <a:lnTo>
                  <a:pt x="509588" y="9525"/>
                </a:lnTo>
                <a:lnTo>
                  <a:pt x="538163" y="33338"/>
                </a:lnTo>
                <a:lnTo>
                  <a:pt x="554832" y="30956"/>
                </a:lnTo>
                <a:lnTo>
                  <a:pt x="523875" y="109538"/>
                </a:lnTo>
                <a:cubicBezTo>
                  <a:pt x="557700" y="153026"/>
                  <a:pt x="557213" y="134300"/>
                  <a:pt x="557213" y="154781"/>
                </a:cubicBezTo>
                <a:lnTo>
                  <a:pt x="557213" y="173831"/>
                </a:lnTo>
                <a:lnTo>
                  <a:pt x="576263" y="173831"/>
                </a:lnTo>
                <a:lnTo>
                  <a:pt x="581025" y="216694"/>
                </a:lnTo>
                <a:lnTo>
                  <a:pt x="566738" y="242888"/>
                </a:lnTo>
                <a:lnTo>
                  <a:pt x="545307" y="245269"/>
                </a:lnTo>
                <a:cubicBezTo>
                  <a:pt x="484175" y="274612"/>
                  <a:pt x="505463" y="283688"/>
                  <a:pt x="481013" y="271463"/>
                </a:cubicBezTo>
                <a:lnTo>
                  <a:pt x="471488" y="259556"/>
                </a:lnTo>
                <a:lnTo>
                  <a:pt x="481013" y="321469"/>
                </a:lnTo>
                <a:lnTo>
                  <a:pt x="509588" y="371475"/>
                </a:lnTo>
                <a:lnTo>
                  <a:pt x="540544" y="407194"/>
                </a:lnTo>
                <a:lnTo>
                  <a:pt x="540544" y="419100"/>
                </a:lnTo>
                <a:lnTo>
                  <a:pt x="500063" y="433388"/>
                </a:lnTo>
                <a:cubicBezTo>
                  <a:pt x="502516" y="460372"/>
                  <a:pt x="502444" y="450814"/>
                  <a:pt x="502444" y="461963"/>
                </a:cubicBezTo>
                <a:lnTo>
                  <a:pt x="478632" y="469106"/>
                </a:lnTo>
                <a:cubicBezTo>
                  <a:pt x="486130" y="491603"/>
                  <a:pt x="480449" y="485214"/>
                  <a:pt x="488157" y="492919"/>
                </a:cubicBezTo>
                <a:lnTo>
                  <a:pt x="528638" y="476250"/>
                </a:lnTo>
                <a:lnTo>
                  <a:pt x="535782" y="497681"/>
                </a:lnTo>
                <a:lnTo>
                  <a:pt x="485775" y="523875"/>
                </a:lnTo>
                <a:lnTo>
                  <a:pt x="457200" y="511969"/>
                </a:lnTo>
                <a:cubicBezTo>
                  <a:pt x="435143" y="529125"/>
                  <a:pt x="444819" y="528638"/>
                  <a:pt x="433388" y="528638"/>
                </a:cubicBezTo>
                <a:lnTo>
                  <a:pt x="402432" y="526256"/>
                </a:lnTo>
                <a:lnTo>
                  <a:pt x="373857" y="542925"/>
                </a:lnTo>
                <a:lnTo>
                  <a:pt x="385763" y="578644"/>
                </a:lnTo>
                <a:lnTo>
                  <a:pt x="378619" y="621506"/>
                </a:lnTo>
                <a:lnTo>
                  <a:pt x="390525" y="635794"/>
                </a:lnTo>
                <a:lnTo>
                  <a:pt x="414338" y="657225"/>
                </a:lnTo>
                <a:lnTo>
                  <a:pt x="421482" y="688181"/>
                </a:lnTo>
                <a:lnTo>
                  <a:pt x="433388" y="709613"/>
                </a:lnTo>
                <a:lnTo>
                  <a:pt x="447675" y="707231"/>
                </a:lnTo>
                <a:cubicBezTo>
                  <a:pt x="457555" y="726991"/>
                  <a:pt x="450100" y="726281"/>
                  <a:pt x="459582" y="726281"/>
                </a:cubicBezTo>
                <a:lnTo>
                  <a:pt x="469107" y="776288"/>
                </a:lnTo>
                <a:lnTo>
                  <a:pt x="452438" y="764381"/>
                </a:lnTo>
                <a:lnTo>
                  <a:pt x="423863" y="757238"/>
                </a:lnTo>
                <a:lnTo>
                  <a:pt x="414338" y="776288"/>
                </a:lnTo>
                <a:lnTo>
                  <a:pt x="383382" y="771525"/>
                </a:lnTo>
                <a:lnTo>
                  <a:pt x="357188" y="795338"/>
                </a:lnTo>
                <a:lnTo>
                  <a:pt x="333375" y="778669"/>
                </a:lnTo>
                <a:lnTo>
                  <a:pt x="314325" y="795338"/>
                </a:lnTo>
                <a:lnTo>
                  <a:pt x="285750" y="778669"/>
                </a:lnTo>
                <a:lnTo>
                  <a:pt x="300038" y="752475"/>
                </a:lnTo>
                <a:lnTo>
                  <a:pt x="292894" y="750094"/>
                </a:lnTo>
                <a:lnTo>
                  <a:pt x="261938" y="702469"/>
                </a:lnTo>
                <a:lnTo>
                  <a:pt x="230982" y="731044"/>
                </a:lnTo>
                <a:lnTo>
                  <a:pt x="209550" y="721519"/>
                </a:lnTo>
                <a:lnTo>
                  <a:pt x="190500" y="681038"/>
                </a:lnTo>
                <a:lnTo>
                  <a:pt x="190500" y="676275"/>
                </a:lnTo>
                <a:lnTo>
                  <a:pt x="204788" y="659606"/>
                </a:lnTo>
                <a:cubicBezTo>
                  <a:pt x="199774" y="644566"/>
                  <a:pt x="200025" y="650339"/>
                  <a:pt x="200025" y="642938"/>
                </a:cubicBezTo>
                <a:lnTo>
                  <a:pt x="195263" y="597694"/>
                </a:lnTo>
                <a:cubicBezTo>
                  <a:pt x="192816" y="568328"/>
                  <a:pt x="202440" y="569119"/>
                  <a:pt x="190500" y="569119"/>
                </a:cubicBezTo>
                <a:lnTo>
                  <a:pt x="159544" y="533400"/>
                </a:lnTo>
                <a:lnTo>
                  <a:pt x="128588" y="540544"/>
                </a:lnTo>
                <a:lnTo>
                  <a:pt x="111919" y="547688"/>
                </a:lnTo>
                <a:lnTo>
                  <a:pt x="123825" y="578644"/>
                </a:lnTo>
                <a:lnTo>
                  <a:pt x="109538" y="592931"/>
                </a:lnTo>
                <a:lnTo>
                  <a:pt x="78582" y="569119"/>
                </a:lnTo>
                <a:lnTo>
                  <a:pt x="47625" y="547688"/>
                </a:lnTo>
                <a:lnTo>
                  <a:pt x="57150" y="526256"/>
                </a:lnTo>
                <a:cubicBezTo>
                  <a:pt x="52276" y="492133"/>
                  <a:pt x="52388" y="481694"/>
                  <a:pt x="52388" y="495300"/>
                </a:cubicBezTo>
                <a:lnTo>
                  <a:pt x="2382" y="481013"/>
                </a:lnTo>
                <a:lnTo>
                  <a:pt x="0" y="466725"/>
                </a:lnTo>
                <a:lnTo>
                  <a:pt x="28575" y="381000"/>
                </a:lnTo>
                <a:lnTo>
                  <a:pt x="61913" y="359569"/>
                </a:lnTo>
                <a:lnTo>
                  <a:pt x="57150" y="335756"/>
                </a:lnTo>
                <a:lnTo>
                  <a:pt x="78582" y="330994"/>
                </a:lnTo>
                <a:lnTo>
                  <a:pt x="71438" y="314325"/>
                </a:lnTo>
                <a:lnTo>
                  <a:pt x="76200" y="297656"/>
                </a:lnTo>
                <a:cubicBezTo>
                  <a:pt x="66281" y="280299"/>
                  <a:pt x="66675" y="287387"/>
                  <a:pt x="66675" y="278606"/>
                </a:cubicBezTo>
                <a:cubicBezTo>
                  <a:pt x="88882" y="273672"/>
                  <a:pt x="88107" y="266526"/>
                  <a:pt x="88107" y="276225"/>
                </a:cubicBezTo>
                <a:lnTo>
                  <a:pt x="100013" y="257175"/>
                </a:lnTo>
                <a:cubicBezTo>
                  <a:pt x="102657" y="233377"/>
                  <a:pt x="102394" y="242932"/>
                  <a:pt x="102394" y="228600"/>
                </a:cubicBezTo>
                <a:lnTo>
                  <a:pt x="102394" y="207169"/>
                </a:lnTo>
                <a:lnTo>
                  <a:pt x="90488" y="207169"/>
                </a:lnTo>
                <a:lnTo>
                  <a:pt x="85725" y="183356"/>
                </a:lnTo>
                <a:lnTo>
                  <a:pt x="152400" y="195263"/>
                </a:lnTo>
                <a:lnTo>
                  <a:pt x="166688" y="173831"/>
                </a:lnTo>
                <a:lnTo>
                  <a:pt x="154782" y="111919"/>
                </a:lnTo>
                <a:lnTo>
                  <a:pt x="190500" y="92869"/>
                </a:lnTo>
                <a:lnTo>
                  <a:pt x="219075" y="102394"/>
                </a:lnTo>
                <a:cubicBezTo>
                  <a:pt x="238592" y="75558"/>
                  <a:pt x="238125" y="65404"/>
                  <a:pt x="238125" y="78581"/>
                </a:cubicBezTo>
                <a:lnTo>
                  <a:pt x="278607" y="19050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93" name="Forme libre 92"/>
          <xdr:cNvSpPr/>
        </xdr:nvSpPr>
        <xdr:spPr bwMode="auto">
          <a:xfrm>
            <a:off x="9938784" y="2352675"/>
            <a:ext cx="635065" cy="804863"/>
          </a:xfrm>
          <a:custGeom>
            <a:avLst/>
            <a:gdLst>
              <a:gd name="connsiteX0" fmla="*/ 57150 w 640668"/>
              <a:gd name="connsiteY0" fmla="*/ 40481 h 804863"/>
              <a:gd name="connsiteX1" fmla="*/ 0 w 640668"/>
              <a:gd name="connsiteY1" fmla="*/ 73819 h 804863"/>
              <a:gd name="connsiteX2" fmla="*/ 11906 w 640668"/>
              <a:gd name="connsiteY2" fmla="*/ 95250 h 804863"/>
              <a:gd name="connsiteX3" fmla="*/ 9525 w 640668"/>
              <a:gd name="connsiteY3" fmla="*/ 114300 h 804863"/>
              <a:gd name="connsiteX4" fmla="*/ 23812 w 640668"/>
              <a:gd name="connsiteY4" fmla="*/ 121444 h 804863"/>
              <a:gd name="connsiteX5" fmla="*/ 4762 w 640668"/>
              <a:gd name="connsiteY5" fmla="*/ 147638 h 804863"/>
              <a:gd name="connsiteX6" fmla="*/ 28575 w 640668"/>
              <a:gd name="connsiteY6" fmla="*/ 150019 h 804863"/>
              <a:gd name="connsiteX7" fmla="*/ 54769 w 640668"/>
              <a:gd name="connsiteY7" fmla="*/ 192881 h 804863"/>
              <a:gd name="connsiteX8" fmla="*/ 66675 w 640668"/>
              <a:gd name="connsiteY8" fmla="*/ 216694 h 804863"/>
              <a:gd name="connsiteX9" fmla="*/ 52387 w 640668"/>
              <a:gd name="connsiteY9" fmla="*/ 245269 h 804863"/>
              <a:gd name="connsiteX10" fmla="*/ 64294 w 640668"/>
              <a:gd name="connsiteY10" fmla="*/ 280988 h 804863"/>
              <a:gd name="connsiteX11" fmla="*/ 66675 w 640668"/>
              <a:gd name="connsiteY11" fmla="*/ 307181 h 804863"/>
              <a:gd name="connsiteX12" fmla="*/ 76200 w 640668"/>
              <a:gd name="connsiteY12" fmla="*/ 321469 h 804863"/>
              <a:gd name="connsiteX13" fmla="*/ 69056 w 640668"/>
              <a:gd name="connsiteY13" fmla="*/ 347663 h 804863"/>
              <a:gd name="connsiteX14" fmla="*/ 71437 w 640668"/>
              <a:gd name="connsiteY14" fmla="*/ 371475 h 804863"/>
              <a:gd name="connsiteX15" fmla="*/ 64294 w 640668"/>
              <a:gd name="connsiteY15" fmla="*/ 390525 h 804863"/>
              <a:gd name="connsiteX16" fmla="*/ 66675 w 640668"/>
              <a:gd name="connsiteY16" fmla="*/ 419100 h 804863"/>
              <a:gd name="connsiteX17" fmla="*/ 97631 w 640668"/>
              <a:gd name="connsiteY17" fmla="*/ 438150 h 804863"/>
              <a:gd name="connsiteX18" fmla="*/ 97631 w 640668"/>
              <a:gd name="connsiteY18" fmla="*/ 447675 h 804863"/>
              <a:gd name="connsiteX19" fmla="*/ 97631 w 640668"/>
              <a:gd name="connsiteY19" fmla="*/ 464344 h 804863"/>
              <a:gd name="connsiteX20" fmla="*/ 147637 w 640668"/>
              <a:gd name="connsiteY20" fmla="*/ 504825 h 804863"/>
              <a:gd name="connsiteX21" fmla="*/ 152400 w 640668"/>
              <a:gd name="connsiteY21" fmla="*/ 550069 h 804863"/>
              <a:gd name="connsiteX22" fmla="*/ 164306 w 640668"/>
              <a:gd name="connsiteY22" fmla="*/ 604838 h 804863"/>
              <a:gd name="connsiteX23" fmla="*/ 138112 w 640668"/>
              <a:gd name="connsiteY23" fmla="*/ 640556 h 804863"/>
              <a:gd name="connsiteX24" fmla="*/ 142875 w 640668"/>
              <a:gd name="connsiteY24" fmla="*/ 673894 h 804863"/>
              <a:gd name="connsiteX25" fmla="*/ 157162 w 640668"/>
              <a:gd name="connsiteY25" fmla="*/ 671513 h 804863"/>
              <a:gd name="connsiteX26" fmla="*/ 169069 w 640668"/>
              <a:gd name="connsiteY26" fmla="*/ 688181 h 804863"/>
              <a:gd name="connsiteX27" fmla="*/ 176212 w 640668"/>
              <a:gd name="connsiteY27" fmla="*/ 716756 h 804863"/>
              <a:gd name="connsiteX28" fmla="*/ 161925 w 640668"/>
              <a:gd name="connsiteY28" fmla="*/ 742950 h 804863"/>
              <a:gd name="connsiteX29" fmla="*/ 166687 w 640668"/>
              <a:gd name="connsiteY29" fmla="*/ 754856 h 804863"/>
              <a:gd name="connsiteX30" fmla="*/ 154781 w 640668"/>
              <a:gd name="connsiteY30" fmla="*/ 785813 h 804863"/>
              <a:gd name="connsiteX31" fmla="*/ 171450 w 640668"/>
              <a:gd name="connsiteY31" fmla="*/ 788194 h 804863"/>
              <a:gd name="connsiteX32" fmla="*/ 230981 w 640668"/>
              <a:gd name="connsiteY32" fmla="*/ 783431 h 804863"/>
              <a:gd name="connsiteX33" fmla="*/ 297656 w 640668"/>
              <a:gd name="connsiteY33" fmla="*/ 804863 h 804863"/>
              <a:gd name="connsiteX34" fmla="*/ 340519 w 640668"/>
              <a:gd name="connsiteY34" fmla="*/ 757238 h 804863"/>
              <a:gd name="connsiteX35" fmla="*/ 361950 w 640668"/>
              <a:gd name="connsiteY35" fmla="*/ 795338 h 804863"/>
              <a:gd name="connsiteX36" fmla="*/ 392906 w 640668"/>
              <a:gd name="connsiteY36" fmla="*/ 745331 h 804863"/>
              <a:gd name="connsiteX37" fmla="*/ 371475 w 640668"/>
              <a:gd name="connsiteY37" fmla="*/ 731044 h 804863"/>
              <a:gd name="connsiteX38" fmla="*/ 371475 w 640668"/>
              <a:gd name="connsiteY38" fmla="*/ 700088 h 804863"/>
              <a:gd name="connsiteX39" fmla="*/ 340519 w 640668"/>
              <a:gd name="connsiteY39" fmla="*/ 690563 h 804863"/>
              <a:gd name="connsiteX40" fmla="*/ 326231 w 640668"/>
              <a:gd name="connsiteY40" fmla="*/ 666750 h 804863"/>
              <a:gd name="connsiteX41" fmla="*/ 426244 w 640668"/>
              <a:gd name="connsiteY41" fmla="*/ 678656 h 804863"/>
              <a:gd name="connsiteX42" fmla="*/ 473869 w 640668"/>
              <a:gd name="connsiteY42" fmla="*/ 742950 h 804863"/>
              <a:gd name="connsiteX43" fmla="*/ 511969 w 640668"/>
              <a:gd name="connsiteY43" fmla="*/ 738188 h 804863"/>
              <a:gd name="connsiteX44" fmla="*/ 511969 w 640668"/>
              <a:gd name="connsiteY44" fmla="*/ 719138 h 804863"/>
              <a:gd name="connsiteX45" fmla="*/ 552450 w 640668"/>
              <a:gd name="connsiteY45" fmla="*/ 697706 h 804863"/>
              <a:gd name="connsiteX46" fmla="*/ 557212 w 640668"/>
              <a:gd name="connsiteY46" fmla="*/ 685800 h 804863"/>
              <a:gd name="connsiteX47" fmla="*/ 531019 w 640668"/>
              <a:gd name="connsiteY47" fmla="*/ 635794 h 804863"/>
              <a:gd name="connsiteX48" fmla="*/ 514350 w 640668"/>
              <a:gd name="connsiteY48" fmla="*/ 640556 h 804863"/>
              <a:gd name="connsiteX49" fmla="*/ 495300 w 640668"/>
              <a:gd name="connsiteY49" fmla="*/ 623888 h 804863"/>
              <a:gd name="connsiteX50" fmla="*/ 521494 w 640668"/>
              <a:gd name="connsiteY50" fmla="*/ 590550 h 804863"/>
              <a:gd name="connsiteX51" fmla="*/ 550069 w 640668"/>
              <a:gd name="connsiteY51" fmla="*/ 504825 h 804863"/>
              <a:gd name="connsiteX52" fmla="*/ 576262 w 640668"/>
              <a:gd name="connsiteY52" fmla="*/ 490538 h 804863"/>
              <a:gd name="connsiteX53" fmla="*/ 607219 w 640668"/>
              <a:gd name="connsiteY53" fmla="*/ 531019 h 804863"/>
              <a:gd name="connsiteX54" fmla="*/ 633412 w 640668"/>
              <a:gd name="connsiteY54" fmla="*/ 528638 h 804863"/>
              <a:gd name="connsiteX55" fmla="*/ 640556 w 640668"/>
              <a:gd name="connsiteY55" fmla="*/ 481013 h 804863"/>
              <a:gd name="connsiteX56" fmla="*/ 621506 w 640668"/>
              <a:gd name="connsiteY56" fmla="*/ 426244 h 804863"/>
              <a:gd name="connsiteX57" fmla="*/ 538162 w 640668"/>
              <a:gd name="connsiteY57" fmla="*/ 388144 h 804863"/>
              <a:gd name="connsiteX58" fmla="*/ 521494 w 640668"/>
              <a:gd name="connsiteY58" fmla="*/ 352425 h 804863"/>
              <a:gd name="connsiteX59" fmla="*/ 500062 w 640668"/>
              <a:gd name="connsiteY59" fmla="*/ 350044 h 804863"/>
              <a:gd name="connsiteX60" fmla="*/ 464344 w 640668"/>
              <a:gd name="connsiteY60" fmla="*/ 257175 h 804863"/>
              <a:gd name="connsiteX61" fmla="*/ 378619 w 640668"/>
              <a:gd name="connsiteY61" fmla="*/ 254794 h 804863"/>
              <a:gd name="connsiteX62" fmla="*/ 392906 w 640668"/>
              <a:gd name="connsiteY62" fmla="*/ 214313 h 804863"/>
              <a:gd name="connsiteX63" fmla="*/ 390525 w 640668"/>
              <a:gd name="connsiteY63" fmla="*/ 164306 h 804863"/>
              <a:gd name="connsiteX64" fmla="*/ 450056 w 640668"/>
              <a:gd name="connsiteY64" fmla="*/ 140494 h 804863"/>
              <a:gd name="connsiteX65" fmla="*/ 433387 w 640668"/>
              <a:gd name="connsiteY65" fmla="*/ 128588 h 804863"/>
              <a:gd name="connsiteX66" fmla="*/ 404812 w 640668"/>
              <a:gd name="connsiteY66" fmla="*/ 114300 h 804863"/>
              <a:gd name="connsiteX67" fmla="*/ 407194 w 640668"/>
              <a:gd name="connsiteY67" fmla="*/ 85725 h 804863"/>
              <a:gd name="connsiteX68" fmla="*/ 378619 w 640668"/>
              <a:gd name="connsiteY68" fmla="*/ 59531 h 804863"/>
              <a:gd name="connsiteX69" fmla="*/ 378619 w 640668"/>
              <a:gd name="connsiteY69" fmla="*/ 38100 h 804863"/>
              <a:gd name="connsiteX70" fmla="*/ 359569 w 640668"/>
              <a:gd name="connsiteY70" fmla="*/ 26194 h 804863"/>
              <a:gd name="connsiteX71" fmla="*/ 326231 w 640668"/>
              <a:gd name="connsiteY71" fmla="*/ 33338 h 804863"/>
              <a:gd name="connsiteX72" fmla="*/ 309562 w 640668"/>
              <a:gd name="connsiteY72" fmla="*/ 0 h 804863"/>
              <a:gd name="connsiteX73" fmla="*/ 300037 w 640668"/>
              <a:gd name="connsiteY73" fmla="*/ 33338 h 804863"/>
              <a:gd name="connsiteX74" fmla="*/ 273844 w 640668"/>
              <a:gd name="connsiteY74" fmla="*/ 33338 h 804863"/>
              <a:gd name="connsiteX75" fmla="*/ 242887 w 640668"/>
              <a:gd name="connsiteY75" fmla="*/ 78581 h 804863"/>
              <a:gd name="connsiteX76" fmla="*/ 250031 w 640668"/>
              <a:gd name="connsiteY76" fmla="*/ 114300 h 804863"/>
              <a:gd name="connsiteX77" fmla="*/ 202406 w 640668"/>
              <a:gd name="connsiteY77" fmla="*/ 161925 h 804863"/>
              <a:gd name="connsiteX78" fmla="*/ 173831 w 640668"/>
              <a:gd name="connsiteY78" fmla="*/ 150019 h 804863"/>
              <a:gd name="connsiteX79" fmla="*/ 171450 w 640668"/>
              <a:gd name="connsiteY79" fmla="*/ 133350 h 804863"/>
              <a:gd name="connsiteX80" fmla="*/ 159544 w 640668"/>
              <a:gd name="connsiteY80" fmla="*/ 121444 h 804863"/>
              <a:gd name="connsiteX81" fmla="*/ 157162 w 640668"/>
              <a:gd name="connsiteY81" fmla="*/ 78581 h 804863"/>
              <a:gd name="connsiteX82" fmla="*/ 135731 w 640668"/>
              <a:gd name="connsiteY82" fmla="*/ 73819 h 804863"/>
              <a:gd name="connsiteX83" fmla="*/ 107156 w 640668"/>
              <a:gd name="connsiteY83" fmla="*/ 80963 h 804863"/>
              <a:gd name="connsiteX84" fmla="*/ 57150 w 640668"/>
              <a:gd name="connsiteY84" fmla="*/ 40481 h 804863"/>
              <a:gd name="connsiteX0" fmla="*/ 57150 w 640668"/>
              <a:gd name="connsiteY0" fmla="*/ 40481 h 804863"/>
              <a:gd name="connsiteX1" fmla="*/ 0 w 640668"/>
              <a:gd name="connsiteY1" fmla="*/ 73819 h 804863"/>
              <a:gd name="connsiteX2" fmla="*/ 11906 w 640668"/>
              <a:gd name="connsiteY2" fmla="*/ 95250 h 804863"/>
              <a:gd name="connsiteX3" fmla="*/ 9525 w 640668"/>
              <a:gd name="connsiteY3" fmla="*/ 114300 h 804863"/>
              <a:gd name="connsiteX4" fmla="*/ 23812 w 640668"/>
              <a:gd name="connsiteY4" fmla="*/ 121444 h 804863"/>
              <a:gd name="connsiteX5" fmla="*/ 4762 w 640668"/>
              <a:gd name="connsiteY5" fmla="*/ 147638 h 804863"/>
              <a:gd name="connsiteX6" fmla="*/ 28575 w 640668"/>
              <a:gd name="connsiteY6" fmla="*/ 150019 h 804863"/>
              <a:gd name="connsiteX7" fmla="*/ 54769 w 640668"/>
              <a:gd name="connsiteY7" fmla="*/ 192881 h 804863"/>
              <a:gd name="connsiteX8" fmla="*/ 66675 w 640668"/>
              <a:gd name="connsiteY8" fmla="*/ 216694 h 804863"/>
              <a:gd name="connsiteX9" fmla="*/ 52387 w 640668"/>
              <a:gd name="connsiteY9" fmla="*/ 245269 h 804863"/>
              <a:gd name="connsiteX10" fmla="*/ 64294 w 640668"/>
              <a:gd name="connsiteY10" fmla="*/ 280988 h 804863"/>
              <a:gd name="connsiteX11" fmla="*/ 66675 w 640668"/>
              <a:gd name="connsiteY11" fmla="*/ 307181 h 804863"/>
              <a:gd name="connsiteX12" fmla="*/ 76200 w 640668"/>
              <a:gd name="connsiteY12" fmla="*/ 321469 h 804863"/>
              <a:gd name="connsiteX13" fmla="*/ 69056 w 640668"/>
              <a:gd name="connsiteY13" fmla="*/ 347663 h 804863"/>
              <a:gd name="connsiteX14" fmla="*/ 71437 w 640668"/>
              <a:gd name="connsiteY14" fmla="*/ 371475 h 804863"/>
              <a:gd name="connsiteX15" fmla="*/ 64294 w 640668"/>
              <a:gd name="connsiteY15" fmla="*/ 390525 h 804863"/>
              <a:gd name="connsiteX16" fmla="*/ 66675 w 640668"/>
              <a:gd name="connsiteY16" fmla="*/ 419100 h 804863"/>
              <a:gd name="connsiteX17" fmla="*/ 97631 w 640668"/>
              <a:gd name="connsiteY17" fmla="*/ 438150 h 804863"/>
              <a:gd name="connsiteX18" fmla="*/ 97631 w 640668"/>
              <a:gd name="connsiteY18" fmla="*/ 447675 h 804863"/>
              <a:gd name="connsiteX19" fmla="*/ 97631 w 640668"/>
              <a:gd name="connsiteY19" fmla="*/ 464344 h 804863"/>
              <a:gd name="connsiteX20" fmla="*/ 147637 w 640668"/>
              <a:gd name="connsiteY20" fmla="*/ 504825 h 804863"/>
              <a:gd name="connsiteX21" fmla="*/ 152400 w 640668"/>
              <a:gd name="connsiteY21" fmla="*/ 550069 h 804863"/>
              <a:gd name="connsiteX22" fmla="*/ 164306 w 640668"/>
              <a:gd name="connsiteY22" fmla="*/ 604838 h 804863"/>
              <a:gd name="connsiteX23" fmla="*/ 138112 w 640668"/>
              <a:gd name="connsiteY23" fmla="*/ 640556 h 804863"/>
              <a:gd name="connsiteX24" fmla="*/ 142875 w 640668"/>
              <a:gd name="connsiteY24" fmla="*/ 673894 h 804863"/>
              <a:gd name="connsiteX25" fmla="*/ 157162 w 640668"/>
              <a:gd name="connsiteY25" fmla="*/ 671513 h 804863"/>
              <a:gd name="connsiteX26" fmla="*/ 169069 w 640668"/>
              <a:gd name="connsiteY26" fmla="*/ 688181 h 804863"/>
              <a:gd name="connsiteX27" fmla="*/ 176212 w 640668"/>
              <a:gd name="connsiteY27" fmla="*/ 716756 h 804863"/>
              <a:gd name="connsiteX28" fmla="*/ 161925 w 640668"/>
              <a:gd name="connsiteY28" fmla="*/ 742950 h 804863"/>
              <a:gd name="connsiteX29" fmla="*/ 166687 w 640668"/>
              <a:gd name="connsiteY29" fmla="*/ 754856 h 804863"/>
              <a:gd name="connsiteX30" fmla="*/ 154781 w 640668"/>
              <a:gd name="connsiteY30" fmla="*/ 785813 h 804863"/>
              <a:gd name="connsiteX31" fmla="*/ 171450 w 640668"/>
              <a:gd name="connsiteY31" fmla="*/ 788194 h 804863"/>
              <a:gd name="connsiteX32" fmla="*/ 230981 w 640668"/>
              <a:gd name="connsiteY32" fmla="*/ 783431 h 804863"/>
              <a:gd name="connsiteX33" fmla="*/ 297656 w 640668"/>
              <a:gd name="connsiteY33" fmla="*/ 804863 h 804863"/>
              <a:gd name="connsiteX34" fmla="*/ 340519 w 640668"/>
              <a:gd name="connsiteY34" fmla="*/ 757238 h 804863"/>
              <a:gd name="connsiteX35" fmla="*/ 361950 w 640668"/>
              <a:gd name="connsiteY35" fmla="*/ 795338 h 804863"/>
              <a:gd name="connsiteX36" fmla="*/ 392906 w 640668"/>
              <a:gd name="connsiteY36" fmla="*/ 745331 h 804863"/>
              <a:gd name="connsiteX37" fmla="*/ 371475 w 640668"/>
              <a:gd name="connsiteY37" fmla="*/ 731044 h 804863"/>
              <a:gd name="connsiteX38" fmla="*/ 371475 w 640668"/>
              <a:gd name="connsiteY38" fmla="*/ 700088 h 804863"/>
              <a:gd name="connsiteX39" fmla="*/ 340519 w 640668"/>
              <a:gd name="connsiteY39" fmla="*/ 690563 h 804863"/>
              <a:gd name="connsiteX40" fmla="*/ 326231 w 640668"/>
              <a:gd name="connsiteY40" fmla="*/ 666750 h 804863"/>
              <a:gd name="connsiteX41" fmla="*/ 426244 w 640668"/>
              <a:gd name="connsiteY41" fmla="*/ 678656 h 804863"/>
              <a:gd name="connsiteX42" fmla="*/ 473869 w 640668"/>
              <a:gd name="connsiteY42" fmla="*/ 742950 h 804863"/>
              <a:gd name="connsiteX43" fmla="*/ 511969 w 640668"/>
              <a:gd name="connsiteY43" fmla="*/ 738188 h 804863"/>
              <a:gd name="connsiteX44" fmla="*/ 511969 w 640668"/>
              <a:gd name="connsiteY44" fmla="*/ 719138 h 804863"/>
              <a:gd name="connsiteX45" fmla="*/ 552450 w 640668"/>
              <a:gd name="connsiteY45" fmla="*/ 697706 h 804863"/>
              <a:gd name="connsiteX46" fmla="*/ 557212 w 640668"/>
              <a:gd name="connsiteY46" fmla="*/ 685800 h 804863"/>
              <a:gd name="connsiteX47" fmla="*/ 531019 w 640668"/>
              <a:gd name="connsiteY47" fmla="*/ 635794 h 804863"/>
              <a:gd name="connsiteX48" fmla="*/ 514350 w 640668"/>
              <a:gd name="connsiteY48" fmla="*/ 640556 h 804863"/>
              <a:gd name="connsiteX49" fmla="*/ 495300 w 640668"/>
              <a:gd name="connsiteY49" fmla="*/ 623888 h 804863"/>
              <a:gd name="connsiteX50" fmla="*/ 521494 w 640668"/>
              <a:gd name="connsiteY50" fmla="*/ 590550 h 804863"/>
              <a:gd name="connsiteX51" fmla="*/ 550069 w 640668"/>
              <a:gd name="connsiteY51" fmla="*/ 504825 h 804863"/>
              <a:gd name="connsiteX52" fmla="*/ 576262 w 640668"/>
              <a:gd name="connsiteY52" fmla="*/ 490538 h 804863"/>
              <a:gd name="connsiteX53" fmla="*/ 607219 w 640668"/>
              <a:gd name="connsiteY53" fmla="*/ 531019 h 804863"/>
              <a:gd name="connsiteX54" fmla="*/ 633412 w 640668"/>
              <a:gd name="connsiteY54" fmla="*/ 528638 h 804863"/>
              <a:gd name="connsiteX55" fmla="*/ 640556 w 640668"/>
              <a:gd name="connsiteY55" fmla="*/ 481013 h 804863"/>
              <a:gd name="connsiteX56" fmla="*/ 621506 w 640668"/>
              <a:gd name="connsiteY56" fmla="*/ 426244 h 804863"/>
              <a:gd name="connsiteX57" fmla="*/ 538162 w 640668"/>
              <a:gd name="connsiteY57" fmla="*/ 388144 h 804863"/>
              <a:gd name="connsiteX58" fmla="*/ 521494 w 640668"/>
              <a:gd name="connsiteY58" fmla="*/ 352425 h 804863"/>
              <a:gd name="connsiteX59" fmla="*/ 500062 w 640668"/>
              <a:gd name="connsiteY59" fmla="*/ 350044 h 804863"/>
              <a:gd name="connsiteX60" fmla="*/ 464344 w 640668"/>
              <a:gd name="connsiteY60" fmla="*/ 257175 h 804863"/>
              <a:gd name="connsiteX61" fmla="*/ 378619 w 640668"/>
              <a:gd name="connsiteY61" fmla="*/ 254794 h 804863"/>
              <a:gd name="connsiteX62" fmla="*/ 392906 w 640668"/>
              <a:gd name="connsiteY62" fmla="*/ 214313 h 804863"/>
              <a:gd name="connsiteX63" fmla="*/ 390525 w 640668"/>
              <a:gd name="connsiteY63" fmla="*/ 164306 h 804863"/>
              <a:gd name="connsiteX64" fmla="*/ 450056 w 640668"/>
              <a:gd name="connsiteY64" fmla="*/ 140494 h 804863"/>
              <a:gd name="connsiteX65" fmla="*/ 433387 w 640668"/>
              <a:gd name="connsiteY65" fmla="*/ 128588 h 804863"/>
              <a:gd name="connsiteX66" fmla="*/ 404812 w 640668"/>
              <a:gd name="connsiteY66" fmla="*/ 114300 h 804863"/>
              <a:gd name="connsiteX67" fmla="*/ 407194 w 640668"/>
              <a:gd name="connsiteY67" fmla="*/ 85725 h 804863"/>
              <a:gd name="connsiteX68" fmla="*/ 378619 w 640668"/>
              <a:gd name="connsiteY68" fmla="*/ 59531 h 804863"/>
              <a:gd name="connsiteX69" fmla="*/ 378619 w 640668"/>
              <a:gd name="connsiteY69" fmla="*/ 38100 h 804863"/>
              <a:gd name="connsiteX70" fmla="*/ 359569 w 640668"/>
              <a:gd name="connsiteY70" fmla="*/ 26194 h 804863"/>
              <a:gd name="connsiteX71" fmla="*/ 326231 w 640668"/>
              <a:gd name="connsiteY71" fmla="*/ 33338 h 804863"/>
              <a:gd name="connsiteX72" fmla="*/ 309562 w 640668"/>
              <a:gd name="connsiteY72" fmla="*/ 0 h 804863"/>
              <a:gd name="connsiteX73" fmla="*/ 300037 w 640668"/>
              <a:gd name="connsiteY73" fmla="*/ 33338 h 804863"/>
              <a:gd name="connsiteX74" fmla="*/ 273844 w 640668"/>
              <a:gd name="connsiteY74" fmla="*/ 33338 h 804863"/>
              <a:gd name="connsiteX75" fmla="*/ 242887 w 640668"/>
              <a:gd name="connsiteY75" fmla="*/ 78581 h 804863"/>
              <a:gd name="connsiteX76" fmla="*/ 250031 w 640668"/>
              <a:gd name="connsiteY76" fmla="*/ 114300 h 804863"/>
              <a:gd name="connsiteX77" fmla="*/ 202406 w 640668"/>
              <a:gd name="connsiteY77" fmla="*/ 161925 h 804863"/>
              <a:gd name="connsiteX78" fmla="*/ 173831 w 640668"/>
              <a:gd name="connsiteY78" fmla="*/ 150019 h 804863"/>
              <a:gd name="connsiteX79" fmla="*/ 171450 w 640668"/>
              <a:gd name="connsiteY79" fmla="*/ 133350 h 804863"/>
              <a:gd name="connsiteX80" fmla="*/ 159544 w 640668"/>
              <a:gd name="connsiteY80" fmla="*/ 121444 h 804863"/>
              <a:gd name="connsiteX81" fmla="*/ 157162 w 640668"/>
              <a:gd name="connsiteY81" fmla="*/ 78581 h 804863"/>
              <a:gd name="connsiteX82" fmla="*/ 135731 w 640668"/>
              <a:gd name="connsiteY82" fmla="*/ 73819 h 804863"/>
              <a:gd name="connsiteX83" fmla="*/ 107156 w 640668"/>
              <a:gd name="connsiteY83" fmla="*/ 80963 h 804863"/>
              <a:gd name="connsiteX84" fmla="*/ 57150 w 640668"/>
              <a:gd name="connsiteY84" fmla="*/ 40481 h 804863"/>
              <a:gd name="connsiteX0" fmla="*/ 57150 w 640668"/>
              <a:gd name="connsiteY0" fmla="*/ 40481 h 804863"/>
              <a:gd name="connsiteX1" fmla="*/ 0 w 640668"/>
              <a:gd name="connsiteY1" fmla="*/ 73819 h 804863"/>
              <a:gd name="connsiteX2" fmla="*/ 11906 w 640668"/>
              <a:gd name="connsiteY2" fmla="*/ 95250 h 804863"/>
              <a:gd name="connsiteX3" fmla="*/ 9525 w 640668"/>
              <a:gd name="connsiteY3" fmla="*/ 114300 h 804863"/>
              <a:gd name="connsiteX4" fmla="*/ 23812 w 640668"/>
              <a:gd name="connsiteY4" fmla="*/ 121444 h 804863"/>
              <a:gd name="connsiteX5" fmla="*/ 4762 w 640668"/>
              <a:gd name="connsiteY5" fmla="*/ 147638 h 804863"/>
              <a:gd name="connsiteX6" fmla="*/ 28575 w 640668"/>
              <a:gd name="connsiteY6" fmla="*/ 150019 h 804863"/>
              <a:gd name="connsiteX7" fmla="*/ 54769 w 640668"/>
              <a:gd name="connsiteY7" fmla="*/ 192881 h 804863"/>
              <a:gd name="connsiteX8" fmla="*/ 66675 w 640668"/>
              <a:gd name="connsiteY8" fmla="*/ 216694 h 804863"/>
              <a:gd name="connsiteX9" fmla="*/ 52387 w 640668"/>
              <a:gd name="connsiteY9" fmla="*/ 245269 h 804863"/>
              <a:gd name="connsiteX10" fmla="*/ 64294 w 640668"/>
              <a:gd name="connsiteY10" fmla="*/ 280988 h 804863"/>
              <a:gd name="connsiteX11" fmla="*/ 66675 w 640668"/>
              <a:gd name="connsiteY11" fmla="*/ 307181 h 804863"/>
              <a:gd name="connsiteX12" fmla="*/ 76200 w 640668"/>
              <a:gd name="connsiteY12" fmla="*/ 321469 h 804863"/>
              <a:gd name="connsiteX13" fmla="*/ 69056 w 640668"/>
              <a:gd name="connsiteY13" fmla="*/ 347663 h 804863"/>
              <a:gd name="connsiteX14" fmla="*/ 71437 w 640668"/>
              <a:gd name="connsiteY14" fmla="*/ 371475 h 804863"/>
              <a:gd name="connsiteX15" fmla="*/ 64294 w 640668"/>
              <a:gd name="connsiteY15" fmla="*/ 390525 h 804863"/>
              <a:gd name="connsiteX16" fmla="*/ 66675 w 640668"/>
              <a:gd name="connsiteY16" fmla="*/ 419100 h 804863"/>
              <a:gd name="connsiteX17" fmla="*/ 97631 w 640668"/>
              <a:gd name="connsiteY17" fmla="*/ 438150 h 804863"/>
              <a:gd name="connsiteX18" fmla="*/ 97631 w 640668"/>
              <a:gd name="connsiteY18" fmla="*/ 447675 h 804863"/>
              <a:gd name="connsiteX19" fmla="*/ 97631 w 640668"/>
              <a:gd name="connsiteY19" fmla="*/ 464344 h 804863"/>
              <a:gd name="connsiteX20" fmla="*/ 147637 w 640668"/>
              <a:gd name="connsiteY20" fmla="*/ 504825 h 804863"/>
              <a:gd name="connsiteX21" fmla="*/ 152400 w 640668"/>
              <a:gd name="connsiteY21" fmla="*/ 550069 h 804863"/>
              <a:gd name="connsiteX22" fmla="*/ 164306 w 640668"/>
              <a:gd name="connsiteY22" fmla="*/ 604838 h 804863"/>
              <a:gd name="connsiteX23" fmla="*/ 138112 w 640668"/>
              <a:gd name="connsiteY23" fmla="*/ 640556 h 804863"/>
              <a:gd name="connsiteX24" fmla="*/ 142875 w 640668"/>
              <a:gd name="connsiteY24" fmla="*/ 673894 h 804863"/>
              <a:gd name="connsiteX25" fmla="*/ 157162 w 640668"/>
              <a:gd name="connsiteY25" fmla="*/ 671513 h 804863"/>
              <a:gd name="connsiteX26" fmla="*/ 169069 w 640668"/>
              <a:gd name="connsiteY26" fmla="*/ 688181 h 804863"/>
              <a:gd name="connsiteX27" fmla="*/ 176212 w 640668"/>
              <a:gd name="connsiteY27" fmla="*/ 716756 h 804863"/>
              <a:gd name="connsiteX28" fmla="*/ 161925 w 640668"/>
              <a:gd name="connsiteY28" fmla="*/ 742950 h 804863"/>
              <a:gd name="connsiteX29" fmla="*/ 166687 w 640668"/>
              <a:gd name="connsiteY29" fmla="*/ 754856 h 804863"/>
              <a:gd name="connsiteX30" fmla="*/ 154781 w 640668"/>
              <a:gd name="connsiteY30" fmla="*/ 785813 h 804863"/>
              <a:gd name="connsiteX31" fmla="*/ 171450 w 640668"/>
              <a:gd name="connsiteY31" fmla="*/ 788194 h 804863"/>
              <a:gd name="connsiteX32" fmla="*/ 230981 w 640668"/>
              <a:gd name="connsiteY32" fmla="*/ 783431 h 804863"/>
              <a:gd name="connsiteX33" fmla="*/ 297656 w 640668"/>
              <a:gd name="connsiteY33" fmla="*/ 804863 h 804863"/>
              <a:gd name="connsiteX34" fmla="*/ 340519 w 640668"/>
              <a:gd name="connsiteY34" fmla="*/ 757238 h 804863"/>
              <a:gd name="connsiteX35" fmla="*/ 361950 w 640668"/>
              <a:gd name="connsiteY35" fmla="*/ 795338 h 804863"/>
              <a:gd name="connsiteX36" fmla="*/ 392906 w 640668"/>
              <a:gd name="connsiteY36" fmla="*/ 745331 h 804863"/>
              <a:gd name="connsiteX37" fmla="*/ 371475 w 640668"/>
              <a:gd name="connsiteY37" fmla="*/ 731044 h 804863"/>
              <a:gd name="connsiteX38" fmla="*/ 371475 w 640668"/>
              <a:gd name="connsiteY38" fmla="*/ 700088 h 804863"/>
              <a:gd name="connsiteX39" fmla="*/ 340519 w 640668"/>
              <a:gd name="connsiteY39" fmla="*/ 690563 h 804863"/>
              <a:gd name="connsiteX40" fmla="*/ 326231 w 640668"/>
              <a:gd name="connsiteY40" fmla="*/ 666750 h 804863"/>
              <a:gd name="connsiteX41" fmla="*/ 426244 w 640668"/>
              <a:gd name="connsiteY41" fmla="*/ 678656 h 804863"/>
              <a:gd name="connsiteX42" fmla="*/ 473869 w 640668"/>
              <a:gd name="connsiteY42" fmla="*/ 742950 h 804863"/>
              <a:gd name="connsiteX43" fmla="*/ 511969 w 640668"/>
              <a:gd name="connsiteY43" fmla="*/ 738188 h 804863"/>
              <a:gd name="connsiteX44" fmla="*/ 511969 w 640668"/>
              <a:gd name="connsiteY44" fmla="*/ 719138 h 804863"/>
              <a:gd name="connsiteX45" fmla="*/ 552450 w 640668"/>
              <a:gd name="connsiteY45" fmla="*/ 697706 h 804863"/>
              <a:gd name="connsiteX46" fmla="*/ 557212 w 640668"/>
              <a:gd name="connsiteY46" fmla="*/ 685800 h 804863"/>
              <a:gd name="connsiteX47" fmla="*/ 531019 w 640668"/>
              <a:gd name="connsiteY47" fmla="*/ 635794 h 804863"/>
              <a:gd name="connsiteX48" fmla="*/ 514350 w 640668"/>
              <a:gd name="connsiteY48" fmla="*/ 640556 h 804863"/>
              <a:gd name="connsiteX49" fmla="*/ 495300 w 640668"/>
              <a:gd name="connsiteY49" fmla="*/ 623888 h 804863"/>
              <a:gd name="connsiteX50" fmla="*/ 521494 w 640668"/>
              <a:gd name="connsiteY50" fmla="*/ 590550 h 804863"/>
              <a:gd name="connsiteX51" fmla="*/ 550069 w 640668"/>
              <a:gd name="connsiteY51" fmla="*/ 504825 h 804863"/>
              <a:gd name="connsiteX52" fmla="*/ 576262 w 640668"/>
              <a:gd name="connsiteY52" fmla="*/ 490538 h 804863"/>
              <a:gd name="connsiteX53" fmla="*/ 607219 w 640668"/>
              <a:gd name="connsiteY53" fmla="*/ 531019 h 804863"/>
              <a:gd name="connsiteX54" fmla="*/ 633412 w 640668"/>
              <a:gd name="connsiteY54" fmla="*/ 528638 h 804863"/>
              <a:gd name="connsiteX55" fmla="*/ 640556 w 640668"/>
              <a:gd name="connsiteY55" fmla="*/ 481013 h 804863"/>
              <a:gd name="connsiteX56" fmla="*/ 621506 w 640668"/>
              <a:gd name="connsiteY56" fmla="*/ 426244 h 804863"/>
              <a:gd name="connsiteX57" fmla="*/ 538162 w 640668"/>
              <a:gd name="connsiteY57" fmla="*/ 388144 h 804863"/>
              <a:gd name="connsiteX58" fmla="*/ 521494 w 640668"/>
              <a:gd name="connsiteY58" fmla="*/ 352425 h 804863"/>
              <a:gd name="connsiteX59" fmla="*/ 500062 w 640668"/>
              <a:gd name="connsiteY59" fmla="*/ 350044 h 804863"/>
              <a:gd name="connsiteX60" fmla="*/ 464344 w 640668"/>
              <a:gd name="connsiteY60" fmla="*/ 257175 h 804863"/>
              <a:gd name="connsiteX61" fmla="*/ 378619 w 640668"/>
              <a:gd name="connsiteY61" fmla="*/ 254794 h 804863"/>
              <a:gd name="connsiteX62" fmla="*/ 392906 w 640668"/>
              <a:gd name="connsiteY62" fmla="*/ 214313 h 804863"/>
              <a:gd name="connsiteX63" fmla="*/ 390525 w 640668"/>
              <a:gd name="connsiteY63" fmla="*/ 164306 h 804863"/>
              <a:gd name="connsiteX64" fmla="*/ 450056 w 640668"/>
              <a:gd name="connsiteY64" fmla="*/ 140494 h 804863"/>
              <a:gd name="connsiteX65" fmla="*/ 433387 w 640668"/>
              <a:gd name="connsiteY65" fmla="*/ 128588 h 804863"/>
              <a:gd name="connsiteX66" fmla="*/ 404812 w 640668"/>
              <a:gd name="connsiteY66" fmla="*/ 114300 h 804863"/>
              <a:gd name="connsiteX67" fmla="*/ 407194 w 640668"/>
              <a:gd name="connsiteY67" fmla="*/ 85725 h 804863"/>
              <a:gd name="connsiteX68" fmla="*/ 378619 w 640668"/>
              <a:gd name="connsiteY68" fmla="*/ 59531 h 804863"/>
              <a:gd name="connsiteX69" fmla="*/ 378619 w 640668"/>
              <a:gd name="connsiteY69" fmla="*/ 38100 h 804863"/>
              <a:gd name="connsiteX70" fmla="*/ 359569 w 640668"/>
              <a:gd name="connsiteY70" fmla="*/ 26194 h 804863"/>
              <a:gd name="connsiteX71" fmla="*/ 326231 w 640668"/>
              <a:gd name="connsiteY71" fmla="*/ 33338 h 804863"/>
              <a:gd name="connsiteX72" fmla="*/ 309562 w 640668"/>
              <a:gd name="connsiteY72" fmla="*/ 0 h 804863"/>
              <a:gd name="connsiteX73" fmla="*/ 300037 w 640668"/>
              <a:gd name="connsiteY73" fmla="*/ 33338 h 804863"/>
              <a:gd name="connsiteX74" fmla="*/ 273844 w 640668"/>
              <a:gd name="connsiteY74" fmla="*/ 33338 h 804863"/>
              <a:gd name="connsiteX75" fmla="*/ 242887 w 640668"/>
              <a:gd name="connsiteY75" fmla="*/ 78581 h 804863"/>
              <a:gd name="connsiteX76" fmla="*/ 250031 w 640668"/>
              <a:gd name="connsiteY76" fmla="*/ 114300 h 804863"/>
              <a:gd name="connsiteX77" fmla="*/ 202406 w 640668"/>
              <a:gd name="connsiteY77" fmla="*/ 161925 h 804863"/>
              <a:gd name="connsiteX78" fmla="*/ 173831 w 640668"/>
              <a:gd name="connsiteY78" fmla="*/ 150019 h 804863"/>
              <a:gd name="connsiteX79" fmla="*/ 171450 w 640668"/>
              <a:gd name="connsiteY79" fmla="*/ 133350 h 804863"/>
              <a:gd name="connsiteX80" fmla="*/ 159544 w 640668"/>
              <a:gd name="connsiteY80" fmla="*/ 121444 h 804863"/>
              <a:gd name="connsiteX81" fmla="*/ 157162 w 640668"/>
              <a:gd name="connsiteY81" fmla="*/ 78581 h 804863"/>
              <a:gd name="connsiteX82" fmla="*/ 135731 w 640668"/>
              <a:gd name="connsiteY82" fmla="*/ 73819 h 804863"/>
              <a:gd name="connsiteX83" fmla="*/ 107156 w 640668"/>
              <a:gd name="connsiteY83" fmla="*/ 80963 h 804863"/>
              <a:gd name="connsiteX84" fmla="*/ 57150 w 640668"/>
              <a:gd name="connsiteY84" fmla="*/ 40481 h 804863"/>
              <a:gd name="connsiteX0" fmla="*/ 57150 w 640668"/>
              <a:gd name="connsiteY0" fmla="*/ 40481 h 804863"/>
              <a:gd name="connsiteX1" fmla="*/ 0 w 640668"/>
              <a:gd name="connsiteY1" fmla="*/ 73819 h 804863"/>
              <a:gd name="connsiteX2" fmla="*/ 11906 w 640668"/>
              <a:gd name="connsiteY2" fmla="*/ 95250 h 804863"/>
              <a:gd name="connsiteX3" fmla="*/ 9525 w 640668"/>
              <a:gd name="connsiteY3" fmla="*/ 114300 h 804863"/>
              <a:gd name="connsiteX4" fmla="*/ 23812 w 640668"/>
              <a:gd name="connsiteY4" fmla="*/ 121444 h 804863"/>
              <a:gd name="connsiteX5" fmla="*/ 4762 w 640668"/>
              <a:gd name="connsiteY5" fmla="*/ 147638 h 804863"/>
              <a:gd name="connsiteX6" fmla="*/ 28575 w 640668"/>
              <a:gd name="connsiteY6" fmla="*/ 150019 h 804863"/>
              <a:gd name="connsiteX7" fmla="*/ 54769 w 640668"/>
              <a:gd name="connsiteY7" fmla="*/ 192881 h 804863"/>
              <a:gd name="connsiteX8" fmla="*/ 66675 w 640668"/>
              <a:gd name="connsiteY8" fmla="*/ 216694 h 804863"/>
              <a:gd name="connsiteX9" fmla="*/ 52387 w 640668"/>
              <a:gd name="connsiteY9" fmla="*/ 245269 h 804863"/>
              <a:gd name="connsiteX10" fmla="*/ 64294 w 640668"/>
              <a:gd name="connsiteY10" fmla="*/ 280988 h 804863"/>
              <a:gd name="connsiteX11" fmla="*/ 66675 w 640668"/>
              <a:gd name="connsiteY11" fmla="*/ 307181 h 804863"/>
              <a:gd name="connsiteX12" fmla="*/ 76200 w 640668"/>
              <a:gd name="connsiteY12" fmla="*/ 321469 h 804863"/>
              <a:gd name="connsiteX13" fmla="*/ 69056 w 640668"/>
              <a:gd name="connsiteY13" fmla="*/ 347663 h 804863"/>
              <a:gd name="connsiteX14" fmla="*/ 71437 w 640668"/>
              <a:gd name="connsiteY14" fmla="*/ 371475 h 804863"/>
              <a:gd name="connsiteX15" fmla="*/ 64294 w 640668"/>
              <a:gd name="connsiteY15" fmla="*/ 390525 h 804863"/>
              <a:gd name="connsiteX16" fmla="*/ 66675 w 640668"/>
              <a:gd name="connsiteY16" fmla="*/ 419100 h 804863"/>
              <a:gd name="connsiteX17" fmla="*/ 97631 w 640668"/>
              <a:gd name="connsiteY17" fmla="*/ 438150 h 804863"/>
              <a:gd name="connsiteX18" fmla="*/ 97631 w 640668"/>
              <a:gd name="connsiteY18" fmla="*/ 447675 h 804863"/>
              <a:gd name="connsiteX19" fmla="*/ 97631 w 640668"/>
              <a:gd name="connsiteY19" fmla="*/ 464344 h 804863"/>
              <a:gd name="connsiteX20" fmla="*/ 147637 w 640668"/>
              <a:gd name="connsiteY20" fmla="*/ 504825 h 804863"/>
              <a:gd name="connsiteX21" fmla="*/ 152400 w 640668"/>
              <a:gd name="connsiteY21" fmla="*/ 550069 h 804863"/>
              <a:gd name="connsiteX22" fmla="*/ 164306 w 640668"/>
              <a:gd name="connsiteY22" fmla="*/ 604838 h 804863"/>
              <a:gd name="connsiteX23" fmla="*/ 138112 w 640668"/>
              <a:gd name="connsiteY23" fmla="*/ 640556 h 804863"/>
              <a:gd name="connsiteX24" fmla="*/ 142875 w 640668"/>
              <a:gd name="connsiteY24" fmla="*/ 673894 h 804863"/>
              <a:gd name="connsiteX25" fmla="*/ 157162 w 640668"/>
              <a:gd name="connsiteY25" fmla="*/ 671513 h 804863"/>
              <a:gd name="connsiteX26" fmla="*/ 169069 w 640668"/>
              <a:gd name="connsiteY26" fmla="*/ 688181 h 804863"/>
              <a:gd name="connsiteX27" fmla="*/ 176212 w 640668"/>
              <a:gd name="connsiteY27" fmla="*/ 716756 h 804863"/>
              <a:gd name="connsiteX28" fmla="*/ 161925 w 640668"/>
              <a:gd name="connsiteY28" fmla="*/ 742950 h 804863"/>
              <a:gd name="connsiteX29" fmla="*/ 166687 w 640668"/>
              <a:gd name="connsiteY29" fmla="*/ 754856 h 804863"/>
              <a:gd name="connsiteX30" fmla="*/ 154781 w 640668"/>
              <a:gd name="connsiteY30" fmla="*/ 785813 h 804863"/>
              <a:gd name="connsiteX31" fmla="*/ 171450 w 640668"/>
              <a:gd name="connsiteY31" fmla="*/ 788194 h 804863"/>
              <a:gd name="connsiteX32" fmla="*/ 230981 w 640668"/>
              <a:gd name="connsiteY32" fmla="*/ 783431 h 804863"/>
              <a:gd name="connsiteX33" fmla="*/ 297656 w 640668"/>
              <a:gd name="connsiteY33" fmla="*/ 804863 h 804863"/>
              <a:gd name="connsiteX34" fmla="*/ 340519 w 640668"/>
              <a:gd name="connsiteY34" fmla="*/ 757238 h 804863"/>
              <a:gd name="connsiteX35" fmla="*/ 361950 w 640668"/>
              <a:gd name="connsiteY35" fmla="*/ 795338 h 804863"/>
              <a:gd name="connsiteX36" fmla="*/ 392906 w 640668"/>
              <a:gd name="connsiteY36" fmla="*/ 745331 h 804863"/>
              <a:gd name="connsiteX37" fmla="*/ 371475 w 640668"/>
              <a:gd name="connsiteY37" fmla="*/ 731044 h 804863"/>
              <a:gd name="connsiteX38" fmla="*/ 371475 w 640668"/>
              <a:gd name="connsiteY38" fmla="*/ 700088 h 804863"/>
              <a:gd name="connsiteX39" fmla="*/ 340519 w 640668"/>
              <a:gd name="connsiteY39" fmla="*/ 690563 h 804863"/>
              <a:gd name="connsiteX40" fmla="*/ 326231 w 640668"/>
              <a:gd name="connsiteY40" fmla="*/ 666750 h 804863"/>
              <a:gd name="connsiteX41" fmla="*/ 426244 w 640668"/>
              <a:gd name="connsiteY41" fmla="*/ 678656 h 804863"/>
              <a:gd name="connsiteX42" fmla="*/ 473869 w 640668"/>
              <a:gd name="connsiteY42" fmla="*/ 742950 h 804863"/>
              <a:gd name="connsiteX43" fmla="*/ 511969 w 640668"/>
              <a:gd name="connsiteY43" fmla="*/ 738188 h 804863"/>
              <a:gd name="connsiteX44" fmla="*/ 511969 w 640668"/>
              <a:gd name="connsiteY44" fmla="*/ 719138 h 804863"/>
              <a:gd name="connsiteX45" fmla="*/ 552450 w 640668"/>
              <a:gd name="connsiteY45" fmla="*/ 697706 h 804863"/>
              <a:gd name="connsiteX46" fmla="*/ 557212 w 640668"/>
              <a:gd name="connsiteY46" fmla="*/ 685800 h 804863"/>
              <a:gd name="connsiteX47" fmla="*/ 531019 w 640668"/>
              <a:gd name="connsiteY47" fmla="*/ 635794 h 804863"/>
              <a:gd name="connsiteX48" fmla="*/ 514350 w 640668"/>
              <a:gd name="connsiteY48" fmla="*/ 640556 h 804863"/>
              <a:gd name="connsiteX49" fmla="*/ 495300 w 640668"/>
              <a:gd name="connsiteY49" fmla="*/ 623888 h 804863"/>
              <a:gd name="connsiteX50" fmla="*/ 521494 w 640668"/>
              <a:gd name="connsiteY50" fmla="*/ 590550 h 804863"/>
              <a:gd name="connsiteX51" fmla="*/ 550069 w 640668"/>
              <a:gd name="connsiteY51" fmla="*/ 504825 h 804863"/>
              <a:gd name="connsiteX52" fmla="*/ 576262 w 640668"/>
              <a:gd name="connsiteY52" fmla="*/ 490538 h 804863"/>
              <a:gd name="connsiteX53" fmla="*/ 607219 w 640668"/>
              <a:gd name="connsiteY53" fmla="*/ 531019 h 804863"/>
              <a:gd name="connsiteX54" fmla="*/ 633412 w 640668"/>
              <a:gd name="connsiteY54" fmla="*/ 528638 h 804863"/>
              <a:gd name="connsiteX55" fmla="*/ 640556 w 640668"/>
              <a:gd name="connsiteY55" fmla="*/ 481013 h 804863"/>
              <a:gd name="connsiteX56" fmla="*/ 621506 w 640668"/>
              <a:gd name="connsiteY56" fmla="*/ 426244 h 804863"/>
              <a:gd name="connsiteX57" fmla="*/ 538162 w 640668"/>
              <a:gd name="connsiteY57" fmla="*/ 388144 h 804863"/>
              <a:gd name="connsiteX58" fmla="*/ 521494 w 640668"/>
              <a:gd name="connsiteY58" fmla="*/ 352425 h 804863"/>
              <a:gd name="connsiteX59" fmla="*/ 500062 w 640668"/>
              <a:gd name="connsiteY59" fmla="*/ 350044 h 804863"/>
              <a:gd name="connsiteX60" fmla="*/ 464344 w 640668"/>
              <a:gd name="connsiteY60" fmla="*/ 257175 h 804863"/>
              <a:gd name="connsiteX61" fmla="*/ 378619 w 640668"/>
              <a:gd name="connsiteY61" fmla="*/ 254794 h 804863"/>
              <a:gd name="connsiteX62" fmla="*/ 392906 w 640668"/>
              <a:gd name="connsiteY62" fmla="*/ 214313 h 804863"/>
              <a:gd name="connsiteX63" fmla="*/ 390525 w 640668"/>
              <a:gd name="connsiteY63" fmla="*/ 164306 h 804863"/>
              <a:gd name="connsiteX64" fmla="*/ 450056 w 640668"/>
              <a:gd name="connsiteY64" fmla="*/ 140494 h 804863"/>
              <a:gd name="connsiteX65" fmla="*/ 433387 w 640668"/>
              <a:gd name="connsiteY65" fmla="*/ 128588 h 804863"/>
              <a:gd name="connsiteX66" fmla="*/ 404812 w 640668"/>
              <a:gd name="connsiteY66" fmla="*/ 114300 h 804863"/>
              <a:gd name="connsiteX67" fmla="*/ 407194 w 640668"/>
              <a:gd name="connsiteY67" fmla="*/ 85725 h 804863"/>
              <a:gd name="connsiteX68" fmla="*/ 378619 w 640668"/>
              <a:gd name="connsiteY68" fmla="*/ 59531 h 804863"/>
              <a:gd name="connsiteX69" fmla="*/ 378619 w 640668"/>
              <a:gd name="connsiteY69" fmla="*/ 38100 h 804863"/>
              <a:gd name="connsiteX70" fmla="*/ 359569 w 640668"/>
              <a:gd name="connsiteY70" fmla="*/ 26194 h 804863"/>
              <a:gd name="connsiteX71" fmla="*/ 326231 w 640668"/>
              <a:gd name="connsiteY71" fmla="*/ 33338 h 804863"/>
              <a:gd name="connsiteX72" fmla="*/ 309562 w 640668"/>
              <a:gd name="connsiteY72" fmla="*/ 0 h 804863"/>
              <a:gd name="connsiteX73" fmla="*/ 300037 w 640668"/>
              <a:gd name="connsiteY73" fmla="*/ 33338 h 804863"/>
              <a:gd name="connsiteX74" fmla="*/ 273844 w 640668"/>
              <a:gd name="connsiteY74" fmla="*/ 33338 h 804863"/>
              <a:gd name="connsiteX75" fmla="*/ 242887 w 640668"/>
              <a:gd name="connsiteY75" fmla="*/ 78581 h 804863"/>
              <a:gd name="connsiteX76" fmla="*/ 250031 w 640668"/>
              <a:gd name="connsiteY76" fmla="*/ 114300 h 804863"/>
              <a:gd name="connsiteX77" fmla="*/ 202406 w 640668"/>
              <a:gd name="connsiteY77" fmla="*/ 161925 h 804863"/>
              <a:gd name="connsiteX78" fmla="*/ 173831 w 640668"/>
              <a:gd name="connsiteY78" fmla="*/ 150019 h 804863"/>
              <a:gd name="connsiteX79" fmla="*/ 171450 w 640668"/>
              <a:gd name="connsiteY79" fmla="*/ 133350 h 804863"/>
              <a:gd name="connsiteX80" fmla="*/ 159544 w 640668"/>
              <a:gd name="connsiteY80" fmla="*/ 121444 h 804863"/>
              <a:gd name="connsiteX81" fmla="*/ 157162 w 640668"/>
              <a:gd name="connsiteY81" fmla="*/ 78581 h 804863"/>
              <a:gd name="connsiteX82" fmla="*/ 135731 w 640668"/>
              <a:gd name="connsiteY82" fmla="*/ 73819 h 804863"/>
              <a:gd name="connsiteX83" fmla="*/ 107156 w 640668"/>
              <a:gd name="connsiteY83" fmla="*/ 80963 h 804863"/>
              <a:gd name="connsiteX84" fmla="*/ 57150 w 640668"/>
              <a:gd name="connsiteY84" fmla="*/ 40481 h 80486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640668" h="804863">
                <a:moveTo>
                  <a:pt x="57150" y="40481"/>
                </a:moveTo>
                <a:lnTo>
                  <a:pt x="0" y="73819"/>
                </a:lnTo>
                <a:lnTo>
                  <a:pt x="11906" y="95250"/>
                </a:lnTo>
                <a:lnTo>
                  <a:pt x="9525" y="114300"/>
                </a:lnTo>
                <a:lnTo>
                  <a:pt x="23812" y="121444"/>
                </a:lnTo>
                <a:lnTo>
                  <a:pt x="4762" y="147638"/>
                </a:lnTo>
                <a:lnTo>
                  <a:pt x="28575" y="150019"/>
                </a:lnTo>
                <a:lnTo>
                  <a:pt x="54769" y="192881"/>
                </a:lnTo>
                <a:lnTo>
                  <a:pt x="66675" y="216694"/>
                </a:lnTo>
                <a:lnTo>
                  <a:pt x="52387" y="245269"/>
                </a:lnTo>
                <a:lnTo>
                  <a:pt x="64294" y="280988"/>
                </a:lnTo>
                <a:lnTo>
                  <a:pt x="66675" y="307181"/>
                </a:lnTo>
                <a:lnTo>
                  <a:pt x="76200" y="321469"/>
                </a:lnTo>
                <a:lnTo>
                  <a:pt x="69056" y="347663"/>
                </a:lnTo>
                <a:lnTo>
                  <a:pt x="71437" y="371475"/>
                </a:lnTo>
                <a:lnTo>
                  <a:pt x="64294" y="390525"/>
                </a:lnTo>
                <a:lnTo>
                  <a:pt x="66675" y="419100"/>
                </a:lnTo>
                <a:lnTo>
                  <a:pt x="97631" y="438150"/>
                </a:lnTo>
                <a:lnTo>
                  <a:pt x="97631" y="447675"/>
                </a:lnTo>
                <a:lnTo>
                  <a:pt x="97631" y="464344"/>
                </a:lnTo>
                <a:lnTo>
                  <a:pt x="147637" y="504825"/>
                </a:lnTo>
                <a:lnTo>
                  <a:pt x="152400" y="550069"/>
                </a:lnTo>
                <a:lnTo>
                  <a:pt x="164306" y="604838"/>
                </a:lnTo>
                <a:lnTo>
                  <a:pt x="138112" y="640556"/>
                </a:lnTo>
                <a:lnTo>
                  <a:pt x="142875" y="673894"/>
                </a:lnTo>
                <a:lnTo>
                  <a:pt x="157162" y="671513"/>
                </a:lnTo>
                <a:lnTo>
                  <a:pt x="169069" y="688181"/>
                </a:lnTo>
                <a:lnTo>
                  <a:pt x="176212" y="716756"/>
                </a:lnTo>
                <a:lnTo>
                  <a:pt x="161925" y="742950"/>
                </a:lnTo>
                <a:lnTo>
                  <a:pt x="166687" y="754856"/>
                </a:lnTo>
                <a:lnTo>
                  <a:pt x="154781" y="785813"/>
                </a:lnTo>
                <a:lnTo>
                  <a:pt x="171450" y="788194"/>
                </a:lnTo>
                <a:lnTo>
                  <a:pt x="230981" y="783431"/>
                </a:lnTo>
                <a:lnTo>
                  <a:pt x="297656" y="804863"/>
                </a:lnTo>
                <a:lnTo>
                  <a:pt x="340519" y="757238"/>
                </a:lnTo>
                <a:lnTo>
                  <a:pt x="361950" y="795338"/>
                </a:lnTo>
                <a:lnTo>
                  <a:pt x="392906" y="745331"/>
                </a:lnTo>
                <a:lnTo>
                  <a:pt x="371475" y="731044"/>
                </a:lnTo>
                <a:lnTo>
                  <a:pt x="371475" y="700088"/>
                </a:lnTo>
                <a:lnTo>
                  <a:pt x="340519" y="690563"/>
                </a:lnTo>
                <a:lnTo>
                  <a:pt x="326231" y="666750"/>
                </a:lnTo>
                <a:lnTo>
                  <a:pt x="426244" y="678656"/>
                </a:lnTo>
                <a:lnTo>
                  <a:pt x="473869" y="742950"/>
                </a:lnTo>
                <a:lnTo>
                  <a:pt x="511969" y="738188"/>
                </a:lnTo>
                <a:lnTo>
                  <a:pt x="511969" y="719138"/>
                </a:lnTo>
                <a:cubicBezTo>
                  <a:pt x="551695" y="701758"/>
                  <a:pt x="543871" y="714868"/>
                  <a:pt x="552450" y="697706"/>
                </a:cubicBezTo>
                <a:lnTo>
                  <a:pt x="557212" y="685800"/>
                </a:lnTo>
                <a:cubicBezTo>
                  <a:pt x="530664" y="632703"/>
                  <a:pt x="531019" y="613890"/>
                  <a:pt x="531019" y="635794"/>
                </a:cubicBezTo>
                <a:cubicBezTo>
                  <a:pt x="515978" y="640807"/>
                  <a:pt x="521751" y="640556"/>
                  <a:pt x="514350" y="640556"/>
                </a:cubicBezTo>
                <a:lnTo>
                  <a:pt x="495300" y="623888"/>
                </a:lnTo>
                <a:lnTo>
                  <a:pt x="521494" y="590550"/>
                </a:lnTo>
                <a:lnTo>
                  <a:pt x="550069" y="504825"/>
                </a:lnTo>
                <a:lnTo>
                  <a:pt x="576262" y="490538"/>
                </a:lnTo>
                <a:lnTo>
                  <a:pt x="607219" y="531019"/>
                </a:lnTo>
                <a:cubicBezTo>
                  <a:pt x="613569" y="537369"/>
                  <a:pt x="624681" y="529432"/>
                  <a:pt x="633412" y="528638"/>
                </a:cubicBezTo>
                <a:cubicBezTo>
                  <a:pt x="640668" y="477845"/>
                  <a:pt x="640556" y="461793"/>
                  <a:pt x="640556" y="481013"/>
                </a:cubicBezTo>
                <a:lnTo>
                  <a:pt x="621506" y="426244"/>
                </a:lnTo>
                <a:cubicBezTo>
                  <a:pt x="536688" y="392316"/>
                  <a:pt x="571500" y="408539"/>
                  <a:pt x="538162" y="388144"/>
                </a:cubicBezTo>
                <a:lnTo>
                  <a:pt x="521494" y="352425"/>
                </a:lnTo>
                <a:lnTo>
                  <a:pt x="500062" y="350044"/>
                </a:lnTo>
                <a:cubicBezTo>
                  <a:pt x="461661" y="256440"/>
                  <a:pt x="483271" y="273844"/>
                  <a:pt x="464344" y="257175"/>
                </a:cubicBezTo>
                <a:lnTo>
                  <a:pt x="378619" y="254794"/>
                </a:lnTo>
                <a:lnTo>
                  <a:pt x="392906" y="214313"/>
                </a:lnTo>
                <a:lnTo>
                  <a:pt x="390525" y="164306"/>
                </a:lnTo>
                <a:lnTo>
                  <a:pt x="450056" y="140494"/>
                </a:lnTo>
                <a:cubicBezTo>
                  <a:pt x="435159" y="128080"/>
                  <a:pt x="441968" y="128588"/>
                  <a:pt x="433387" y="128588"/>
                </a:cubicBezTo>
                <a:cubicBezTo>
                  <a:pt x="404079" y="116376"/>
                  <a:pt x="404812" y="127000"/>
                  <a:pt x="404812" y="114300"/>
                </a:cubicBezTo>
                <a:cubicBezTo>
                  <a:pt x="407266" y="87316"/>
                  <a:pt x="407194" y="96873"/>
                  <a:pt x="407194" y="85725"/>
                </a:cubicBezTo>
                <a:lnTo>
                  <a:pt x="378619" y="59531"/>
                </a:lnTo>
                <a:lnTo>
                  <a:pt x="378619" y="38100"/>
                </a:lnTo>
                <a:lnTo>
                  <a:pt x="359569" y="26194"/>
                </a:lnTo>
                <a:lnTo>
                  <a:pt x="326231" y="33338"/>
                </a:lnTo>
                <a:lnTo>
                  <a:pt x="309562" y="0"/>
                </a:lnTo>
                <a:lnTo>
                  <a:pt x="300037" y="33338"/>
                </a:lnTo>
                <a:lnTo>
                  <a:pt x="273844" y="33338"/>
                </a:lnTo>
                <a:cubicBezTo>
                  <a:pt x="242422" y="76843"/>
                  <a:pt x="242887" y="58576"/>
                  <a:pt x="242887" y="78581"/>
                </a:cubicBezTo>
                <a:lnTo>
                  <a:pt x="250031" y="114300"/>
                </a:lnTo>
                <a:lnTo>
                  <a:pt x="202406" y="161925"/>
                </a:lnTo>
                <a:lnTo>
                  <a:pt x="173831" y="150019"/>
                </a:lnTo>
                <a:lnTo>
                  <a:pt x="171450" y="133350"/>
                </a:lnTo>
                <a:cubicBezTo>
                  <a:pt x="158183" y="125389"/>
                  <a:pt x="159544" y="130834"/>
                  <a:pt x="159544" y="121444"/>
                </a:cubicBezTo>
                <a:lnTo>
                  <a:pt x="157162" y="78581"/>
                </a:lnTo>
                <a:lnTo>
                  <a:pt x="135731" y="73819"/>
                </a:lnTo>
                <a:cubicBezTo>
                  <a:pt x="106403" y="83595"/>
                  <a:pt x="107156" y="93384"/>
                  <a:pt x="107156" y="80963"/>
                </a:cubicBezTo>
                <a:lnTo>
                  <a:pt x="57150" y="40481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94" name="Forme libre 93"/>
          <xdr:cNvSpPr/>
        </xdr:nvSpPr>
        <xdr:spPr bwMode="auto">
          <a:xfrm>
            <a:off x="9739180" y="2621756"/>
            <a:ext cx="299616" cy="295118"/>
          </a:xfrm>
          <a:custGeom>
            <a:avLst/>
            <a:gdLst>
              <a:gd name="connsiteX0" fmla="*/ 0 w 302418"/>
              <a:gd name="connsiteY0" fmla="*/ 88107 h 295118"/>
              <a:gd name="connsiteX1" fmla="*/ 2381 w 302418"/>
              <a:gd name="connsiteY1" fmla="*/ 159544 h 295118"/>
              <a:gd name="connsiteX2" fmla="*/ 4762 w 302418"/>
              <a:gd name="connsiteY2" fmla="*/ 202407 h 295118"/>
              <a:gd name="connsiteX3" fmla="*/ 19050 w 302418"/>
              <a:gd name="connsiteY3" fmla="*/ 216694 h 295118"/>
              <a:gd name="connsiteX4" fmla="*/ 28575 w 302418"/>
              <a:gd name="connsiteY4" fmla="*/ 185738 h 295118"/>
              <a:gd name="connsiteX5" fmla="*/ 35718 w 302418"/>
              <a:gd name="connsiteY5" fmla="*/ 185738 h 295118"/>
              <a:gd name="connsiteX6" fmla="*/ 78581 w 302418"/>
              <a:gd name="connsiteY6" fmla="*/ 211932 h 295118"/>
              <a:gd name="connsiteX7" fmla="*/ 116681 w 302418"/>
              <a:gd name="connsiteY7" fmla="*/ 292894 h 295118"/>
              <a:gd name="connsiteX8" fmla="*/ 135731 w 302418"/>
              <a:gd name="connsiteY8" fmla="*/ 276225 h 295118"/>
              <a:gd name="connsiteX9" fmla="*/ 185737 w 302418"/>
              <a:gd name="connsiteY9" fmla="*/ 254794 h 295118"/>
              <a:gd name="connsiteX10" fmla="*/ 233362 w 302418"/>
              <a:gd name="connsiteY10" fmla="*/ 280988 h 295118"/>
              <a:gd name="connsiteX11" fmla="*/ 269081 w 302418"/>
              <a:gd name="connsiteY11" fmla="*/ 271463 h 295118"/>
              <a:gd name="connsiteX12" fmla="*/ 266700 w 302418"/>
              <a:gd name="connsiteY12" fmla="*/ 226219 h 295118"/>
              <a:gd name="connsiteX13" fmla="*/ 280987 w 302418"/>
              <a:gd name="connsiteY13" fmla="*/ 178594 h 295118"/>
              <a:gd name="connsiteX14" fmla="*/ 300037 w 302418"/>
              <a:gd name="connsiteY14" fmla="*/ 190500 h 295118"/>
              <a:gd name="connsiteX15" fmla="*/ 302418 w 302418"/>
              <a:gd name="connsiteY15" fmla="*/ 171450 h 295118"/>
              <a:gd name="connsiteX16" fmla="*/ 271462 w 302418"/>
              <a:gd name="connsiteY16" fmla="*/ 154782 h 295118"/>
              <a:gd name="connsiteX17" fmla="*/ 264318 w 302418"/>
              <a:gd name="connsiteY17" fmla="*/ 128588 h 295118"/>
              <a:gd name="connsiteX18" fmla="*/ 273843 w 302418"/>
              <a:gd name="connsiteY18" fmla="*/ 100013 h 295118"/>
              <a:gd name="connsiteX19" fmla="*/ 271462 w 302418"/>
              <a:gd name="connsiteY19" fmla="*/ 80963 h 295118"/>
              <a:gd name="connsiteX20" fmla="*/ 254793 w 302418"/>
              <a:gd name="connsiteY20" fmla="*/ 54769 h 295118"/>
              <a:gd name="connsiteX21" fmla="*/ 223837 w 302418"/>
              <a:gd name="connsiteY21" fmla="*/ 57150 h 295118"/>
              <a:gd name="connsiteX22" fmla="*/ 197643 w 302418"/>
              <a:gd name="connsiteY22" fmla="*/ 66675 h 295118"/>
              <a:gd name="connsiteX23" fmla="*/ 190500 w 302418"/>
              <a:gd name="connsiteY23" fmla="*/ 52388 h 295118"/>
              <a:gd name="connsiteX24" fmla="*/ 185737 w 302418"/>
              <a:gd name="connsiteY24" fmla="*/ 38100 h 295118"/>
              <a:gd name="connsiteX25" fmla="*/ 176212 w 302418"/>
              <a:gd name="connsiteY25" fmla="*/ 2382 h 295118"/>
              <a:gd name="connsiteX26" fmla="*/ 142875 w 302418"/>
              <a:gd name="connsiteY26" fmla="*/ 0 h 295118"/>
              <a:gd name="connsiteX27" fmla="*/ 142875 w 302418"/>
              <a:gd name="connsiteY27" fmla="*/ 0 h 295118"/>
              <a:gd name="connsiteX28" fmla="*/ 100012 w 302418"/>
              <a:gd name="connsiteY28" fmla="*/ 2382 h 295118"/>
              <a:gd name="connsiteX29" fmla="*/ 90487 w 302418"/>
              <a:gd name="connsiteY29" fmla="*/ 11907 h 295118"/>
              <a:gd name="connsiteX30" fmla="*/ 95250 w 302418"/>
              <a:gd name="connsiteY30" fmla="*/ 45244 h 295118"/>
              <a:gd name="connsiteX31" fmla="*/ 71437 w 302418"/>
              <a:gd name="connsiteY31" fmla="*/ 47625 h 295118"/>
              <a:gd name="connsiteX32" fmla="*/ 50006 w 302418"/>
              <a:gd name="connsiteY32" fmla="*/ 50007 h 295118"/>
              <a:gd name="connsiteX33" fmla="*/ 0 w 302418"/>
              <a:gd name="connsiteY33" fmla="*/ 88107 h 295118"/>
              <a:gd name="connsiteX0" fmla="*/ 0 w 302418"/>
              <a:gd name="connsiteY0" fmla="*/ 88107 h 295118"/>
              <a:gd name="connsiteX1" fmla="*/ 2381 w 302418"/>
              <a:gd name="connsiteY1" fmla="*/ 159544 h 295118"/>
              <a:gd name="connsiteX2" fmla="*/ 4762 w 302418"/>
              <a:gd name="connsiteY2" fmla="*/ 202407 h 295118"/>
              <a:gd name="connsiteX3" fmla="*/ 19050 w 302418"/>
              <a:gd name="connsiteY3" fmla="*/ 216694 h 295118"/>
              <a:gd name="connsiteX4" fmla="*/ 28575 w 302418"/>
              <a:gd name="connsiteY4" fmla="*/ 185738 h 295118"/>
              <a:gd name="connsiteX5" fmla="*/ 35718 w 302418"/>
              <a:gd name="connsiteY5" fmla="*/ 185738 h 295118"/>
              <a:gd name="connsiteX6" fmla="*/ 78581 w 302418"/>
              <a:gd name="connsiteY6" fmla="*/ 211932 h 295118"/>
              <a:gd name="connsiteX7" fmla="*/ 116681 w 302418"/>
              <a:gd name="connsiteY7" fmla="*/ 292894 h 295118"/>
              <a:gd name="connsiteX8" fmla="*/ 135731 w 302418"/>
              <a:gd name="connsiteY8" fmla="*/ 276225 h 295118"/>
              <a:gd name="connsiteX9" fmla="*/ 185737 w 302418"/>
              <a:gd name="connsiteY9" fmla="*/ 254794 h 295118"/>
              <a:gd name="connsiteX10" fmla="*/ 233362 w 302418"/>
              <a:gd name="connsiteY10" fmla="*/ 280988 h 295118"/>
              <a:gd name="connsiteX11" fmla="*/ 269081 w 302418"/>
              <a:gd name="connsiteY11" fmla="*/ 271463 h 295118"/>
              <a:gd name="connsiteX12" fmla="*/ 266700 w 302418"/>
              <a:gd name="connsiteY12" fmla="*/ 226219 h 295118"/>
              <a:gd name="connsiteX13" fmla="*/ 280987 w 302418"/>
              <a:gd name="connsiteY13" fmla="*/ 178594 h 295118"/>
              <a:gd name="connsiteX14" fmla="*/ 300037 w 302418"/>
              <a:gd name="connsiteY14" fmla="*/ 190500 h 295118"/>
              <a:gd name="connsiteX15" fmla="*/ 302418 w 302418"/>
              <a:gd name="connsiteY15" fmla="*/ 171450 h 295118"/>
              <a:gd name="connsiteX16" fmla="*/ 271462 w 302418"/>
              <a:gd name="connsiteY16" fmla="*/ 154782 h 295118"/>
              <a:gd name="connsiteX17" fmla="*/ 264318 w 302418"/>
              <a:gd name="connsiteY17" fmla="*/ 128588 h 295118"/>
              <a:gd name="connsiteX18" fmla="*/ 273843 w 302418"/>
              <a:gd name="connsiteY18" fmla="*/ 100013 h 295118"/>
              <a:gd name="connsiteX19" fmla="*/ 271462 w 302418"/>
              <a:gd name="connsiteY19" fmla="*/ 80963 h 295118"/>
              <a:gd name="connsiteX20" fmla="*/ 254793 w 302418"/>
              <a:gd name="connsiteY20" fmla="*/ 54769 h 295118"/>
              <a:gd name="connsiteX21" fmla="*/ 223837 w 302418"/>
              <a:gd name="connsiteY21" fmla="*/ 57150 h 295118"/>
              <a:gd name="connsiteX22" fmla="*/ 197643 w 302418"/>
              <a:gd name="connsiteY22" fmla="*/ 66675 h 295118"/>
              <a:gd name="connsiteX23" fmla="*/ 190500 w 302418"/>
              <a:gd name="connsiteY23" fmla="*/ 52388 h 295118"/>
              <a:gd name="connsiteX24" fmla="*/ 185737 w 302418"/>
              <a:gd name="connsiteY24" fmla="*/ 38100 h 295118"/>
              <a:gd name="connsiteX25" fmla="*/ 176212 w 302418"/>
              <a:gd name="connsiteY25" fmla="*/ 2382 h 295118"/>
              <a:gd name="connsiteX26" fmla="*/ 142875 w 302418"/>
              <a:gd name="connsiteY26" fmla="*/ 0 h 295118"/>
              <a:gd name="connsiteX27" fmla="*/ 142875 w 302418"/>
              <a:gd name="connsiteY27" fmla="*/ 0 h 295118"/>
              <a:gd name="connsiteX28" fmla="*/ 100012 w 302418"/>
              <a:gd name="connsiteY28" fmla="*/ 2382 h 295118"/>
              <a:gd name="connsiteX29" fmla="*/ 90487 w 302418"/>
              <a:gd name="connsiteY29" fmla="*/ 11907 h 295118"/>
              <a:gd name="connsiteX30" fmla="*/ 95250 w 302418"/>
              <a:gd name="connsiteY30" fmla="*/ 45244 h 295118"/>
              <a:gd name="connsiteX31" fmla="*/ 71437 w 302418"/>
              <a:gd name="connsiteY31" fmla="*/ 47625 h 295118"/>
              <a:gd name="connsiteX32" fmla="*/ 50006 w 302418"/>
              <a:gd name="connsiteY32" fmla="*/ 50007 h 295118"/>
              <a:gd name="connsiteX33" fmla="*/ 0 w 302418"/>
              <a:gd name="connsiteY33" fmla="*/ 88107 h 2951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</a:cxnLst>
            <a:rect l="l" t="t" r="r" b="b"/>
            <a:pathLst>
              <a:path w="302418" h="295118">
                <a:moveTo>
                  <a:pt x="0" y="88107"/>
                </a:moveTo>
                <a:cubicBezTo>
                  <a:pt x="794" y="111919"/>
                  <a:pt x="1587" y="135732"/>
                  <a:pt x="2381" y="159544"/>
                </a:cubicBezTo>
                <a:lnTo>
                  <a:pt x="4762" y="202407"/>
                </a:lnTo>
                <a:lnTo>
                  <a:pt x="19050" y="216694"/>
                </a:lnTo>
                <a:cubicBezTo>
                  <a:pt x="26372" y="184964"/>
                  <a:pt x="15603" y="185738"/>
                  <a:pt x="28575" y="185738"/>
                </a:cubicBezTo>
                <a:lnTo>
                  <a:pt x="35718" y="185738"/>
                </a:lnTo>
                <a:lnTo>
                  <a:pt x="78581" y="211932"/>
                </a:lnTo>
                <a:cubicBezTo>
                  <a:pt x="110387" y="295118"/>
                  <a:pt x="99694" y="283369"/>
                  <a:pt x="116681" y="292894"/>
                </a:cubicBezTo>
                <a:lnTo>
                  <a:pt x="135731" y="276225"/>
                </a:lnTo>
                <a:lnTo>
                  <a:pt x="185737" y="254794"/>
                </a:lnTo>
                <a:lnTo>
                  <a:pt x="233362" y="280988"/>
                </a:lnTo>
                <a:cubicBezTo>
                  <a:pt x="269859" y="273688"/>
                  <a:pt x="269081" y="285986"/>
                  <a:pt x="269081" y="271463"/>
                </a:cubicBezTo>
                <a:lnTo>
                  <a:pt x="266700" y="226219"/>
                </a:lnTo>
                <a:lnTo>
                  <a:pt x="280987" y="178594"/>
                </a:lnTo>
                <a:lnTo>
                  <a:pt x="300037" y="190500"/>
                </a:lnTo>
                <a:lnTo>
                  <a:pt x="302418" y="171450"/>
                </a:lnTo>
                <a:lnTo>
                  <a:pt x="271462" y="154782"/>
                </a:lnTo>
                <a:lnTo>
                  <a:pt x="264318" y="128588"/>
                </a:lnTo>
                <a:cubicBezTo>
                  <a:pt x="274114" y="101648"/>
                  <a:pt x="273843" y="111685"/>
                  <a:pt x="273843" y="100013"/>
                </a:cubicBezTo>
                <a:lnTo>
                  <a:pt x="271462" y="80963"/>
                </a:lnTo>
                <a:lnTo>
                  <a:pt x="254793" y="54769"/>
                </a:lnTo>
                <a:lnTo>
                  <a:pt x="223837" y="57150"/>
                </a:lnTo>
                <a:cubicBezTo>
                  <a:pt x="196920" y="69386"/>
                  <a:pt x="197643" y="78648"/>
                  <a:pt x="197643" y="66675"/>
                </a:cubicBezTo>
                <a:cubicBezTo>
                  <a:pt x="190092" y="54088"/>
                  <a:pt x="190500" y="59397"/>
                  <a:pt x="190500" y="52388"/>
                </a:cubicBezTo>
                <a:lnTo>
                  <a:pt x="185737" y="38100"/>
                </a:lnTo>
                <a:lnTo>
                  <a:pt x="176212" y="2382"/>
                </a:lnTo>
                <a:cubicBezTo>
                  <a:pt x="143486" y="4899"/>
                  <a:pt x="149884" y="14020"/>
                  <a:pt x="142875" y="0"/>
                </a:cubicBezTo>
                <a:lnTo>
                  <a:pt x="142875" y="0"/>
                </a:lnTo>
                <a:lnTo>
                  <a:pt x="100012" y="2382"/>
                </a:lnTo>
                <a:lnTo>
                  <a:pt x="90487" y="11907"/>
                </a:lnTo>
                <a:cubicBezTo>
                  <a:pt x="103194" y="47486"/>
                  <a:pt x="114193" y="45244"/>
                  <a:pt x="95250" y="45244"/>
                </a:cubicBezTo>
                <a:cubicBezTo>
                  <a:pt x="73029" y="47713"/>
                  <a:pt x="81006" y="47625"/>
                  <a:pt x="71437" y="47625"/>
                </a:cubicBezTo>
                <a:lnTo>
                  <a:pt x="50006" y="50007"/>
                </a:lnTo>
                <a:lnTo>
                  <a:pt x="0" y="88107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95" name="Forme libre 94"/>
          <xdr:cNvSpPr/>
        </xdr:nvSpPr>
        <xdr:spPr bwMode="auto">
          <a:xfrm>
            <a:off x="10539605" y="2152650"/>
            <a:ext cx="373811" cy="339754"/>
          </a:xfrm>
          <a:custGeom>
            <a:avLst/>
            <a:gdLst>
              <a:gd name="connsiteX0" fmla="*/ 110332 w 379413"/>
              <a:gd name="connsiteY0" fmla="*/ 138113 h 339754"/>
              <a:gd name="connsiteX1" fmla="*/ 65088 w 379413"/>
              <a:gd name="connsiteY1" fmla="*/ 128588 h 339754"/>
              <a:gd name="connsiteX2" fmla="*/ 31751 w 379413"/>
              <a:gd name="connsiteY2" fmla="*/ 150019 h 339754"/>
              <a:gd name="connsiteX3" fmla="*/ 46038 w 379413"/>
              <a:gd name="connsiteY3" fmla="*/ 169069 h 339754"/>
              <a:gd name="connsiteX4" fmla="*/ 26988 w 379413"/>
              <a:gd name="connsiteY4" fmla="*/ 190500 h 339754"/>
              <a:gd name="connsiteX5" fmla="*/ 22226 w 379413"/>
              <a:gd name="connsiteY5" fmla="*/ 221456 h 339754"/>
              <a:gd name="connsiteX6" fmla="*/ 12701 w 379413"/>
              <a:gd name="connsiteY6" fmla="*/ 240506 h 339754"/>
              <a:gd name="connsiteX7" fmla="*/ 31751 w 379413"/>
              <a:gd name="connsiteY7" fmla="*/ 254794 h 339754"/>
              <a:gd name="connsiteX8" fmla="*/ 22226 w 379413"/>
              <a:gd name="connsiteY8" fmla="*/ 288131 h 339754"/>
              <a:gd name="connsiteX9" fmla="*/ 41276 w 379413"/>
              <a:gd name="connsiteY9" fmla="*/ 304800 h 339754"/>
              <a:gd name="connsiteX10" fmla="*/ 67470 w 379413"/>
              <a:gd name="connsiteY10" fmla="*/ 333375 h 339754"/>
              <a:gd name="connsiteX11" fmla="*/ 74613 w 379413"/>
              <a:gd name="connsiteY11" fmla="*/ 330994 h 339754"/>
              <a:gd name="connsiteX12" fmla="*/ 107951 w 379413"/>
              <a:gd name="connsiteY12" fmla="*/ 323850 h 339754"/>
              <a:gd name="connsiteX13" fmla="*/ 115095 w 379413"/>
              <a:gd name="connsiteY13" fmla="*/ 295275 h 339754"/>
              <a:gd name="connsiteX14" fmla="*/ 136526 w 379413"/>
              <a:gd name="connsiteY14" fmla="*/ 285750 h 339754"/>
              <a:gd name="connsiteX15" fmla="*/ 143670 w 379413"/>
              <a:gd name="connsiteY15" fmla="*/ 261938 h 339754"/>
              <a:gd name="connsiteX16" fmla="*/ 174626 w 379413"/>
              <a:gd name="connsiteY16" fmla="*/ 283369 h 339754"/>
              <a:gd name="connsiteX17" fmla="*/ 215107 w 379413"/>
              <a:gd name="connsiteY17" fmla="*/ 264319 h 339754"/>
              <a:gd name="connsiteX18" fmla="*/ 257970 w 379413"/>
              <a:gd name="connsiteY18" fmla="*/ 273844 h 339754"/>
              <a:gd name="connsiteX19" fmla="*/ 262732 w 379413"/>
              <a:gd name="connsiteY19" fmla="*/ 290513 h 339754"/>
              <a:gd name="connsiteX20" fmla="*/ 293688 w 379413"/>
              <a:gd name="connsiteY20" fmla="*/ 245269 h 339754"/>
              <a:gd name="connsiteX21" fmla="*/ 298451 w 379413"/>
              <a:gd name="connsiteY21" fmla="*/ 221456 h 339754"/>
              <a:gd name="connsiteX22" fmla="*/ 334170 w 379413"/>
              <a:gd name="connsiteY22" fmla="*/ 226219 h 339754"/>
              <a:gd name="connsiteX23" fmla="*/ 362745 w 379413"/>
              <a:gd name="connsiteY23" fmla="*/ 219075 h 339754"/>
              <a:gd name="connsiteX24" fmla="*/ 367507 w 379413"/>
              <a:gd name="connsiteY24" fmla="*/ 190500 h 339754"/>
              <a:gd name="connsiteX25" fmla="*/ 348457 w 379413"/>
              <a:gd name="connsiteY25" fmla="*/ 130969 h 339754"/>
              <a:gd name="connsiteX26" fmla="*/ 357982 w 379413"/>
              <a:gd name="connsiteY26" fmla="*/ 121444 h 339754"/>
              <a:gd name="connsiteX27" fmla="*/ 379413 w 379413"/>
              <a:gd name="connsiteY27" fmla="*/ 66675 h 339754"/>
              <a:gd name="connsiteX28" fmla="*/ 346076 w 379413"/>
              <a:gd name="connsiteY28" fmla="*/ 47625 h 339754"/>
              <a:gd name="connsiteX29" fmla="*/ 343695 w 379413"/>
              <a:gd name="connsiteY29" fmla="*/ 7144 h 339754"/>
              <a:gd name="connsiteX30" fmla="*/ 327026 w 379413"/>
              <a:gd name="connsiteY30" fmla="*/ 0 h 339754"/>
              <a:gd name="connsiteX31" fmla="*/ 303213 w 379413"/>
              <a:gd name="connsiteY31" fmla="*/ 28575 h 339754"/>
              <a:gd name="connsiteX32" fmla="*/ 281782 w 379413"/>
              <a:gd name="connsiteY32" fmla="*/ 47625 h 339754"/>
              <a:gd name="connsiteX33" fmla="*/ 298451 w 379413"/>
              <a:gd name="connsiteY33" fmla="*/ 92869 h 339754"/>
              <a:gd name="connsiteX34" fmla="*/ 269876 w 379413"/>
              <a:gd name="connsiteY34" fmla="*/ 111919 h 339754"/>
              <a:gd name="connsiteX35" fmla="*/ 250826 w 379413"/>
              <a:gd name="connsiteY35" fmla="*/ 111919 h 339754"/>
              <a:gd name="connsiteX36" fmla="*/ 246063 w 379413"/>
              <a:gd name="connsiteY36" fmla="*/ 135731 h 339754"/>
              <a:gd name="connsiteX37" fmla="*/ 217488 w 379413"/>
              <a:gd name="connsiteY37" fmla="*/ 154781 h 339754"/>
              <a:gd name="connsiteX38" fmla="*/ 222251 w 379413"/>
              <a:gd name="connsiteY38" fmla="*/ 173831 h 339754"/>
              <a:gd name="connsiteX39" fmla="*/ 207963 w 379413"/>
              <a:gd name="connsiteY39" fmla="*/ 188119 h 339754"/>
              <a:gd name="connsiteX40" fmla="*/ 181770 w 379413"/>
              <a:gd name="connsiteY40" fmla="*/ 188119 h 339754"/>
              <a:gd name="connsiteX41" fmla="*/ 169863 w 379413"/>
              <a:gd name="connsiteY41" fmla="*/ 142875 h 339754"/>
              <a:gd name="connsiteX42" fmla="*/ 160338 w 379413"/>
              <a:gd name="connsiteY42" fmla="*/ 116681 h 339754"/>
              <a:gd name="connsiteX43" fmla="*/ 110332 w 379413"/>
              <a:gd name="connsiteY43" fmla="*/ 138113 h 33975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</a:cxnLst>
            <a:rect l="l" t="t" r="r" b="b"/>
            <a:pathLst>
              <a:path w="379413" h="339754">
                <a:moveTo>
                  <a:pt x="110332" y="138113"/>
                </a:moveTo>
                <a:lnTo>
                  <a:pt x="65088" y="128588"/>
                </a:lnTo>
                <a:lnTo>
                  <a:pt x="31751" y="150019"/>
                </a:lnTo>
                <a:lnTo>
                  <a:pt x="46038" y="169069"/>
                </a:lnTo>
                <a:cubicBezTo>
                  <a:pt x="28883" y="191127"/>
                  <a:pt x="38420" y="190500"/>
                  <a:pt x="26988" y="190500"/>
                </a:cubicBezTo>
                <a:lnTo>
                  <a:pt x="22226" y="221456"/>
                </a:lnTo>
                <a:cubicBezTo>
                  <a:pt x="6985" y="241776"/>
                  <a:pt x="0" y="240506"/>
                  <a:pt x="12701" y="240506"/>
                </a:cubicBezTo>
                <a:lnTo>
                  <a:pt x="31751" y="254794"/>
                </a:lnTo>
                <a:lnTo>
                  <a:pt x="22226" y="288131"/>
                </a:lnTo>
                <a:lnTo>
                  <a:pt x="41276" y="304800"/>
                </a:lnTo>
                <a:cubicBezTo>
                  <a:pt x="50007" y="314325"/>
                  <a:pt x="57310" y="325392"/>
                  <a:pt x="67470" y="333375"/>
                </a:cubicBezTo>
                <a:cubicBezTo>
                  <a:pt x="69443" y="334926"/>
                  <a:pt x="74613" y="330994"/>
                  <a:pt x="74613" y="330994"/>
                </a:cubicBezTo>
                <a:cubicBezTo>
                  <a:pt x="109535" y="328500"/>
                  <a:pt x="107951" y="339754"/>
                  <a:pt x="107951" y="323850"/>
                </a:cubicBezTo>
                <a:lnTo>
                  <a:pt x="115095" y="295275"/>
                </a:lnTo>
                <a:lnTo>
                  <a:pt x="136526" y="285750"/>
                </a:lnTo>
                <a:lnTo>
                  <a:pt x="143670" y="261938"/>
                </a:lnTo>
                <a:lnTo>
                  <a:pt x="174626" y="283369"/>
                </a:lnTo>
                <a:lnTo>
                  <a:pt x="215107" y="264319"/>
                </a:lnTo>
                <a:lnTo>
                  <a:pt x="257970" y="273844"/>
                </a:lnTo>
                <a:lnTo>
                  <a:pt x="262732" y="290513"/>
                </a:lnTo>
                <a:cubicBezTo>
                  <a:pt x="294153" y="247007"/>
                  <a:pt x="293688" y="265274"/>
                  <a:pt x="293688" y="245269"/>
                </a:cubicBezTo>
                <a:lnTo>
                  <a:pt x="298451" y="221456"/>
                </a:lnTo>
                <a:lnTo>
                  <a:pt x="334170" y="226219"/>
                </a:lnTo>
                <a:lnTo>
                  <a:pt x="362745" y="219075"/>
                </a:lnTo>
                <a:cubicBezTo>
                  <a:pt x="367649" y="192100"/>
                  <a:pt x="367507" y="201755"/>
                  <a:pt x="367507" y="190500"/>
                </a:cubicBezTo>
                <a:cubicBezTo>
                  <a:pt x="345682" y="132299"/>
                  <a:pt x="331690" y="147736"/>
                  <a:pt x="348457" y="130969"/>
                </a:cubicBezTo>
                <a:lnTo>
                  <a:pt x="357982" y="121444"/>
                </a:lnTo>
                <a:lnTo>
                  <a:pt x="379413" y="66675"/>
                </a:lnTo>
                <a:cubicBezTo>
                  <a:pt x="345366" y="49651"/>
                  <a:pt x="346076" y="62430"/>
                  <a:pt x="346076" y="47625"/>
                </a:cubicBezTo>
                <a:lnTo>
                  <a:pt x="343695" y="7144"/>
                </a:lnTo>
                <a:lnTo>
                  <a:pt x="327026" y="0"/>
                </a:lnTo>
                <a:cubicBezTo>
                  <a:pt x="302729" y="31585"/>
                  <a:pt x="303213" y="43975"/>
                  <a:pt x="303213" y="28575"/>
                </a:cubicBezTo>
                <a:lnTo>
                  <a:pt x="281782" y="47625"/>
                </a:lnTo>
                <a:lnTo>
                  <a:pt x="298451" y="92869"/>
                </a:lnTo>
                <a:cubicBezTo>
                  <a:pt x="271615" y="112386"/>
                  <a:pt x="283053" y="111919"/>
                  <a:pt x="269876" y="111919"/>
                </a:cubicBezTo>
                <a:lnTo>
                  <a:pt x="250826" y="111919"/>
                </a:lnTo>
                <a:lnTo>
                  <a:pt x="246063" y="135731"/>
                </a:lnTo>
                <a:lnTo>
                  <a:pt x="217488" y="154781"/>
                </a:lnTo>
                <a:lnTo>
                  <a:pt x="222251" y="173831"/>
                </a:lnTo>
                <a:lnTo>
                  <a:pt x="207963" y="188119"/>
                </a:lnTo>
                <a:lnTo>
                  <a:pt x="181770" y="188119"/>
                </a:lnTo>
                <a:cubicBezTo>
                  <a:pt x="174334" y="143505"/>
                  <a:pt x="187582" y="151733"/>
                  <a:pt x="169863" y="142875"/>
                </a:cubicBezTo>
                <a:lnTo>
                  <a:pt x="160338" y="116681"/>
                </a:lnTo>
                <a:lnTo>
                  <a:pt x="110332" y="138113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96" name="Forme libre 95"/>
          <xdr:cNvSpPr/>
        </xdr:nvSpPr>
        <xdr:spPr bwMode="auto">
          <a:xfrm>
            <a:off x="10545162" y="1524000"/>
            <a:ext cx="886340" cy="816769"/>
          </a:xfrm>
          <a:custGeom>
            <a:avLst/>
            <a:gdLst>
              <a:gd name="connsiteX0" fmla="*/ 152400 w 897545"/>
              <a:gd name="connsiteY0" fmla="*/ 745331 h 816769"/>
              <a:gd name="connsiteX1" fmla="*/ 100013 w 897545"/>
              <a:gd name="connsiteY1" fmla="*/ 769144 h 816769"/>
              <a:gd name="connsiteX2" fmla="*/ 61913 w 897545"/>
              <a:gd name="connsiteY2" fmla="*/ 759619 h 816769"/>
              <a:gd name="connsiteX3" fmla="*/ 26194 w 897545"/>
              <a:gd name="connsiteY3" fmla="*/ 778669 h 816769"/>
              <a:gd name="connsiteX4" fmla="*/ 16669 w 897545"/>
              <a:gd name="connsiteY4" fmla="*/ 747713 h 816769"/>
              <a:gd name="connsiteX5" fmla="*/ 23813 w 897545"/>
              <a:gd name="connsiteY5" fmla="*/ 719138 h 816769"/>
              <a:gd name="connsiteX6" fmla="*/ 28575 w 897545"/>
              <a:gd name="connsiteY6" fmla="*/ 664369 h 816769"/>
              <a:gd name="connsiteX7" fmla="*/ 7144 w 897545"/>
              <a:gd name="connsiteY7" fmla="*/ 642938 h 816769"/>
              <a:gd name="connsiteX8" fmla="*/ 0 w 897545"/>
              <a:gd name="connsiteY8" fmla="*/ 614363 h 816769"/>
              <a:gd name="connsiteX9" fmla="*/ 38100 w 897545"/>
              <a:gd name="connsiteY9" fmla="*/ 592931 h 816769"/>
              <a:gd name="connsiteX10" fmla="*/ 71438 w 897545"/>
              <a:gd name="connsiteY10" fmla="*/ 600075 h 816769"/>
              <a:gd name="connsiteX11" fmla="*/ 80963 w 897545"/>
              <a:gd name="connsiteY11" fmla="*/ 578644 h 816769"/>
              <a:gd name="connsiteX12" fmla="*/ 80963 w 897545"/>
              <a:gd name="connsiteY12" fmla="*/ 552450 h 816769"/>
              <a:gd name="connsiteX13" fmla="*/ 90488 w 897545"/>
              <a:gd name="connsiteY13" fmla="*/ 507206 h 816769"/>
              <a:gd name="connsiteX14" fmla="*/ 114300 w 897545"/>
              <a:gd name="connsiteY14" fmla="*/ 438150 h 816769"/>
              <a:gd name="connsiteX15" fmla="*/ 138113 w 897545"/>
              <a:gd name="connsiteY15" fmla="*/ 414338 h 816769"/>
              <a:gd name="connsiteX16" fmla="*/ 166688 w 897545"/>
              <a:gd name="connsiteY16" fmla="*/ 400050 h 816769"/>
              <a:gd name="connsiteX17" fmla="*/ 188119 w 897545"/>
              <a:gd name="connsiteY17" fmla="*/ 352425 h 816769"/>
              <a:gd name="connsiteX18" fmla="*/ 216694 w 897545"/>
              <a:gd name="connsiteY18" fmla="*/ 328613 h 816769"/>
              <a:gd name="connsiteX19" fmla="*/ 221456 w 897545"/>
              <a:gd name="connsiteY19" fmla="*/ 361950 h 816769"/>
              <a:gd name="connsiteX20" fmla="*/ 233363 w 897545"/>
              <a:gd name="connsiteY20" fmla="*/ 378619 h 816769"/>
              <a:gd name="connsiteX21" fmla="*/ 233363 w 897545"/>
              <a:gd name="connsiteY21" fmla="*/ 402431 h 816769"/>
              <a:gd name="connsiteX22" fmla="*/ 252413 w 897545"/>
              <a:gd name="connsiteY22" fmla="*/ 411956 h 816769"/>
              <a:gd name="connsiteX23" fmla="*/ 285750 w 897545"/>
              <a:gd name="connsiteY23" fmla="*/ 411956 h 816769"/>
              <a:gd name="connsiteX24" fmla="*/ 342900 w 897545"/>
              <a:gd name="connsiteY24" fmla="*/ 323850 h 816769"/>
              <a:gd name="connsiteX25" fmla="*/ 369094 w 897545"/>
              <a:gd name="connsiteY25" fmla="*/ 309563 h 816769"/>
              <a:gd name="connsiteX26" fmla="*/ 385763 w 897545"/>
              <a:gd name="connsiteY26" fmla="*/ 273844 h 816769"/>
              <a:gd name="connsiteX27" fmla="*/ 400050 w 897545"/>
              <a:gd name="connsiteY27" fmla="*/ 269081 h 816769"/>
              <a:gd name="connsiteX28" fmla="*/ 426244 w 897545"/>
              <a:gd name="connsiteY28" fmla="*/ 223838 h 816769"/>
              <a:gd name="connsiteX29" fmla="*/ 433388 w 897545"/>
              <a:gd name="connsiteY29" fmla="*/ 209550 h 816769"/>
              <a:gd name="connsiteX30" fmla="*/ 440531 w 897545"/>
              <a:gd name="connsiteY30" fmla="*/ 197644 h 816769"/>
              <a:gd name="connsiteX31" fmla="*/ 504825 w 897545"/>
              <a:gd name="connsiteY31" fmla="*/ 147638 h 816769"/>
              <a:gd name="connsiteX32" fmla="*/ 538163 w 897545"/>
              <a:gd name="connsiteY32" fmla="*/ 145256 h 816769"/>
              <a:gd name="connsiteX33" fmla="*/ 578644 w 897545"/>
              <a:gd name="connsiteY33" fmla="*/ 121444 h 816769"/>
              <a:gd name="connsiteX34" fmla="*/ 616744 w 897545"/>
              <a:gd name="connsiteY34" fmla="*/ 92869 h 816769"/>
              <a:gd name="connsiteX35" fmla="*/ 642938 w 897545"/>
              <a:gd name="connsiteY35" fmla="*/ 85725 h 816769"/>
              <a:gd name="connsiteX36" fmla="*/ 664369 w 897545"/>
              <a:gd name="connsiteY36" fmla="*/ 83344 h 816769"/>
              <a:gd name="connsiteX37" fmla="*/ 678656 w 897545"/>
              <a:gd name="connsiteY37" fmla="*/ 66675 h 816769"/>
              <a:gd name="connsiteX38" fmla="*/ 700088 w 897545"/>
              <a:gd name="connsiteY38" fmla="*/ 64294 h 816769"/>
              <a:gd name="connsiteX39" fmla="*/ 721519 w 897545"/>
              <a:gd name="connsiteY39" fmla="*/ 35719 h 816769"/>
              <a:gd name="connsiteX40" fmla="*/ 769144 w 897545"/>
              <a:gd name="connsiteY40" fmla="*/ 4763 h 816769"/>
              <a:gd name="connsiteX41" fmla="*/ 804863 w 897545"/>
              <a:gd name="connsiteY41" fmla="*/ 9525 h 816769"/>
              <a:gd name="connsiteX42" fmla="*/ 850106 w 897545"/>
              <a:gd name="connsiteY42" fmla="*/ 0 h 816769"/>
              <a:gd name="connsiteX43" fmla="*/ 864394 w 897545"/>
              <a:gd name="connsiteY43" fmla="*/ 16669 h 816769"/>
              <a:gd name="connsiteX44" fmla="*/ 852488 w 897545"/>
              <a:gd name="connsiteY44" fmla="*/ 42863 h 816769"/>
              <a:gd name="connsiteX45" fmla="*/ 869156 w 897545"/>
              <a:gd name="connsiteY45" fmla="*/ 42863 h 816769"/>
              <a:gd name="connsiteX46" fmla="*/ 873919 w 897545"/>
              <a:gd name="connsiteY46" fmla="*/ 73819 h 816769"/>
              <a:gd name="connsiteX47" fmla="*/ 833438 w 897545"/>
              <a:gd name="connsiteY47" fmla="*/ 66675 h 816769"/>
              <a:gd name="connsiteX48" fmla="*/ 797719 w 897545"/>
              <a:gd name="connsiteY48" fmla="*/ 71438 h 816769"/>
              <a:gd name="connsiteX49" fmla="*/ 783431 w 897545"/>
              <a:gd name="connsiteY49" fmla="*/ 57150 h 816769"/>
              <a:gd name="connsiteX50" fmla="*/ 783431 w 897545"/>
              <a:gd name="connsiteY50" fmla="*/ 76200 h 816769"/>
              <a:gd name="connsiteX51" fmla="*/ 792956 w 897545"/>
              <a:gd name="connsiteY51" fmla="*/ 100013 h 816769"/>
              <a:gd name="connsiteX52" fmla="*/ 847725 w 897545"/>
              <a:gd name="connsiteY52" fmla="*/ 121444 h 816769"/>
              <a:gd name="connsiteX53" fmla="*/ 762000 w 897545"/>
              <a:gd name="connsiteY53" fmla="*/ 154781 h 816769"/>
              <a:gd name="connsiteX54" fmla="*/ 723900 w 897545"/>
              <a:gd name="connsiteY54" fmla="*/ 169069 h 816769"/>
              <a:gd name="connsiteX55" fmla="*/ 654844 w 897545"/>
              <a:gd name="connsiteY55" fmla="*/ 238125 h 816769"/>
              <a:gd name="connsiteX56" fmla="*/ 616744 w 897545"/>
              <a:gd name="connsiteY56" fmla="*/ 269081 h 816769"/>
              <a:gd name="connsiteX57" fmla="*/ 616744 w 897545"/>
              <a:gd name="connsiteY57" fmla="*/ 269081 h 816769"/>
              <a:gd name="connsiteX58" fmla="*/ 581025 w 897545"/>
              <a:gd name="connsiteY58" fmla="*/ 278606 h 816769"/>
              <a:gd name="connsiteX59" fmla="*/ 542925 w 897545"/>
              <a:gd name="connsiteY59" fmla="*/ 307181 h 816769"/>
              <a:gd name="connsiteX60" fmla="*/ 535781 w 897545"/>
              <a:gd name="connsiteY60" fmla="*/ 297656 h 816769"/>
              <a:gd name="connsiteX61" fmla="*/ 485775 w 897545"/>
              <a:gd name="connsiteY61" fmla="*/ 328613 h 816769"/>
              <a:gd name="connsiteX62" fmla="*/ 471488 w 897545"/>
              <a:gd name="connsiteY62" fmla="*/ 319088 h 816769"/>
              <a:gd name="connsiteX63" fmla="*/ 426244 w 897545"/>
              <a:gd name="connsiteY63" fmla="*/ 350044 h 816769"/>
              <a:gd name="connsiteX64" fmla="*/ 423863 w 897545"/>
              <a:gd name="connsiteY64" fmla="*/ 369094 h 816769"/>
              <a:gd name="connsiteX65" fmla="*/ 364331 w 897545"/>
              <a:gd name="connsiteY65" fmla="*/ 385763 h 816769"/>
              <a:gd name="connsiteX66" fmla="*/ 302419 w 897545"/>
              <a:gd name="connsiteY66" fmla="*/ 461963 h 816769"/>
              <a:gd name="connsiteX67" fmla="*/ 264319 w 897545"/>
              <a:gd name="connsiteY67" fmla="*/ 483394 h 816769"/>
              <a:gd name="connsiteX68" fmla="*/ 235744 w 897545"/>
              <a:gd name="connsiteY68" fmla="*/ 476250 h 816769"/>
              <a:gd name="connsiteX69" fmla="*/ 192881 w 897545"/>
              <a:gd name="connsiteY69" fmla="*/ 476250 h 816769"/>
              <a:gd name="connsiteX70" fmla="*/ 200025 w 897545"/>
              <a:gd name="connsiteY70" fmla="*/ 511969 h 816769"/>
              <a:gd name="connsiteX71" fmla="*/ 214313 w 897545"/>
              <a:gd name="connsiteY71" fmla="*/ 519113 h 816769"/>
              <a:gd name="connsiteX72" fmla="*/ 207169 w 897545"/>
              <a:gd name="connsiteY72" fmla="*/ 533400 h 816769"/>
              <a:gd name="connsiteX73" fmla="*/ 228600 w 897545"/>
              <a:gd name="connsiteY73" fmla="*/ 542925 h 816769"/>
              <a:gd name="connsiteX74" fmla="*/ 245269 w 897545"/>
              <a:gd name="connsiteY74" fmla="*/ 573881 h 816769"/>
              <a:gd name="connsiteX75" fmla="*/ 292894 w 897545"/>
              <a:gd name="connsiteY75" fmla="*/ 611981 h 816769"/>
              <a:gd name="connsiteX76" fmla="*/ 292894 w 897545"/>
              <a:gd name="connsiteY76" fmla="*/ 633413 h 816769"/>
              <a:gd name="connsiteX77" fmla="*/ 309563 w 897545"/>
              <a:gd name="connsiteY77" fmla="*/ 642938 h 816769"/>
              <a:gd name="connsiteX78" fmla="*/ 278606 w 897545"/>
              <a:gd name="connsiteY78" fmla="*/ 676275 h 816769"/>
              <a:gd name="connsiteX79" fmla="*/ 295275 w 897545"/>
              <a:gd name="connsiteY79" fmla="*/ 726281 h 816769"/>
              <a:gd name="connsiteX80" fmla="*/ 271463 w 897545"/>
              <a:gd name="connsiteY80" fmla="*/ 745331 h 816769"/>
              <a:gd name="connsiteX81" fmla="*/ 245269 w 897545"/>
              <a:gd name="connsiteY81" fmla="*/ 740569 h 816769"/>
              <a:gd name="connsiteX82" fmla="*/ 238125 w 897545"/>
              <a:gd name="connsiteY82" fmla="*/ 762000 h 816769"/>
              <a:gd name="connsiteX83" fmla="*/ 214313 w 897545"/>
              <a:gd name="connsiteY83" fmla="*/ 785813 h 816769"/>
              <a:gd name="connsiteX84" fmla="*/ 214313 w 897545"/>
              <a:gd name="connsiteY84" fmla="*/ 804863 h 816769"/>
              <a:gd name="connsiteX85" fmla="*/ 207169 w 897545"/>
              <a:gd name="connsiteY85" fmla="*/ 816769 h 816769"/>
              <a:gd name="connsiteX86" fmla="*/ 176213 w 897545"/>
              <a:gd name="connsiteY86" fmla="*/ 814388 h 816769"/>
              <a:gd name="connsiteX87" fmla="*/ 152400 w 897545"/>
              <a:gd name="connsiteY87" fmla="*/ 745331 h 81676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</a:cxnLst>
            <a:rect l="l" t="t" r="r" b="b"/>
            <a:pathLst>
              <a:path w="897545" h="816769">
                <a:moveTo>
                  <a:pt x="152400" y="745331"/>
                </a:moveTo>
                <a:lnTo>
                  <a:pt x="100013" y="769144"/>
                </a:lnTo>
                <a:lnTo>
                  <a:pt x="61913" y="759619"/>
                </a:lnTo>
                <a:lnTo>
                  <a:pt x="26194" y="778669"/>
                </a:lnTo>
                <a:lnTo>
                  <a:pt x="16669" y="747713"/>
                </a:lnTo>
                <a:lnTo>
                  <a:pt x="23813" y="719138"/>
                </a:lnTo>
                <a:lnTo>
                  <a:pt x="28575" y="664369"/>
                </a:lnTo>
                <a:cubicBezTo>
                  <a:pt x="8998" y="642345"/>
                  <a:pt x="19083" y="642938"/>
                  <a:pt x="7144" y="642938"/>
                </a:cubicBezTo>
                <a:lnTo>
                  <a:pt x="0" y="614363"/>
                </a:lnTo>
                <a:cubicBezTo>
                  <a:pt x="38773" y="590129"/>
                  <a:pt x="38100" y="575573"/>
                  <a:pt x="38100" y="592931"/>
                </a:cubicBezTo>
                <a:cubicBezTo>
                  <a:pt x="70129" y="602786"/>
                  <a:pt x="61420" y="610088"/>
                  <a:pt x="71438" y="600075"/>
                </a:cubicBezTo>
                <a:lnTo>
                  <a:pt x="80963" y="578644"/>
                </a:lnTo>
                <a:lnTo>
                  <a:pt x="80963" y="552450"/>
                </a:lnTo>
                <a:lnTo>
                  <a:pt x="90488" y="507206"/>
                </a:lnTo>
                <a:lnTo>
                  <a:pt x="114300" y="438150"/>
                </a:lnTo>
                <a:cubicBezTo>
                  <a:pt x="134342" y="413098"/>
                  <a:pt x="123185" y="414338"/>
                  <a:pt x="138113" y="414338"/>
                </a:cubicBezTo>
                <a:cubicBezTo>
                  <a:pt x="167421" y="402126"/>
                  <a:pt x="166688" y="412750"/>
                  <a:pt x="166688" y="400050"/>
                </a:cubicBezTo>
                <a:cubicBezTo>
                  <a:pt x="186459" y="355566"/>
                  <a:pt x="178747" y="371173"/>
                  <a:pt x="188119" y="352425"/>
                </a:cubicBezTo>
                <a:lnTo>
                  <a:pt x="216694" y="328613"/>
                </a:lnTo>
                <a:cubicBezTo>
                  <a:pt x="221577" y="360353"/>
                  <a:pt x="221456" y="349129"/>
                  <a:pt x="221456" y="361950"/>
                </a:cubicBezTo>
                <a:lnTo>
                  <a:pt x="233363" y="378619"/>
                </a:lnTo>
                <a:lnTo>
                  <a:pt x="233363" y="402431"/>
                </a:lnTo>
                <a:cubicBezTo>
                  <a:pt x="250720" y="412350"/>
                  <a:pt x="243632" y="411956"/>
                  <a:pt x="252413" y="411956"/>
                </a:cubicBezTo>
                <a:lnTo>
                  <a:pt x="285750" y="411956"/>
                </a:lnTo>
                <a:lnTo>
                  <a:pt x="342900" y="323850"/>
                </a:lnTo>
                <a:lnTo>
                  <a:pt x="369094" y="309563"/>
                </a:lnTo>
                <a:cubicBezTo>
                  <a:pt x="383676" y="273107"/>
                  <a:pt x="370558" y="273844"/>
                  <a:pt x="385763" y="273844"/>
                </a:cubicBezTo>
                <a:cubicBezTo>
                  <a:pt x="398406" y="268786"/>
                  <a:pt x="393395" y="269081"/>
                  <a:pt x="400050" y="269081"/>
                </a:cubicBezTo>
                <a:lnTo>
                  <a:pt x="426244" y="223838"/>
                </a:lnTo>
                <a:lnTo>
                  <a:pt x="433388" y="209550"/>
                </a:lnTo>
                <a:lnTo>
                  <a:pt x="440531" y="197644"/>
                </a:lnTo>
                <a:lnTo>
                  <a:pt x="504825" y="147638"/>
                </a:lnTo>
                <a:lnTo>
                  <a:pt x="538163" y="145256"/>
                </a:lnTo>
                <a:lnTo>
                  <a:pt x="578644" y="121444"/>
                </a:lnTo>
                <a:lnTo>
                  <a:pt x="616744" y="92869"/>
                </a:lnTo>
                <a:cubicBezTo>
                  <a:pt x="641317" y="85497"/>
                  <a:pt x="632269" y="85725"/>
                  <a:pt x="642938" y="85725"/>
                </a:cubicBezTo>
                <a:cubicBezTo>
                  <a:pt x="661178" y="83119"/>
                  <a:pt x="653994" y="83344"/>
                  <a:pt x="664369" y="83344"/>
                </a:cubicBezTo>
                <a:cubicBezTo>
                  <a:pt x="676736" y="66029"/>
                  <a:pt x="669447" y="66675"/>
                  <a:pt x="678656" y="66675"/>
                </a:cubicBezTo>
                <a:cubicBezTo>
                  <a:pt x="699467" y="69276"/>
                  <a:pt x="694843" y="74779"/>
                  <a:pt x="700088" y="64294"/>
                </a:cubicBezTo>
                <a:cubicBezTo>
                  <a:pt x="722581" y="39301"/>
                  <a:pt x="721519" y="51160"/>
                  <a:pt x="721519" y="35719"/>
                </a:cubicBezTo>
                <a:lnTo>
                  <a:pt x="769144" y="4763"/>
                </a:lnTo>
                <a:cubicBezTo>
                  <a:pt x="803267" y="9637"/>
                  <a:pt x="791256" y="9525"/>
                  <a:pt x="804863" y="9525"/>
                </a:cubicBezTo>
                <a:lnTo>
                  <a:pt x="850106" y="0"/>
                </a:lnTo>
                <a:lnTo>
                  <a:pt x="864394" y="16669"/>
                </a:lnTo>
                <a:lnTo>
                  <a:pt x="852488" y="42863"/>
                </a:lnTo>
                <a:lnTo>
                  <a:pt x="869156" y="42863"/>
                </a:lnTo>
                <a:cubicBezTo>
                  <a:pt x="887707" y="77313"/>
                  <a:pt x="897545" y="73819"/>
                  <a:pt x="873919" y="73819"/>
                </a:cubicBezTo>
                <a:cubicBezTo>
                  <a:pt x="836643" y="66364"/>
                  <a:pt x="850342" y="66675"/>
                  <a:pt x="833438" y="66675"/>
                </a:cubicBezTo>
                <a:cubicBezTo>
                  <a:pt x="800912" y="71679"/>
                  <a:pt x="812921" y="71438"/>
                  <a:pt x="797719" y="71438"/>
                </a:cubicBezTo>
                <a:lnTo>
                  <a:pt x="783431" y="57150"/>
                </a:lnTo>
                <a:lnTo>
                  <a:pt x="783431" y="76200"/>
                </a:lnTo>
                <a:cubicBezTo>
                  <a:pt x="790930" y="98696"/>
                  <a:pt x="785252" y="92305"/>
                  <a:pt x="792956" y="100013"/>
                </a:cubicBezTo>
                <a:lnTo>
                  <a:pt x="847725" y="121444"/>
                </a:lnTo>
                <a:lnTo>
                  <a:pt x="762000" y="154781"/>
                </a:lnTo>
                <a:lnTo>
                  <a:pt x="723900" y="169069"/>
                </a:lnTo>
                <a:lnTo>
                  <a:pt x="654844" y="238125"/>
                </a:lnTo>
                <a:lnTo>
                  <a:pt x="616744" y="269081"/>
                </a:lnTo>
                <a:lnTo>
                  <a:pt x="616744" y="269081"/>
                </a:lnTo>
                <a:lnTo>
                  <a:pt x="581025" y="278606"/>
                </a:lnTo>
                <a:lnTo>
                  <a:pt x="542925" y="307181"/>
                </a:lnTo>
                <a:lnTo>
                  <a:pt x="535781" y="297656"/>
                </a:lnTo>
                <a:cubicBezTo>
                  <a:pt x="485115" y="331434"/>
                  <a:pt x="485775" y="351027"/>
                  <a:pt x="485775" y="328613"/>
                </a:cubicBezTo>
                <a:lnTo>
                  <a:pt x="471488" y="319088"/>
                </a:lnTo>
                <a:lnTo>
                  <a:pt x="426244" y="350044"/>
                </a:lnTo>
                <a:cubicBezTo>
                  <a:pt x="428822" y="370669"/>
                  <a:pt x="435024" y="369094"/>
                  <a:pt x="423863" y="369094"/>
                </a:cubicBezTo>
                <a:cubicBezTo>
                  <a:pt x="363559" y="383566"/>
                  <a:pt x="364331" y="362974"/>
                  <a:pt x="364331" y="385763"/>
                </a:cubicBezTo>
                <a:cubicBezTo>
                  <a:pt x="301909" y="460189"/>
                  <a:pt x="302419" y="427466"/>
                  <a:pt x="302419" y="461963"/>
                </a:cubicBezTo>
                <a:lnTo>
                  <a:pt x="264319" y="483394"/>
                </a:lnTo>
                <a:lnTo>
                  <a:pt x="235744" y="476250"/>
                </a:lnTo>
                <a:lnTo>
                  <a:pt x="192881" y="476250"/>
                </a:lnTo>
                <a:lnTo>
                  <a:pt x="200025" y="511969"/>
                </a:lnTo>
                <a:lnTo>
                  <a:pt x="214313" y="519113"/>
                </a:lnTo>
                <a:lnTo>
                  <a:pt x="207169" y="533400"/>
                </a:lnTo>
                <a:lnTo>
                  <a:pt x="228600" y="542925"/>
                </a:lnTo>
                <a:lnTo>
                  <a:pt x="245269" y="573881"/>
                </a:lnTo>
                <a:lnTo>
                  <a:pt x="292894" y="611981"/>
                </a:lnTo>
                <a:lnTo>
                  <a:pt x="292894" y="633413"/>
                </a:lnTo>
                <a:lnTo>
                  <a:pt x="309563" y="642938"/>
                </a:lnTo>
                <a:lnTo>
                  <a:pt x="278606" y="676275"/>
                </a:lnTo>
                <a:cubicBezTo>
                  <a:pt x="295537" y="724649"/>
                  <a:pt x="295275" y="707081"/>
                  <a:pt x="295275" y="726281"/>
                </a:cubicBezTo>
                <a:lnTo>
                  <a:pt x="271463" y="745331"/>
                </a:lnTo>
                <a:lnTo>
                  <a:pt x="245269" y="740569"/>
                </a:lnTo>
                <a:lnTo>
                  <a:pt x="238125" y="762000"/>
                </a:lnTo>
                <a:lnTo>
                  <a:pt x="214313" y="785813"/>
                </a:lnTo>
                <a:cubicBezTo>
                  <a:pt x="216792" y="805651"/>
                  <a:pt x="223093" y="804863"/>
                  <a:pt x="214313" y="804863"/>
                </a:cubicBezTo>
                <a:lnTo>
                  <a:pt x="207169" y="816769"/>
                </a:lnTo>
                <a:lnTo>
                  <a:pt x="176213" y="814388"/>
                </a:lnTo>
                <a:lnTo>
                  <a:pt x="152400" y="745331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97" name="Forme libre 96"/>
          <xdr:cNvSpPr/>
        </xdr:nvSpPr>
        <xdr:spPr bwMode="auto">
          <a:xfrm>
            <a:off x="9287288" y="2681288"/>
            <a:ext cx="491146" cy="504825"/>
          </a:xfrm>
          <a:custGeom>
            <a:avLst/>
            <a:gdLst>
              <a:gd name="connsiteX0" fmla="*/ 278901 w 496749"/>
              <a:gd name="connsiteY0" fmla="*/ 0 h 504825"/>
              <a:gd name="connsiteX1" fmla="*/ 314620 w 496749"/>
              <a:gd name="connsiteY1" fmla="*/ 21431 h 504825"/>
              <a:gd name="connsiteX2" fmla="*/ 317001 w 496749"/>
              <a:gd name="connsiteY2" fmla="*/ 57150 h 504825"/>
              <a:gd name="connsiteX3" fmla="*/ 338432 w 496749"/>
              <a:gd name="connsiteY3" fmla="*/ 61912 h 504825"/>
              <a:gd name="connsiteX4" fmla="*/ 347957 w 496749"/>
              <a:gd name="connsiteY4" fmla="*/ 40481 h 504825"/>
              <a:gd name="connsiteX5" fmla="*/ 376532 w 496749"/>
              <a:gd name="connsiteY5" fmla="*/ 14287 h 504825"/>
              <a:gd name="connsiteX6" fmla="*/ 400345 w 496749"/>
              <a:gd name="connsiteY6" fmla="*/ 35718 h 504825"/>
              <a:gd name="connsiteX7" fmla="*/ 383676 w 496749"/>
              <a:gd name="connsiteY7" fmla="*/ 59531 h 504825"/>
              <a:gd name="connsiteX8" fmla="*/ 376532 w 496749"/>
              <a:gd name="connsiteY8" fmla="*/ 83343 h 504825"/>
              <a:gd name="connsiteX9" fmla="*/ 402726 w 496749"/>
              <a:gd name="connsiteY9" fmla="*/ 100012 h 504825"/>
              <a:gd name="connsiteX10" fmla="*/ 459876 w 496749"/>
              <a:gd name="connsiteY10" fmla="*/ 85725 h 504825"/>
              <a:gd name="connsiteX11" fmla="*/ 462257 w 496749"/>
              <a:gd name="connsiteY11" fmla="*/ 140493 h 504825"/>
              <a:gd name="connsiteX12" fmla="*/ 483688 w 496749"/>
              <a:gd name="connsiteY12" fmla="*/ 161925 h 504825"/>
              <a:gd name="connsiteX13" fmla="*/ 474163 w 496749"/>
              <a:gd name="connsiteY13" fmla="*/ 188118 h 504825"/>
              <a:gd name="connsiteX14" fmla="*/ 445588 w 496749"/>
              <a:gd name="connsiteY14" fmla="*/ 195262 h 504825"/>
              <a:gd name="connsiteX15" fmla="*/ 428920 w 496749"/>
              <a:gd name="connsiteY15" fmla="*/ 235743 h 504825"/>
              <a:gd name="connsiteX16" fmla="*/ 428920 w 496749"/>
              <a:gd name="connsiteY16" fmla="*/ 257175 h 504825"/>
              <a:gd name="connsiteX17" fmla="*/ 455113 w 496749"/>
              <a:gd name="connsiteY17" fmla="*/ 254793 h 504825"/>
              <a:gd name="connsiteX18" fmla="*/ 469401 w 496749"/>
              <a:gd name="connsiteY18" fmla="*/ 297656 h 504825"/>
              <a:gd name="connsiteX19" fmla="*/ 447970 w 496749"/>
              <a:gd name="connsiteY19" fmla="*/ 285750 h 504825"/>
              <a:gd name="connsiteX20" fmla="*/ 424157 w 496749"/>
              <a:gd name="connsiteY20" fmla="*/ 326231 h 504825"/>
              <a:gd name="connsiteX21" fmla="*/ 355101 w 496749"/>
              <a:gd name="connsiteY21" fmla="*/ 388143 h 504825"/>
              <a:gd name="connsiteX22" fmla="*/ 345576 w 496749"/>
              <a:gd name="connsiteY22" fmla="*/ 447675 h 504825"/>
              <a:gd name="connsiteX23" fmla="*/ 290807 w 496749"/>
              <a:gd name="connsiteY23" fmla="*/ 459581 h 504825"/>
              <a:gd name="connsiteX24" fmla="*/ 262232 w 496749"/>
              <a:gd name="connsiteY24" fmla="*/ 409575 h 504825"/>
              <a:gd name="connsiteX25" fmla="*/ 252707 w 496749"/>
              <a:gd name="connsiteY25" fmla="*/ 428625 h 504825"/>
              <a:gd name="connsiteX26" fmla="*/ 236038 w 496749"/>
              <a:gd name="connsiteY26" fmla="*/ 447675 h 504825"/>
              <a:gd name="connsiteX27" fmla="*/ 238420 w 496749"/>
              <a:gd name="connsiteY27" fmla="*/ 485775 h 504825"/>
              <a:gd name="connsiteX28" fmla="*/ 216988 w 496749"/>
              <a:gd name="connsiteY28" fmla="*/ 497681 h 504825"/>
              <a:gd name="connsiteX29" fmla="*/ 183651 w 496749"/>
              <a:gd name="connsiteY29" fmla="*/ 461962 h 504825"/>
              <a:gd name="connsiteX30" fmla="*/ 152695 w 496749"/>
              <a:gd name="connsiteY30" fmla="*/ 471487 h 504825"/>
              <a:gd name="connsiteX31" fmla="*/ 112213 w 496749"/>
              <a:gd name="connsiteY31" fmla="*/ 488156 h 504825"/>
              <a:gd name="connsiteX32" fmla="*/ 107451 w 496749"/>
              <a:gd name="connsiteY32" fmla="*/ 504825 h 504825"/>
              <a:gd name="connsiteX33" fmla="*/ 93163 w 496749"/>
              <a:gd name="connsiteY33" fmla="*/ 502443 h 504825"/>
              <a:gd name="connsiteX34" fmla="*/ 90782 w 496749"/>
              <a:gd name="connsiteY34" fmla="*/ 445293 h 504825"/>
              <a:gd name="connsiteX35" fmla="*/ 74113 w 496749"/>
              <a:gd name="connsiteY35" fmla="*/ 428625 h 504825"/>
              <a:gd name="connsiteX36" fmla="*/ 59826 w 496749"/>
              <a:gd name="connsiteY36" fmla="*/ 423862 h 504825"/>
              <a:gd name="connsiteX37" fmla="*/ 45538 w 496749"/>
              <a:gd name="connsiteY37" fmla="*/ 400050 h 504825"/>
              <a:gd name="connsiteX38" fmla="*/ 38395 w 496749"/>
              <a:gd name="connsiteY38" fmla="*/ 376237 h 504825"/>
              <a:gd name="connsiteX39" fmla="*/ 9820 w 496749"/>
              <a:gd name="connsiteY39" fmla="*/ 340518 h 504825"/>
              <a:gd name="connsiteX40" fmla="*/ 14582 w 496749"/>
              <a:gd name="connsiteY40" fmla="*/ 297656 h 504825"/>
              <a:gd name="connsiteX41" fmla="*/ 295 w 496749"/>
              <a:gd name="connsiteY41" fmla="*/ 259556 h 504825"/>
              <a:gd name="connsiteX42" fmla="*/ 26488 w 496749"/>
              <a:gd name="connsiteY42" fmla="*/ 242887 h 504825"/>
              <a:gd name="connsiteX43" fmla="*/ 64588 w 496749"/>
              <a:gd name="connsiteY43" fmla="*/ 242887 h 504825"/>
              <a:gd name="connsiteX44" fmla="*/ 86020 w 496749"/>
              <a:gd name="connsiteY44" fmla="*/ 230981 h 504825"/>
              <a:gd name="connsiteX45" fmla="*/ 112213 w 496749"/>
              <a:gd name="connsiteY45" fmla="*/ 240506 h 504825"/>
              <a:gd name="connsiteX46" fmla="*/ 162220 w 496749"/>
              <a:gd name="connsiteY46" fmla="*/ 216693 h 504825"/>
              <a:gd name="connsiteX47" fmla="*/ 159838 w 496749"/>
              <a:gd name="connsiteY47" fmla="*/ 200025 h 504825"/>
              <a:gd name="connsiteX48" fmla="*/ 112213 w 496749"/>
              <a:gd name="connsiteY48" fmla="*/ 209550 h 504825"/>
              <a:gd name="connsiteX49" fmla="*/ 107451 w 496749"/>
              <a:gd name="connsiteY49" fmla="*/ 188118 h 504825"/>
              <a:gd name="connsiteX50" fmla="*/ 124120 w 496749"/>
              <a:gd name="connsiteY50" fmla="*/ 183356 h 504825"/>
              <a:gd name="connsiteX51" fmla="*/ 133645 w 496749"/>
              <a:gd name="connsiteY51" fmla="*/ 147637 h 504825"/>
              <a:gd name="connsiteX52" fmla="*/ 164601 w 496749"/>
              <a:gd name="connsiteY52" fmla="*/ 140493 h 504825"/>
              <a:gd name="connsiteX53" fmla="*/ 164601 w 496749"/>
              <a:gd name="connsiteY53" fmla="*/ 121443 h 504825"/>
              <a:gd name="connsiteX54" fmla="*/ 136026 w 496749"/>
              <a:gd name="connsiteY54" fmla="*/ 90487 h 504825"/>
              <a:gd name="connsiteX55" fmla="*/ 162220 w 496749"/>
              <a:gd name="connsiteY55" fmla="*/ 71437 h 504825"/>
              <a:gd name="connsiteX56" fmla="*/ 178888 w 496749"/>
              <a:gd name="connsiteY56" fmla="*/ 66675 h 504825"/>
              <a:gd name="connsiteX57" fmla="*/ 188413 w 496749"/>
              <a:gd name="connsiteY57" fmla="*/ 80962 h 504825"/>
              <a:gd name="connsiteX58" fmla="*/ 221751 w 496749"/>
              <a:gd name="connsiteY58" fmla="*/ 73818 h 504825"/>
              <a:gd name="connsiteX59" fmla="*/ 240801 w 496749"/>
              <a:gd name="connsiteY59" fmla="*/ 52387 h 504825"/>
              <a:gd name="connsiteX60" fmla="*/ 278901 w 496749"/>
              <a:gd name="connsiteY60" fmla="*/ 0 h 5048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</a:cxnLst>
            <a:rect l="l" t="t" r="r" b="b"/>
            <a:pathLst>
              <a:path w="496749" h="504825">
                <a:moveTo>
                  <a:pt x="278901" y="0"/>
                </a:moveTo>
                <a:lnTo>
                  <a:pt x="314620" y="21431"/>
                </a:lnTo>
                <a:lnTo>
                  <a:pt x="317001" y="57150"/>
                </a:lnTo>
                <a:lnTo>
                  <a:pt x="338432" y="61912"/>
                </a:lnTo>
                <a:cubicBezTo>
                  <a:pt x="348312" y="42152"/>
                  <a:pt x="347957" y="49962"/>
                  <a:pt x="347957" y="40481"/>
                </a:cubicBezTo>
                <a:lnTo>
                  <a:pt x="376532" y="14287"/>
                </a:lnTo>
                <a:lnTo>
                  <a:pt x="400345" y="35718"/>
                </a:lnTo>
                <a:lnTo>
                  <a:pt x="383676" y="59531"/>
                </a:lnTo>
                <a:lnTo>
                  <a:pt x="376532" y="83343"/>
                </a:lnTo>
                <a:lnTo>
                  <a:pt x="402726" y="100012"/>
                </a:lnTo>
                <a:lnTo>
                  <a:pt x="459876" y="85725"/>
                </a:lnTo>
                <a:lnTo>
                  <a:pt x="462257" y="140493"/>
                </a:lnTo>
                <a:cubicBezTo>
                  <a:pt x="486660" y="162456"/>
                  <a:pt x="496749" y="161925"/>
                  <a:pt x="483688" y="161925"/>
                </a:cubicBezTo>
                <a:lnTo>
                  <a:pt x="474163" y="188118"/>
                </a:lnTo>
                <a:lnTo>
                  <a:pt x="445588" y="195262"/>
                </a:lnTo>
                <a:lnTo>
                  <a:pt x="428920" y="235743"/>
                </a:lnTo>
                <a:lnTo>
                  <a:pt x="428920" y="257175"/>
                </a:lnTo>
                <a:lnTo>
                  <a:pt x="455113" y="254793"/>
                </a:lnTo>
                <a:lnTo>
                  <a:pt x="469401" y="297656"/>
                </a:lnTo>
                <a:lnTo>
                  <a:pt x="447970" y="285750"/>
                </a:lnTo>
                <a:cubicBezTo>
                  <a:pt x="428244" y="327668"/>
                  <a:pt x="443833" y="326231"/>
                  <a:pt x="424157" y="326231"/>
                </a:cubicBezTo>
                <a:lnTo>
                  <a:pt x="355101" y="388143"/>
                </a:lnTo>
                <a:cubicBezTo>
                  <a:pt x="350211" y="449257"/>
                  <a:pt x="370245" y="447675"/>
                  <a:pt x="345576" y="447675"/>
                </a:cubicBezTo>
                <a:lnTo>
                  <a:pt x="290807" y="459581"/>
                </a:lnTo>
                <a:lnTo>
                  <a:pt x="262232" y="409575"/>
                </a:lnTo>
                <a:lnTo>
                  <a:pt x="252707" y="428625"/>
                </a:lnTo>
                <a:lnTo>
                  <a:pt x="236038" y="447675"/>
                </a:lnTo>
                <a:lnTo>
                  <a:pt x="238420" y="485775"/>
                </a:lnTo>
                <a:lnTo>
                  <a:pt x="216988" y="497681"/>
                </a:lnTo>
                <a:lnTo>
                  <a:pt x="183651" y="461962"/>
                </a:lnTo>
                <a:lnTo>
                  <a:pt x="152695" y="471487"/>
                </a:lnTo>
                <a:lnTo>
                  <a:pt x="112213" y="488156"/>
                </a:lnTo>
                <a:lnTo>
                  <a:pt x="107451" y="504825"/>
                </a:lnTo>
                <a:lnTo>
                  <a:pt x="93163" y="502443"/>
                </a:lnTo>
                <a:cubicBezTo>
                  <a:pt x="92335" y="483394"/>
                  <a:pt x="90782" y="464360"/>
                  <a:pt x="90782" y="445293"/>
                </a:cubicBezTo>
                <a:cubicBezTo>
                  <a:pt x="75978" y="428022"/>
                  <a:pt x="83813" y="428625"/>
                  <a:pt x="74113" y="428625"/>
                </a:cubicBezTo>
                <a:cubicBezTo>
                  <a:pt x="59043" y="426112"/>
                  <a:pt x="59826" y="431071"/>
                  <a:pt x="59826" y="423862"/>
                </a:cubicBezTo>
                <a:lnTo>
                  <a:pt x="45538" y="400050"/>
                </a:lnTo>
                <a:lnTo>
                  <a:pt x="38395" y="376237"/>
                </a:lnTo>
                <a:lnTo>
                  <a:pt x="9820" y="340518"/>
                </a:lnTo>
                <a:cubicBezTo>
                  <a:pt x="14675" y="299249"/>
                  <a:pt x="14582" y="313624"/>
                  <a:pt x="14582" y="297656"/>
                </a:cubicBezTo>
                <a:cubicBezTo>
                  <a:pt x="0" y="261200"/>
                  <a:pt x="295" y="274760"/>
                  <a:pt x="295" y="259556"/>
                </a:cubicBezTo>
                <a:lnTo>
                  <a:pt x="26488" y="242887"/>
                </a:lnTo>
                <a:cubicBezTo>
                  <a:pt x="66163" y="247847"/>
                  <a:pt x="64588" y="260449"/>
                  <a:pt x="64588" y="242887"/>
                </a:cubicBezTo>
                <a:lnTo>
                  <a:pt x="86020" y="230981"/>
                </a:lnTo>
                <a:lnTo>
                  <a:pt x="112213" y="240506"/>
                </a:lnTo>
                <a:lnTo>
                  <a:pt x="162220" y="216693"/>
                </a:lnTo>
                <a:lnTo>
                  <a:pt x="159838" y="200025"/>
                </a:lnTo>
                <a:lnTo>
                  <a:pt x="112213" y="209550"/>
                </a:lnTo>
                <a:lnTo>
                  <a:pt x="107451" y="188118"/>
                </a:lnTo>
                <a:lnTo>
                  <a:pt x="124120" y="183356"/>
                </a:lnTo>
                <a:lnTo>
                  <a:pt x="133645" y="147637"/>
                </a:lnTo>
                <a:lnTo>
                  <a:pt x="164601" y="140493"/>
                </a:lnTo>
                <a:lnTo>
                  <a:pt x="164601" y="121443"/>
                </a:lnTo>
                <a:lnTo>
                  <a:pt x="136026" y="90487"/>
                </a:lnTo>
                <a:lnTo>
                  <a:pt x="162220" y="71437"/>
                </a:lnTo>
                <a:lnTo>
                  <a:pt x="178888" y="66675"/>
                </a:lnTo>
                <a:lnTo>
                  <a:pt x="188413" y="80962"/>
                </a:lnTo>
                <a:lnTo>
                  <a:pt x="221751" y="73818"/>
                </a:lnTo>
                <a:cubicBezTo>
                  <a:pt x="241996" y="56105"/>
                  <a:pt x="240801" y="65588"/>
                  <a:pt x="240801" y="52387"/>
                </a:cubicBezTo>
                <a:lnTo>
                  <a:pt x="278901" y="0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98" name="Forme libre 97"/>
          <xdr:cNvSpPr/>
        </xdr:nvSpPr>
        <xdr:spPr bwMode="auto">
          <a:xfrm>
            <a:off x="8931236" y="1947863"/>
            <a:ext cx="667302" cy="552450"/>
          </a:xfrm>
          <a:custGeom>
            <a:avLst/>
            <a:gdLst>
              <a:gd name="connsiteX0" fmla="*/ 0 w 675707"/>
              <a:gd name="connsiteY0" fmla="*/ 307181 h 552450"/>
              <a:gd name="connsiteX1" fmla="*/ 23812 w 675707"/>
              <a:gd name="connsiteY1" fmla="*/ 264318 h 552450"/>
              <a:gd name="connsiteX2" fmla="*/ 23812 w 675707"/>
              <a:gd name="connsiteY2" fmla="*/ 264318 h 552450"/>
              <a:gd name="connsiteX3" fmla="*/ 42862 w 675707"/>
              <a:gd name="connsiteY3" fmla="*/ 209550 h 552450"/>
              <a:gd name="connsiteX4" fmla="*/ 40481 w 675707"/>
              <a:gd name="connsiteY4" fmla="*/ 164306 h 552450"/>
              <a:gd name="connsiteX5" fmla="*/ 26193 w 675707"/>
              <a:gd name="connsiteY5" fmla="*/ 138112 h 552450"/>
              <a:gd name="connsiteX6" fmla="*/ 28575 w 675707"/>
              <a:gd name="connsiteY6" fmla="*/ 119062 h 552450"/>
              <a:gd name="connsiteX7" fmla="*/ 102393 w 675707"/>
              <a:gd name="connsiteY7" fmla="*/ 119062 h 552450"/>
              <a:gd name="connsiteX8" fmla="*/ 104775 w 675707"/>
              <a:gd name="connsiteY8" fmla="*/ 100012 h 552450"/>
              <a:gd name="connsiteX9" fmla="*/ 123825 w 675707"/>
              <a:gd name="connsiteY9" fmla="*/ 95250 h 552450"/>
              <a:gd name="connsiteX10" fmla="*/ 121443 w 675707"/>
              <a:gd name="connsiteY10" fmla="*/ 171450 h 552450"/>
              <a:gd name="connsiteX11" fmla="*/ 152400 w 675707"/>
              <a:gd name="connsiteY11" fmla="*/ 161925 h 552450"/>
              <a:gd name="connsiteX12" fmla="*/ 159543 w 675707"/>
              <a:gd name="connsiteY12" fmla="*/ 152400 h 552450"/>
              <a:gd name="connsiteX13" fmla="*/ 183356 w 675707"/>
              <a:gd name="connsiteY13" fmla="*/ 135731 h 552450"/>
              <a:gd name="connsiteX14" fmla="*/ 259556 w 675707"/>
              <a:gd name="connsiteY14" fmla="*/ 142875 h 552450"/>
              <a:gd name="connsiteX15" fmla="*/ 285750 w 675707"/>
              <a:gd name="connsiteY15" fmla="*/ 114300 h 552450"/>
              <a:gd name="connsiteX16" fmla="*/ 316706 w 675707"/>
              <a:gd name="connsiteY16" fmla="*/ 114300 h 552450"/>
              <a:gd name="connsiteX17" fmla="*/ 321468 w 675707"/>
              <a:gd name="connsiteY17" fmla="*/ 90487 h 552450"/>
              <a:gd name="connsiteX18" fmla="*/ 321468 w 675707"/>
              <a:gd name="connsiteY18" fmla="*/ 90487 h 552450"/>
              <a:gd name="connsiteX19" fmla="*/ 328612 w 675707"/>
              <a:gd name="connsiteY19" fmla="*/ 38100 h 552450"/>
              <a:gd name="connsiteX20" fmla="*/ 357187 w 675707"/>
              <a:gd name="connsiteY20" fmla="*/ 45243 h 552450"/>
              <a:gd name="connsiteX21" fmla="*/ 364331 w 675707"/>
              <a:gd name="connsiteY21" fmla="*/ 19050 h 552450"/>
              <a:gd name="connsiteX22" fmla="*/ 385762 w 675707"/>
              <a:gd name="connsiteY22" fmla="*/ 19050 h 552450"/>
              <a:gd name="connsiteX23" fmla="*/ 400050 w 675707"/>
              <a:gd name="connsiteY23" fmla="*/ 0 h 552450"/>
              <a:gd name="connsiteX24" fmla="*/ 431006 w 675707"/>
              <a:gd name="connsiteY24" fmla="*/ 21431 h 552450"/>
              <a:gd name="connsiteX25" fmla="*/ 421481 w 675707"/>
              <a:gd name="connsiteY25" fmla="*/ 47625 h 552450"/>
              <a:gd name="connsiteX26" fmla="*/ 438150 w 675707"/>
              <a:gd name="connsiteY26" fmla="*/ 80962 h 552450"/>
              <a:gd name="connsiteX27" fmla="*/ 476250 w 675707"/>
              <a:gd name="connsiteY27" fmla="*/ 100012 h 552450"/>
              <a:gd name="connsiteX28" fmla="*/ 516731 w 675707"/>
              <a:gd name="connsiteY28" fmla="*/ 116681 h 552450"/>
              <a:gd name="connsiteX29" fmla="*/ 545306 w 675707"/>
              <a:gd name="connsiteY29" fmla="*/ 109537 h 552450"/>
              <a:gd name="connsiteX30" fmla="*/ 564356 w 675707"/>
              <a:gd name="connsiteY30" fmla="*/ 107156 h 552450"/>
              <a:gd name="connsiteX31" fmla="*/ 571500 w 675707"/>
              <a:gd name="connsiteY31" fmla="*/ 97631 h 552450"/>
              <a:gd name="connsiteX32" fmla="*/ 621506 w 675707"/>
              <a:gd name="connsiteY32" fmla="*/ 66675 h 552450"/>
              <a:gd name="connsiteX33" fmla="*/ 657225 w 675707"/>
              <a:gd name="connsiteY33" fmla="*/ 111918 h 552450"/>
              <a:gd name="connsiteX34" fmla="*/ 638175 w 675707"/>
              <a:gd name="connsiteY34" fmla="*/ 140493 h 552450"/>
              <a:gd name="connsiteX35" fmla="*/ 626268 w 675707"/>
              <a:gd name="connsiteY35" fmla="*/ 152400 h 552450"/>
              <a:gd name="connsiteX36" fmla="*/ 623887 w 675707"/>
              <a:gd name="connsiteY36" fmla="*/ 178593 h 552450"/>
              <a:gd name="connsiteX37" fmla="*/ 621506 w 675707"/>
              <a:gd name="connsiteY37" fmla="*/ 192881 h 552450"/>
              <a:gd name="connsiteX38" fmla="*/ 564356 w 675707"/>
              <a:gd name="connsiteY38" fmla="*/ 216693 h 552450"/>
              <a:gd name="connsiteX39" fmla="*/ 528637 w 675707"/>
              <a:gd name="connsiteY39" fmla="*/ 240506 h 552450"/>
              <a:gd name="connsiteX40" fmla="*/ 511968 w 675707"/>
              <a:gd name="connsiteY40" fmla="*/ 257175 h 552450"/>
              <a:gd name="connsiteX41" fmla="*/ 521493 w 675707"/>
              <a:gd name="connsiteY41" fmla="*/ 266700 h 552450"/>
              <a:gd name="connsiteX42" fmla="*/ 538162 w 675707"/>
              <a:gd name="connsiteY42" fmla="*/ 250031 h 552450"/>
              <a:gd name="connsiteX43" fmla="*/ 550068 w 675707"/>
              <a:gd name="connsiteY43" fmla="*/ 266700 h 552450"/>
              <a:gd name="connsiteX44" fmla="*/ 590550 w 675707"/>
              <a:gd name="connsiteY44" fmla="*/ 271462 h 552450"/>
              <a:gd name="connsiteX45" fmla="*/ 600075 w 675707"/>
              <a:gd name="connsiteY45" fmla="*/ 302418 h 552450"/>
              <a:gd name="connsiteX46" fmla="*/ 640556 w 675707"/>
              <a:gd name="connsiteY46" fmla="*/ 290512 h 552450"/>
              <a:gd name="connsiteX47" fmla="*/ 673893 w 675707"/>
              <a:gd name="connsiteY47" fmla="*/ 276225 h 552450"/>
              <a:gd name="connsiteX48" fmla="*/ 671512 w 675707"/>
              <a:gd name="connsiteY48" fmla="*/ 292893 h 552450"/>
              <a:gd name="connsiteX49" fmla="*/ 652462 w 675707"/>
              <a:gd name="connsiteY49" fmla="*/ 295275 h 552450"/>
              <a:gd name="connsiteX50" fmla="*/ 650081 w 675707"/>
              <a:gd name="connsiteY50" fmla="*/ 297656 h 552450"/>
              <a:gd name="connsiteX51" fmla="*/ 650081 w 675707"/>
              <a:gd name="connsiteY51" fmla="*/ 297656 h 552450"/>
              <a:gd name="connsiteX52" fmla="*/ 659606 w 675707"/>
              <a:gd name="connsiteY52" fmla="*/ 321468 h 552450"/>
              <a:gd name="connsiteX53" fmla="*/ 611981 w 675707"/>
              <a:gd name="connsiteY53" fmla="*/ 338137 h 552450"/>
              <a:gd name="connsiteX54" fmla="*/ 569118 w 675707"/>
              <a:gd name="connsiteY54" fmla="*/ 350043 h 552450"/>
              <a:gd name="connsiteX55" fmla="*/ 583406 w 675707"/>
              <a:gd name="connsiteY55" fmla="*/ 369093 h 552450"/>
              <a:gd name="connsiteX56" fmla="*/ 583406 w 675707"/>
              <a:gd name="connsiteY56" fmla="*/ 400050 h 552450"/>
              <a:gd name="connsiteX57" fmla="*/ 573881 w 675707"/>
              <a:gd name="connsiteY57" fmla="*/ 435768 h 552450"/>
              <a:gd name="connsiteX58" fmla="*/ 557212 w 675707"/>
              <a:gd name="connsiteY58" fmla="*/ 442912 h 552450"/>
              <a:gd name="connsiteX59" fmla="*/ 564356 w 675707"/>
              <a:gd name="connsiteY59" fmla="*/ 476250 h 552450"/>
              <a:gd name="connsiteX60" fmla="*/ 542925 w 675707"/>
              <a:gd name="connsiteY60" fmla="*/ 485775 h 552450"/>
              <a:gd name="connsiteX61" fmla="*/ 523875 w 675707"/>
              <a:gd name="connsiteY61" fmla="*/ 481012 h 552450"/>
              <a:gd name="connsiteX62" fmla="*/ 500062 w 675707"/>
              <a:gd name="connsiteY62" fmla="*/ 459581 h 552450"/>
              <a:gd name="connsiteX63" fmla="*/ 442912 w 675707"/>
              <a:gd name="connsiteY63" fmla="*/ 478631 h 552450"/>
              <a:gd name="connsiteX64" fmla="*/ 435768 w 675707"/>
              <a:gd name="connsiteY64" fmla="*/ 483393 h 552450"/>
              <a:gd name="connsiteX65" fmla="*/ 381000 w 675707"/>
              <a:gd name="connsiteY65" fmla="*/ 452437 h 552450"/>
              <a:gd name="connsiteX66" fmla="*/ 352425 w 675707"/>
              <a:gd name="connsiteY66" fmla="*/ 459581 h 552450"/>
              <a:gd name="connsiteX67" fmla="*/ 321468 w 675707"/>
              <a:gd name="connsiteY67" fmla="*/ 500062 h 552450"/>
              <a:gd name="connsiteX68" fmla="*/ 266700 w 675707"/>
              <a:gd name="connsiteY68" fmla="*/ 471487 h 552450"/>
              <a:gd name="connsiteX69" fmla="*/ 233362 w 675707"/>
              <a:gd name="connsiteY69" fmla="*/ 526256 h 552450"/>
              <a:gd name="connsiteX70" fmla="*/ 204787 w 675707"/>
              <a:gd name="connsiteY70" fmla="*/ 552450 h 552450"/>
              <a:gd name="connsiteX71" fmla="*/ 183356 w 675707"/>
              <a:gd name="connsiteY71" fmla="*/ 542925 h 552450"/>
              <a:gd name="connsiteX72" fmla="*/ 183356 w 675707"/>
              <a:gd name="connsiteY72" fmla="*/ 495300 h 552450"/>
              <a:gd name="connsiteX73" fmla="*/ 159543 w 675707"/>
              <a:gd name="connsiteY73" fmla="*/ 495300 h 552450"/>
              <a:gd name="connsiteX74" fmla="*/ 138112 w 675707"/>
              <a:gd name="connsiteY74" fmla="*/ 457200 h 552450"/>
              <a:gd name="connsiteX75" fmla="*/ 107156 w 675707"/>
              <a:gd name="connsiteY75" fmla="*/ 433387 h 552450"/>
              <a:gd name="connsiteX76" fmla="*/ 109537 w 675707"/>
              <a:gd name="connsiteY76" fmla="*/ 411956 h 552450"/>
              <a:gd name="connsiteX77" fmla="*/ 92868 w 675707"/>
              <a:gd name="connsiteY77" fmla="*/ 404812 h 552450"/>
              <a:gd name="connsiteX78" fmla="*/ 73818 w 675707"/>
              <a:gd name="connsiteY78" fmla="*/ 416718 h 552450"/>
              <a:gd name="connsiteX79" fmla="*/ 50006 w 675707"/>
              <a:gd name="connsiteY79" fmla="*/ 385762 h 552450"/>
              <a:gd name="connsiteX80" fmla="*/ 66675 w 675707"/>
              <a:gd name="connsiteY80" fmla="*/ 376237 h 552450"/>
              <a:gd name="connsiteX81" fmla="*/ 61912 w 675707"/>
              <a:gd name="connsiteY81" fmla="*/ 354806 h 552450"/>
              <a:gd name="connsiteX82" fmla="*/ 85725 w 675707"/>
              <a:gd name="connsiteY82" fmla="*/ 316706 h 552450"/>
              <a:gd name="connsiteX83" fmla="*/ 59531 w 675707"/>
              <a:gd name="connsiteY83" fmla="*/ 302418 h 552450"/>
              <a:gd name="connsiteX84" fmla="*/ 0 w 675707"/>
              <a:gd name="connsiteY84" fmla="*/ 307181 h 5524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675707" h="552450">
                <a:moveTo>
                  <a:pt x="0" y="307181"/>
                </a:moveTo>
                <a:lnTo>
                  <a:pt x="23812" y="264318"/>
                </a:lnTo>
                <a:lnTo>
                  <a:pt x="23812" y="264318"/>
                </a:lnTo>
                <a:cubicBezTo>
                  <a:pt x="44094" y="216149"/>
                  <a:pt x="42862" y="235438"/>
                  <a:pt x="42862" y="209550"/>
                </a:cubicBezTo>
                <a:lnTo>
                  <a:pt x="40481" y="164306"/>
                </a:lnTo>
                <a:lnTo>
                  <a:pt x="26193" y="138112"/>
                </a:lnTo>
                <a:lnTo>
                  <a:pt x="28575" y="119062"/>
                </a:lnTo>
                <a:cubicBezTo>
                  <a:pt x="103186" y="121469"/>
                  <a:pt x="102393" y="146062"/>
                  <a:pt x="102393" y="119062"/>
                </a:cubicBezTo>
                <a:lnTo>
                  <a:pt x="104775" y="100012"/>
                </a:lnTo>
                <a:lnTo>
                  <a:pt x="123825" y="95250"/>
                </a:lnTo>
                <a:cubicBezTo>
                  <a:pt x="116533" y="173030"/>
                  <a:pt x="91170" y="171450"/>
                  <a:pt x="121443" y="171450"/>
                </a:cubicBezTo>
                <a:cubicBezTo>
                  <a:pt x="131762" y="168275"/>
                  <a:pt x="142743" y="166753"/>
                  <a:pt x="152400" y="161925"/>
                </a:cubicBezTo>
                <a:cubicBezTo>
                  <a:pt x="155950" y="160150"/>
                  <a:pt x="159543" y="152400"/>
                  <a:pt x="159543" y="152400"/>
                </a:cubicBezTo>
                <a:lnTo>
                  <a:pt x="183356" y="135731"/>
                </a:lnTo>
                <a:lnTo>
                  <a:pt x="259556" y="142875"/>
                </a:lnTo>
                <a:cubicBezTo>
                  <a:pt x="282489" y="117393"/>
                  <a:pt x="273435" y="126612"/>
                  <a:pt x="285750" y="114300"/>
                </a:cubicBezTo>
                <a:cubicBezTo>
                  <a:pt x="315444" y="116774"/>
                  <a:pt x="307566" y="123440"/>
                  <a:pt x="316706" y="114300"/>
                </a:cubicBezTo>
                <a:cubicBezTo>
                  <a:pt x="329677" y="88357"/>
                  <a:pt x="337487" y="90487"/>
                  <a:pt x="321468" y="90487"/>
                </a:cubicBezTo>
                <a:lnTo>
                  <a:pt x="321468" y="90487"/>
                </a:lnTo>
                <a:lnTo>
                  <a:pt x="328612" y="38100"/>
                </a:lnTo>
                <a:lnTo>
                  <a:pt x="357187" y="45243"/>
                </a:lnTo>
                <a:lnTo>
                  <a:pt x="364331" y="19050"/>
                </a:lnTo>
                <a:cubicBezTo>
                  <a:pt x="384495" y="16529"/>
                  <a:pt x="378857" y="12142"/>
                  <a:pt x="385762" y="19050"/>
                </a:cubicBezTo>
                <a:lnTo>
                  <a:pt x="400050" y="0"/>
                </a:lnTo>
                <a:lnTo>
                  <a:pt x="431006" y="21431"/>
                </a:lnTo>
                <a:cubicBezTo>
                  <a:pt x="421186" y="45980"/>
                  <a:pt x="421481" y="36694"/>
                  <a:pt x="421481" y="47625"/>
                </a:cubicBezTo>
                <a:lnTo>
                  <a:pt x="438150" y="80962"/>
                </a:lnTo>
                <a:lnTo>
                  <a:pt x="476250" y="100012"/>
                </a:lnTo>
                <a:lnTo>
                  <a:pt x="516731" y="116681"/>
                </a:lnTo>
                <a:cubicBezTo>
                  <a:pt x="542064" y="109081"/>
                  <a:pt x="532256" y="109537"/>
                  <a:pt x="545306" y="109537"/>
                </a:cubicBezTo>
                <a:cubicBezTo>
                  <a:pt x="551656" y="108743"/>
                  <a:pt x="558530" y="109804"/>
                  <a:pt x="564356" y="107156"/>
                </a:cubicBezTo>
                <a:cubicBezTo>
                  <a:pt x="567969" y="105514"/>
                  <a:pt x="571500" y="97631"/>
                  <a:pt x="571500" y="97631"/>
                </a:cubicBezTo>
                <a:lnTo>
                  <a:pt x="621506" y="66675"/>
                </a:lnTo>
                <a:lnTo>
                  <a:pt x="657225" y="111918"/>
                </a:lnTo>
                <a:lnTo>
                  <a:pt x="638175" y="140493"/>
                </a:lnTo>
                <a:lnTo>
                  <a:pt x="626268" y="152400"/>
                </a:lnTo>
                <a:lnTo>
                  <a:pt x="623887" y="178593"/>
                </a:lnTo>
                <a:cubicBezTo>
                  <a:pt x="626529" y="194447"/>
                  <a:pt x="631096" y="192881"/>
                  <a:pt x="621506" y="192881"/>
                </a:cubicBezTo>
                <a:cubicBezTo>
                  <a:pt x="567673" y="217350"/>
                  <a:pt x="588300" y="216693"/>
                  <a:pt x="564356" y="216693"/>
                </a:cubicBezTo>
                <a:lnTo>
                  <a:pt x="528637" y="240506"/>
                </a:lnTo>
                <a:cubicBezTo>
                  <a:pt x="508990" y="257698"/>
                  <a:pt x="501149" y="257175"/>
                  <a:pt x="511968" y="257175"/>
                </a:cubicBezTo>
                <a:lnTo>
                  <a:pt x="521493" y="266700"/>
                </a:lnTo>
                <a:cubicBezTo>
                  <a:pt x="536298" y="249428"/>
                  <a:pt x="528463" y="250031"/>
                  <a:pt x="538162" y="250031"/>
                </a:cubicBezTo>
                <a:cubicBezTo>
                  <a:pt x="548081" y="267389"/>
                  <a:pt x="541288" y="266700"/>
                  <a:pt x="550068" y="266700"/>
                </a:cubicBezTo>
                <a:lnTo>
                  <a:pt x="590550" y="271462"/>
                </a:lnTo>
                <a:lnTo>
                  <a:pt x="600075" y="302418"/>
                </a:lnTo>
                <a:lnTo>
                  <a:pt x="640556" y="290512"/>
                </a:lnTo>
                <a:cubicBezTo>
                  <a:pt x="674603" y="273488"/>
                  <a:pt x="673893" y="261419"/>
                  <a:pt x="673893" y="276225"/>
                </a:cubicBezTo>
                <a:cubicBezTo>
                  <a:pt x="673099" y="281781"/>
                  <a:pt x="675707" y="289164"/>
                  <a:pt x="671512" y="292893"/>
                </a:cubicBezTo>
                <a:cubicBezTo>
                  <a:pt x="666729" y="297145"/>
                  <a:pt x="658709" y="293887"/>
                  <a:pt x="652462" y="295275"/>
                </a:cubicBezTo>
                <a:cubicBezTo>
                  <a:pt x="651366" y="295519"/>
                  <a:pt x="650875" y="296862"/>
                  <a:pt x="650081" y="297656"/>
                </a:cubicBezTo>
                <a:lnTo>
                  <a:pt x="650081" y="297656"/>
                </a:lnTo>
                <a:lnTo>
                  <a:pt x="659606" y="321468"/>
                </a:lnTo>
                <a:cubicBezTo>
                  <a:pt x="616923" y="339044"/>
                  <a:pt x="633718" y="338137"/>
                  <a:pt x="611981" y="338137"/>
                </a:cubicBezTo>
                <a:lnTo>
                  <a:pt x="569118" y="350043"/>
                </a:lnTo>
                <a:lnTo>
                  <a:pt x="583406" y="369093"/>
                </a:lnTo>
                <a:lnTo>
                  <a:pt x="583406" y="400050"/>
                </a:lnTo>
                <a:lnTo>
                  <a:pt x="573881" y="435768"/>
                </a:lnTo>
                <a:lnTo>
                  <a:pt x="557212" y="442912"/>
                </a:lnTo>
                <a:lnTo>
                  <a:pt x="564356" y="476250"/>
                </a:lnTo>
                <a:lnTo>
                  <a:pt x="542925" y="485775"/>
                </a:lnTo>
                <a:lnTo>
                  <a:pt x="523875" y="481012"/>
                </a:lnTo>
                <a:lnTo>
                  <a:pt x="500062" y="459581"/>
                </a:lnTo>
                <a:lnTo>
                  <a:pt x="442912" y="478631"/>
                </a:lnTo>
                <a:lnTo>
                  <a:pt x="435768" y="483393"/>
                </a:lnTo>
                <a:lnTo>
                  <a:pt x="381000" y="452437"/>
                </a:lnTo>
                <a:lnTo>
                  <a:pt x="352425" y="459581"/>
                </a:lnTo>
                <a:lnTo>
                  <a:pt x="321468" y="500062"/>
                </a:lnTo>
                <a:lnTo>
                  <a:pt x="266700" y="471487"/>
                </a:lnTo>
                <a:lnTo>
                  <a:pt x="233362" y="526256"/>
                </a:lnTo>
                <a:lnTo>
                  <a:pt x="204787" y="552450"/>
                </a:lnTo>
                <a:lnTo>
                  <a:pt x="183356" y="542925"/>
                </a:lnTo>
                <a:lnTo>
                  <a:pt x="183356" y="495300"/>
                </a:lnTo>
                <a:lnTo>
                  <a:pt x="159543" y="495300"/>
                </a:lnTo>
                <a:lnTo>
                  <a:pt x="138112" y="457200"/>
                </a:lnTo>
                <a:cubicBezTo>
                  <a:pt x="106503" y="435316"/>
                  <a:pt x="107156" y="448318"/>
                  <a:pt x="107156" y="433387"/>
                </a:cubicBezTo>
                <a:lnTo>
                  <a:pt x="109537" y="411956"/>
                </a:lnTo>
                <a:lnTo>
                  <a:pt x="92868" y="404812"/>
                </a:lnTo>
                <a:cubicBezTo>
                  <a:pt x="73108" y="414692"/>
                  <a:pt x="73818" y="407237"/>
                  <a:pt x="73818" y="416718"/>
                </a:cubicBezTo>
                <a:cubicBezTo>
                  <a:pt x="47112" y="385156"/>
                  <a:pt x="34108" y="385762"/>
                  <a:pt x="50006" y="385762"/>
                </a:cubicBezTo>
                <a:lnTo>
                  <a:pt x="66675" y="376237"/>
                </a:lnTo>
                <a:lnTo>
                  <a:pt x="61912" y="354806"/>
                </a:lnTo>
                <a:cubicBezTo>
                  <a:pt x="86165" y="318427"/>
                  <a:pt x="85725" y="333397"/>
                  <a:pt x="85725" y="316706"/>
                </a:cubicBezTo>
                <a:lnTo>
                  <a:pt x="59531" y="302418"/>
                </a:lnTo>
                <a:lnTo>
                  <a:pt x="0" y="307181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99" name="Forme libre 98"/>
          <xdr:cNvSpPr/>
        </xdr:nvSpPr>
        <xdr:spPr bwMode="auto">
          <a:xfrm>
            <a:off x="9385214" y="1985963"/>
            <a:ext cx="632151" cy="795337"/>
          </a:xfrm>
          <a:custGeom>
            <a:avLst/>
            <a:gdLst>
              <a:gd name="connsiteX0" fmla="*/ 421481 w 640556"/>
              <a:gd name="connsiteY0" fmla="*/ 0 h 795337"/>
              <a:gd name="connsiteX1" fmla="*/ 478631 w 640556"/>
              <a:gd name="connsiteY1" fmla="*/ 4762 h 795337"/>
              <a:gd name="connsiteX2" fmla="*/ 452437 w 640556"/>
              <a:gd name="connsiteY2" fmla="*/ 52387 h 795337"/>
              <a:gd name="connsiteX3" fmla="*/ 483394 w 640556"/>
              <a:gd name="connsiteY3" fmla="*/ 47625 h 795337"/>
              <a:gd name="connsiteX4" fmla="*/ 488156 w 640556"/>
              <a:gd name="connsiteY4" fmla="*/ 80962 h 795337"/>
              <a:gd name="connsiteX5" fmla="*/ 519112 w 640556"/>
              <a:gd name="connsiteY5" fmla="*/ 73818 h 795337"/>
              <a:gd name="connsiteX6" fmla="*/ 528637 w 640556"/>
              <a:gd name="connsiteY6" fmla="*/ 135731 h 795337"/>
              <a:gd name="connsiteX7" fmla="*/ 495300 w 640556"/>
              <a:gd name="connsiteY7" fmla="*/ 140493 h 795337"/>
              <a:gd name="connsiteX8" fmla="*/ 461962 w 640556"/>
              <a:gd name="connsiteY8" fmla="*/ 180975 h 795337"/>
              <a:gd name="connsiteX9" fmla="*/ 466725 w 640556"/>
              <a:gd name="connsiteY9" fmla="*/ 240506 h 795337"/>
              <a:gd name="connsiteX10" fmla="*/ 488156 w 640556"/>
              <a:gd name="connsiteY10" fmla="*/ 242887 h 795337"/>
              <a:gd name="connsiteX11" fmla="*/ 485775 w 640556"/>
              <a:gd name="connsiteY11" fmla="*/ 273843 h 795337"/>
              <a:gd name="connsiteX12" fmla="*/ 447675 w 640556"/>
              <a:gd name="connsiteY12" fmla="*/ 283368 h 795337"/>
              <a:gd name="connsiteX13" fmla="*/ 452437 w 640556"/>
              <a:gd name="connsiteY13" fmla="*/ 316706 h 795337"/>
              <a:gd name="connsiteX14" fmla="*/ 471487 w 640556"/>
              <a:gd name="connsiteY14" fmla="*/ 326231 h 795337"/>
              <a:gd name="connsiteX15" fmla="*/ 490537 w 640556"/>
              <a:gd name="connsiteY15" fmla="*/ 314325 h 795337"/>
              <a:gd name="connsiteX16" fmla="*/ 514350 w 640556"/>
              <a:gd name="connsiteY16" fmla="*/ 350043 h 795337"/>
              <a:gd name="connsiteX17" fmla="*/ 531019 w 640556"/>
              <a:gd name="connsiteY17" fmla="*/ 314325 h 795337"/>
              <a:gd name="connsiteX18" fmla="*/ 552450 w 640556"/>
              <a:gd name="connsiteY18" fmla="*/ 335756 h 795337"/>
              <a:gd name="connsiteX19" fmla="*/ 550069 w 640556"/>
              <a:gd name="connsiteY19" fmla="*/ 352425 h 795337"/>
              <a:gd name="connsiteX20" fmla="*/ 588169 w 640556"/>
              <a:gd name="connsiteY20" fmla="*/ 381000 h 795337"/>
              <a:gd name="connsiteX21" fmla="*/ 604837 w 640556"/>
              <a:gd name="connsiteY21" fmla="*/ 366712 h 795337"/>
              <a:gd name="connsiteX22" fmla="*/ 640556 w 640556"/>
              <a:gd name="connsiteY22" fmla="*/ 397668 h 795337"/>
              <a:gd name="connsiteX23" fmla="*/ 619125 w 640556"/>
              <a:gd name="connsiteY23" fmla="*/ 407193 h 795337"/>
              <a:gd name="connsiteX24" fmla="*/ 561975 w 640556"/>
              <a:gd name="connsiteY24" fmla="*/ 440531 h 795337"/>
              <a:gd name="connsiteX25" fmla="*/ 573881 w 640556"/>
              <a:gd name="connsiteY25" fmla="*/ 457200 h 795337"/>
              <a:gd name="connsiteX26" fmla="*/ 573881 w 640556"/>
              <a:gd name="connsiteY26" fmla="*/ 476250 h 795337"/>
              <a:gd name="connsiteX27" fmla="*/ 583406 w 640556"/>
              <a:gd name="connsiteY27" fmla="*/ 488156 h 795337"/>
              <a:gd name="connsiteX28" fmla="*/ 566737 w 640556"/>
              <a:gd name="connsiteY28" fmla="*/ 514350 h 795337"/>
              <a:gd name="connsiteX29" fmla="*/ 592931 w 640556"/>
              <a:gd name="connsiteY29" fmla="*/ 514350 h 795337"/>
              <a:gd name="connsiteX30" fmla="*/ 626269 w 640556"/>
              <a:gd name="connsiteY30" fmla="*/ 581025 h 795337"/>
              <a:gd name="connsiteX31" fmla="*/ 616744 w 640556"/>
              <a:gd name="connsiteY31" fmla="*/ 616743 h 795337"/>
              <a:gd name="connsiteX32" fmla="*/ 628650 w 640556"/>
              <a:gd name="connsiteY32" fmla="*/ 654843 h 795337"/>
              <a:gd name="connsiteX33" fmla="*/ 633412 w 640556"/>
              <a:gd name="connsiteY33" fmla="*/ 673893 h 795337"/>
              <a:gd name="connsiteX34" fmla="*/ 640556 w 640556"/>
              <a:gd name="connsiteY34" fmla="*/ 685800 h 795337"/>
              <a:gd name="connsiteX35" fmla="*/ 633412 w 640556"/>
              <a:gd name="connsiteY35" fmla="*/ 709612 h 795337"/>
              <a:gd name="connsiteX36" fmla="*/ 616744 w 640556"/>
              <a:gd name="connsiteY36" fmla="*/ 688181 h 795337"/>
              <a:gd name="connsiteX37" fmla="*/ 583406 w 640556"/>
              <a:gd name="connsiteY37" fmla="*/ 690562 h 795337"/>
              <a:gd name="connsiteX38" fmla="*/ 559594 w 640556"/>
              <a:gd name="connsiteY38" fmla="*/ 704850 h 795337"/>
              <a:gd name="connsiteX39" fmla="*/ 533400 w 640556"/>
              <a:gd name="connsiteY39" fmla="*/ 631031 h 795337"/>
              <a:gd name="connsiteX40" fmla="*/ 509587 w 640556"/>
              <a:gd name="connsiteY40" fmla="*/ 642937 h 795337"/>
              <a:gd name="connsiteX41" fmla="*/ 495300 w 640556"/>
              <a:gd name="connsiteY41" fmla="*/ 633412 h 795337"/>
              <a:gd name="connsiteX42" fmla="*/ 457200 w 640556"/>
              <a:gd name="connsiteY42" fmla="*/ 631031 h 795337"/>
              <a:gd name="connsiteX43" fmla="*/ 445294 w 640556"/>
              <a:gd name="connsiteY43" fmla="*/ 642937 h 795337"/>
              <a:gd name="connsiteX44" fmla="*/ 466725 w 640556"/>
              <a:gd name="connsiteY44" fmla="*/ 681037 h 795337"/>
              <a:gd name="connsiteX45" fmla="*/ 402431 w 640556"/>
              <a:gd name="connsiteY45" fmla="*/ 681037 h 795337"/>
              <a:gd name="connsiteX46" fmla="*/ 359569 w 640556"/>
              <a:gd name="connsiteY46" fmla="*/ 726281 h 795337"/>
              <a:gd name="connsiteX47" fmla="*/ 364331 w 640556"/>
              <a:gd name="connsiteY47" fmla="*/ 785812 h 795337"/>
              <a:gd name="connsiteX48" fmla="*/ 304800 w 640556"/>
              <a:gd name="connsiteY48" fmla="*/ 795337 h 795337"/>
              <a:gd name="connsiteX49" fmla="*/ 278606 w 640556"/>
              <a:gd name="connsiteY49" fmla="*/ 776287 h 795337"/>
              <a:gd name="connsiteX50" fmla="*/ 280987 w 640556"/>
              <a:gd name="connsiteY50" fmla="*/ 747712 h 795337"/>
              <a:gd name="connsiteX51" fmla="*/ 304800 w 640556"/>
              <a:gd name="connsiteY51" fmla="*/ 731043 h 795337"/>
              <a:gd name="connsiteX52" fmla="*/ 278606 w 640556"/>
              <a:gd name="connsiteY52" fmla="*/ 709612 h 795337"/>
              <a:gd name="connsiteX53" fmla="*/ 247650 w 640556"/>
              <a:gd name="connsiteY53" fmla="*/ 735806 h 795337"/>
              <a:gd name="connsiteX54" fmla="*/ 242887 w 640556"/>
              <a:gd name="connsiteY54" fmla="*/ 757237 h 795337"/>
              <a:gd name="connsiteX55" fmla="*/ 221456 w 640556"/>
              <a:gd name="connsiteY55" fmla="*/ 754856 h 795337"/>
              <a:gd name="connsiteX56" fmla="*/ 216694 w 640556"/>
              <a:gd name="connsiteY56" fmla="*/ 714375 h 795337"/>
              <a:gd name="connsiteX57" fmla="*/ 178594 w 640556"/>
              <a:gd name="connsiteY57" fmla="*/ 695325 h 795337"/>
              <a:gd name="connsiteX58" fmla="*/ 142875 w 640556"/>
              <a:gd name="connsiteY58" fmla="*/ 742950 h 795337"/>
              <a:gd name="connsiteX59" fmla="*/ 142875 w 640556"/>
              <a:gd name="connsiteY59" fmla="*/ 754856 h 795337"/>
              <a:gd name="connsiteX60" fmla="*/ 123825 w 640556"/>
              <a:gd name="connsiteY60" fmla="*/ 771525 h 795337"/>
              <a:gd name="connsiteX61" fmla="*/ 92869 w 640556"/>
              <a:gd name="connsiteY61" fmla="*/ 776287 h 795337"/>
              <a:gd name="connsiteX62" fmla="*/ 80962 w 640556"/>
              <a:gd name="connsiteY62" fmla="*/ 764381 h 795337"/>
              <a:gd name="connsiteX63" fmla="*/ 64294 w 640556"/>
              <a:gd name="connsiteY63" fmla="*/ 769143 h 795337"/>
              <a:gd name="connsiteX64" fmla="*/ 38100 w 640556"/>
              <a:gd name="connsiteY64" fmla="*/ 783431 h 795337"/>
              <a:gd name="connsiteX65" fmla="*/ 9525 w 640556"/>
              <a:gd name="connsiteY65" fmla="*/ 740568 h 795337"/>
              <a:gd name="connsiteX66" fmla="*/ 0 w 640556"/>
              <a:gd name="connsiteY66" fmla="*/ 673893 h 795337"/>
              <a:gd name="connsiteX67" fmla="*/ 23812 w 640556"/>
              <a:gd name="connsiteY67" fmla="*/ 692943 h 795337"/>
              <a:gd name="connsiteX68" fmla="*/ 61912 w 640556"/>
              <a:gd name="connsiteY68" fmla="*/ 669131 h 795337"/>
              <a:gd name="connsiteX69" fmla="*/ 95250 w 640556"/>
              <a:gd name="connsiteY69" fmla="*/ 659606 h 795337"/>
              <a:gd name="connsiteX70" fmla="*/ 111919 w 640556"/>
              <a:gd name="connsiteY70" fmla="*/ 631031 h 795337"/>
              <a:gd name="connsiteX71" fmla="*/ 104775 w 640556"/>
              <a:gd name="connsiteY71" fmla="*/ 583406 h 795337"/>
              <a:gd name="connsiteX72" fmla="*/ 88106 w 640556"/>
              <a:gd name="connsiteY72" fmla="*/ 585787 h 795337"/>
              <a:gd name="connsiteX73" fmla="*/ 88106 w 640556"/>
              <a:gd name="connsiteY73" fmla="*/ 557212 h 795337"/>
              <a:gd name="connsiteX74" fmla="*/ 54769 w 640556"/>
              <a:gd name="connsiteY74" fmla="*/ 519112 h 795337"/>
              <a:gd name="connsiteX75" fmla="*/ 83344 w 640556"/>
              <a:gd name="connsiteY75" fmla="*/ 447675 h 795337"/>
              <a:gd name="connsiteX76" fmla="*/ 104775 w 640556"/>
              <a:gd name="connsiteY76" fmla="*/ 438150 h 795337"/>
              <a:gd name="connsiteX77" fmla="*/ 100012 w 640556"/>
              <a:gd name="connsiteY77" fmla="*/ 404812 h 795337"/>
              <a:gd name="connsiteX78" fmla="*/ 114300 w 640556"/>
              <a:gd name="connsiteY78" fmla="*/ 397668 h 795337"/>
              <a:gd name="connsiteX79" fmla="*/ 128587 w 640556"/>
              <a:gd name="connsiteY79" fmla="*/ 340518 h 795337"/>
              <a:gd name="connsiteX80" fmla="*/ 114300 w 640556"/>
              <a:gd name="connsiteY80" fmla="*/ 309562 h 795337"/>
              <a:gd name="connsiteX81" fmla="*/ 147637 w 640556"/>
              <a:gd name="connsiteY81" fmla="*/ 302418 h 795337"/>
              <a:gd name="connsiteX82" fmla="*/ 169069 w 640556"/>
              <a:gd name="connsiteY82" fmla="*/ 302418 h 795337"/>
              <a:gd name="connsiteX83" fmla="*/ 200025 w 640556"/>
              <a:gd name="connsiteY83" fmla="*/ 288131 h 795337"/>
              <a:gd name="connsiteX84" fmla="*/ 190500 w 640556"/>
              <a:gd name="connsiteY84" fmla="*/ 257175 h 795337"/>
              <a:gd name="connsiteX85" fmla="*/ 211931 w 640556"/>
              <a:gd name="connsiteY85" fmla="*/ 257175 h 795337"/>
              <a:gd name="connsiteX86" fmla="*/ 216694 w 640556"/>
              <a:gd name="connsiteY86" fmla="*/ 242887 h 795337"/>
              <a:gd name="connsiteX87" fmla="*/ 214312 w 640556"/>
              <a:gd name="connsiteY87" fmla="*/ 228600 h 795337"/>
              <a:gd name="connsiteX88" fmla="*/ 178594 w 640556"/>
              <a:gd name="connsiteY88" fmla="*/ 252412 h 795337"/>
              <a:gd name="connsiteX89" fmla="*/ 140494 w 640556"/>
              <a:gd name="connsiteY89" fmla="*/ 264318 h 795337"/>
              <a:gd name="connsiteX90" fmla="*/ 133350 w 640556"/>
              <a:gd name="connsiteY90" fmla="*/ 235743 h 795337"/>
              <a:gd name="connsiteX91" fmla="*/ 85725 w 640556"/>
              <a:gd name="connsiteY91" fmla="*/ 226218 h 795337"/>
              <a:gd name="connsiteX92" fmla="*/ 78581 w 640556"/>
              <a:gd name="connsiteY92" fmla="*/ 207168 h 795337"/>
              <a:gd name="connsiteX93" fmla="*/ 64294 w 640556"/>
              <a:gd name="connsiteY93" fmla="*/ 226218 h 795337"/>
              <a:gd name="connsiteX94" fmla="*/ 45244 w 640556"/>
              <a:gd name="connsiteY94" fmla="*/ 219075 h 795337"/>
              <a:gd name="connsiteX95" fmla="*/ 104775 w 640556"/>
              <a:gd name="connsiteY95" fmla="*/ 176212 h 795337"/>
              <a:gd name="connsiteX96" fmla="*/ 119062 w 640556"/>
              <a:gd name="connsiteY96" fmla="*/ 178593 h 795337"/>
              <a:gd name="connsiteX97" fmla="*/ 164306 w 640556"/>
              <a:gd name="connsiteY97" fmla="*/ 154781 h 795337"/>
              <a:gd name="connsiteX98" fmla="*/ 169069 w 640556"/>
              <a:gd name="connsiteY98" fmla="*/ 111918 h 795337"/>
              <a:gd name="connsiteX99" fmla="*/ 185737 w 640556"/>
              <a:gd name="connsiteY99" fmla="*/ 128587 h 795337"/>
              <a:gd name="connsiteX100" fmla="*/ 200025 w 640556"/>
              <a:gd name="connsiteY100" fmla="*/ 109537 h 795337"/>
              <a:gd name="connsiteX101" fmla="*/ 221456 w 640556"/>
              <a:gd name="connsiteY101" fmla="*/ 95250 h 795337"/>
              <a:gd name="connsiteX102" fmla="*/ 219075 w 640556"/>
              <a:gd name="connsiteY102" fmla="*/ 123825 h 795337"/>
              <a:gd name="connsiteX103" fmla="*/ 240506 w 640556"/>
              <a:gd name="connsiteY103" fmla="*/ 123825 h 795337"/>
              <a:gd name="connsiteX104" fmla="*/ 259556 w 640556"/>
              <a:gd name="connsiteY104" fmla="*/ 71437 h 795337"/>
              <a:gd name="connsiteX105" fmla="*/ 269081 w 640556"/>
              <a:gd name="connsiteY105" fmla="*/ 47625 h 795337"/>
              <a:gd name="connsiteX106" fmla="*/ 361950 w 640556"/>
              <a:gd name="connsiteY106" fmla="*/ 0 h 795337"/>
              <a:gd name="connsiteX107" fmla="*/ 364331 w 640556"/>
              <a:gd name="connsiteY107" fmla="*/ 26193 h 795337"/>
              <a:gd name="connsiteX108" fmla="*/ 388144 w 640556"/>
              <a:gd name="connsiteY108" fmla="*/ 47625 h 795337"/>
              <a:gd name="connsiteX109" fmla="*/ 421481 w 640556"/>
              <a:gd name="connsiteY109" fmla="*/ 0 h 79533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</a:cxnLst>
            <a:rect l="l" t="t" r="r" b="b"/>
            <a:pathLst>
              <a:path w="640556" h="795337">
                <a:moveTo>
                  <a:pt x="421481" y="0"/>
                </a:moveTo>
                <a:lnTo>
                  <a:pt x="478631" y="4762"/>
                </a:lnTo>
                <a:lnTo>
                  <a:pt x="452437" y="52387"/>
                </a:lnTo>
                <a:lnTo>
                  <a:pt x="483394" y="47625"/>
                </a:lnTo>
                <a:lnTo>
                  <a:pt x="488156" y="80962"/>
                </a:lnTo>
                <a:lnTo>
                  <a:pt x="519112" y="73818"/>
                </a:lnTo>
                <a:lnTo>
                  <a:pt x="528637" y="135731"/>
                </a:lnTo>
                <a:lnTo>
                  <a:pt x="495300" y="140493"/>
                </a:lnTo>
                <a:lnTo>
                  <a:pt x="461962" y="180975"/>
                </a:lnTo>
                <a:lnTo>
                  <a:pt x="466725" y="240506"/>
                </a:lnTo>
                <a:lnTo>
                  <a:pt x="488156" y="242887"/>
                </a:lnTo>
                <a:lnTo>
                  <a:pt x="485775" y="273843"/>
                </a:lnTo>
                <a:lnTo>
                  <a:pt x="447675" y="283368"/>
                </a:lnTo>
                <a:lnTo>
                  <a:pt x="452437" y="316706"/>
                </a:lnTo>
                <a:cubicBezTo>
                  <a:pt x="472160" y="329033"/>
                  <a:pt x="471487" y="336100"/>
                  <a:pt x="471487" y="326231"/>
                </a:cubicBezTo>
                <a:cubicBezTo>
                  <a:pt x="488802" y="313864"/>
                  <a:pt x="481328" y="314325"/>
                  <a:pt x="490537" y="314325"/>
                </a:cubicBezTo>
                <a:lnTo>
                  <a:pt x="514350" y="350043"/>
                </a:lnTo>
                <a:cubicBezTo>
                  <a:pt x="526758" y="312819"/>
                  <a:pt x="513706" y="314325"/>
                  <a:pt x="531019" y="314325"/>
                </a:cubicBezTo>
                <a:cubicBezTo>
                  <a:pt x="556077" y="325462"/>
                  <a:pt x="552450" y="316033"/>
                  <a:pt x="552450" y="335756"/>
                </a:cubicBezTo>
                <a:lnTo>
                  <a:pt x="550069" y="352425"/>
                </a:lnTo>
                <a:lnTo>
                  <a:pt x="588169" y="381000"/>
                </a:lnTo>
                <a:lnTo>
                  <a:pt x="604837" y="366712"/>
                </a:lnTo>
                <a:lnTo>
                  <a:pt x="640556" y="397668"/>
                </a:lnTo>
                <a:lnTo>
                  <a:pt x="619125" y="407193"/>
                </a:lnTo>
                <a:lnTo>
                  <a:pt x="561975" y="440531"/>
                </a:lnTo>
                <a:lnTo>
                  <a:pt x="573881" y="457200"/>
                </a:lnTo>
                <a:lnTo>
                  <a:pt x="573881" y="476250"/>
                </a:lnTo>
                <a:lnTo>
                  <a:pt x="583406" y="488156"/>
                </a:lnTo>
                <a:lnTo>
                  <a:pt x="566737" y="514350"/>
                </a:lnTo>
                <a:lnTo>
                  <a:pt x="592931" y="514350"/>
                </a:lnTo>
                <a:lnTo>
                  <a:pt x="626269" y="581025"/>
                </a:lnTo>
                <a:lnTo>
                  <a:pt x="616744" y="616743"/>
                </a:lnTo>
                <a:lnTo>
                  <a:pt x="628650" y="654843"/>
                </a:lnTo>
                <a:lnTo>
                  <a:pt x="633412" y="673893"/>
                </a:lnTo>
                <a:lnTo>
                  <a:pt x="640556" y="685800"/>
                </a:lnTo>
                <a:lnTo>
                  <a:pt x="633412" y="709612"/>
                </a:lnTo>
                <a:lnTo>
                  <a:pt x="616744" y="688181"/>
                </a:lnTo>
                <a:lnTo>
                  <a:pt x="583406" y="690562"/>
                </a:lnTo>
                <a:lnTo>
                  <a:pt x="559594" y="704850"/>
                </a:lnTo>
                <a:lnTo>
                  <a:pt x="533400" y="631031"/>
                </a:lnTo>
                <a:cubicBezTo>
                  <a:pt x="508850" y="640851"/>
                  <a:pt x="509587" y="632007"/>
                  <a:pt x="509587" y="642937"/>
                </a:cubicBezTo>
                <a:lnTo>
                  <a:pt x="495300" y="633412"/>
                </a:lnTo>
                <a:lnTo>
                  <a:pt x="457200" y="631031"/>
                </a:lnTo>
                <a:lnTo>
                  <a:pt x="445294" y="642937"/>
                </a:lnTo>
                <a:lnTo>
                  <a:pt x="466725" y="681037"/>
                </a:lnTo>
                <a:lnTo>
                  <a:pt x="402431" y="681037"/>
                </a:lnTo>
                <a:lnTo>
                  <a:pt x="359569" y="726281"/>
                </a:lnTo>
                <a:cubicBezTo>
                  <a:pt x="364397" y="784222"/>
                  <a:pt x="364331" y="764315"/>
                  <a:pt x="364331" y="785812"/>
                </a:cubicBezTo>
                <a:lnTo>
                  <a:pt x="304800" y="795337"/>
                </a:lnTo>
                <a:lnTo>
                  <a:pt x="278606" y="776287"/>
                </a:lnTo>
                <a:lnTo>
                  <a:pt x="280987" y="747712"/>
                </a:lnTo>
                <a:lnTo>
                  <a:pt x="304800" y="731043"/>
                </a:lnTo>
                <a:lnTo>
                  <a:pt x="278606" y="709612"/>
                </a:lnTo>
                <a:lnTo>
                  <a:pt x="247650" y="735806"/>
                </a:lnTo>
                <a:lnTo>
                  <a:pt x="242887" y="757237"/>
                </a:lnTo>
                <a:lnTo>
                  <a:pt x="221456" y="754856"/>
                </a:lnTo>
                <a:lnTo>
                  <a:pt x="216694" y="714375"/>
                </a:lnTo>
                <a:lnTo>
                  <a:pt x="178594" y="695325"/>
                </a:lnTo>
                <a:lnTo>
                  <a:pt x="142875" y="742950"/>
                </a:lnTo>
                <a:lnTo>
                  <a:pt x="142875" y="754856"/>
                </a:lnTo>
                <a:lnTo>
                  <a:pt x="123825" y="771525"/>
                </a:lnTo>
                <a:lnTo>
                  <a:pt x="92869" y="776287"/>
                </a:lnTo>
                <a:lnTo>
                  <a:pt x="80962" y="764381"/>
                </a:lnTo>
                <a:lnTo>
                  <a:pt x="64294" y="769143"/>
                </a:lnTo>
                <a:lnTo>
                  <a:pt x="38100" y="783431"/>
                </a:lnTo>
                <a:lnTo>
                  <a:pt x="9525" y="740568"/>
                </a:lnTo>
                <a:lnTo>
                  <a:pt x="0" y="673893"/>
                </a:lnTo>
                <a:lnTo>
                  <a:pt x="23812" y="692943"/>
                </a:lnTo>
                <a:lnTo>
                  <a:pt x="61912" y="669131"/>
                </a:lnTo>
                <a:lnTo>
                  <a:pt x="95250" y="659606"/>
                </a:lnTo>
                <a:lnTo>
                  <a:pt x="111919" y="631031"/>
                </a:lnTo>
                <a:lnTo>
                  <a:pt x="104775" y="583406"/>
                </a:lnTo>
                <a:lnTo>
                  <a:pt x="88106" y="585787"/>
                </a:lnTo>
                <a:lnTo>
                  <a:pt x="88106" y="557212"/>
                </a:lnTo>
                <a:cubicBezTo>
                  <a:pt x="54227" y="520913"/>
                  <a:pt x="54769" y="537779"/>
                  <a:pt x="54769" y="519112"/>
                </a:cubicBezTo>
                <a:lnTo>
                  <a:pt x="83344" y="447675"/>
                </a:lnTo>
                <a:lnTo>
                  <a:pt x="104775" y="438150"/>
                </a:lnTo>
                <a:cubicBezTo>
                  <a:pt x="97411" y="401330"/>
                  <a:pt x="89045" y="393845"/>
                  <a:pt x="100012" y="404812"/>
                </a:cubicBezTo>
                <a:lnTo>
                  <a:pt x="114300" y="397668"/>
                </a:lnTo>
                <a:lnTo>
                  <a:pt x="128587" y="340518"/>
                </a:lnTo>
                <a:lnTo>
                  <a:pt x="114300" y="309562"/>
                </a:lnTo>
                <a:lnTo>
                  <a:pt x="147637" y="302418"/>
                </a:lnTo>
                <a:lnTo>
                  <a:pt x="169069" y="302418"/>
                </a:lnTo>
                <a:lnTo>
                  <a:pt x="200025" y="288131"/>
                </a:lnTo>
                <a:lnTo>
                  <a:pt x="190500" y="257175"/>
                </a:lnTo>
                <a:lnTo>
                  <a:pt x="211931" y="257175"/>
                </a:lnTo>
                <a:lnTo>
                  <a:pt x="216694" y="242887"/>
                </a:lnTo>
                <a:lnTo>
                  <a:pt x="214312" y="228600"/>
                </a:lnTo>
                <a:lnTo>
                  <a:pt x="178594" y="252412"/>
                </a:lnTo>
                <a:lnTo>
                  <a:pt x="140494" y="264318"/>
                </a:lnTo>
                <a:lnTo>
                  <a:pt x="133350" y="235743"/>
                </a:lnTo>
                <a:lnTo>
                  <a:pt x="85725" y="226218"/>
                </a:lnTo>
                <a:lnTo>
                  <a:pt x="78581" y="207168"/>
                </a:lnTo>
                <a:lnTo>
                  <a:pt x="64294" y="226218"/>
                </a:lnTo>
                <a:lnTo>
                  <a:pt x="45244" y="219075"/>
                </a:lnTo>
                <a:lnTo>
                  <a:pt x="104775" y="176212"/>
                </a:lnTo>
                <a:lnTo>
                  <a:pt x="119062" y="178593"/>
                </a:lnTo>
                <a:lnTo>
                  <a:pt x="164306" y="154781"/>
                </a:lnTo>
                <a:lnTo>
                  <a:pt x="169069" y="111918"/>
                </a:lnTo>
                <a:lnTo>
                  <a:pt x="185737" y="128587"/>
                </a:lnTo>
                <a:lnTo>
                  <a:pt x="200025" y="109537"/>
                </a:lnTo>
                <a:lnTo>
                  <a:pt x="221456" y="95250"/>
                </a:lnTo>
                <a:lnTo>
                  <a:pt x="219075" y="123825"/>
                </a:lnTo>
                <a:lnTo>
                  <a:pt x="240506" y="123825"/>
                </a:lnTo>
                <a:cubicBezTo>
                  <a:pt x="260480" y="76386"/>
                  <a:pt x="259556" y="94945"/>
                  <a:pt x="259556" y="71437"/>
                </a:cubicBezTo>
                <a:cubicBezTo>
                  <a:pt x="266928" y="46865"/>
                  <a:pt x="258413" y="47625"/>
                  <a:pt x="269081" y="47625"/>
                </a:cubicBezTo>
                <a:lnTo>
                  <a:pt x="361950" y="0"/>
                </a:lnTo>
                <a:lnTo>
                  <a:pt x="364331" y="26193"/>
                </a:lnTo>
                <a:lnTo>
                  <a:pt x="388144" y="47625"/>
                </a:lnTo>
                <a:cubicBezTo>
                  <a:pt x="414874" y="18465"/>
                  <a:pt x="401416" y="19050"/>
                  <a:pt x="421481" y="0"/>
                </a:cubicBez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00" name="Forme libre 99"/>
          <xdr:cNvSpPr/>
        </xdr:nvSpPr>
        <xdr:spPr bwMode="auto">
          <a:xfrm>
            <a:off x="9827286" y="1754209"/>
            <a:ext cx="810745" cy="786585"/>
          </a:xfrm>
          <a:custGeom>
            <a:avLst/>
            <a:gdLst>
              <a:gd name="connsiteX0" fmla="*/ 314325 w 819150"/>
              <a:gd name="connsiteY0" fmla="*/ 772 h 786585"/>
              <a:gd name="connsiteX1" fmla="*/ 357187 w 819150"/>
              <a:gd name="connsiteY1" fmla="*/ 17441 h 786585"/>
              <a:gd name="connsiteX2" fmla="*/ 354806 w 819150"/>
              <a:gd name="connsiteY2" fmla="*/ 96022 h 786585"/>
              <a:gd name="connsiteX3" fmla="*/ 376237 w 819150"/>
              <a:gd name="connsiteY3" fmla="*/ 117454 h 786585"/>
              <a:gd name="connsiteX4" fmla="*/ 388144 w 819150"/>
              <a:gd name="connsiteY4" fmla="*/ 155554 h 786585"/>
              <a:gd name="connsiteX5" fmla="*/ 385762 w 819150"/>
              <a:gd name="connsiteY5" fmla="*/ 174604 h 786585"/>
              <a:gd name="connsiteX6" fmla="*/ 404812 w 819150"/>
              <a:gd name="connsiteY6" fmla="*/ 174604 h 786585"/>
              <a:gd name="connsiteX7" fmla="*/ 416719 w 819150"/>
              <a:gd name="connsiteY7" fmla="*/ 184129 h 786585"/>
              <a:gd name="connsiteX8" fmla="*/ 438150 w 819150"/>
              <a:gd name="connsiteY8" fmla="*/ 172222 h 786585"/>
              <a:gd name="connsiteX9" fmla="*/ 459581 w 819150"/>
              <a:gd name="connsiteY9" fmla="*/ 193654 h 786585"/>
              <a:gd name="connsiteX10" fmla="*/ 476250 w 819150"/>
              <a:gd name="connsiteY10" fmla="*/ 167460 h 786585"/>
              <a:gd name="connsiteX11" fmla="*/ 500062 w 819150"/>
              <a:gd name="connsiteY11" fmla="*/ 217466 h 786585"/>
              <a:gd name="connsiteX12" fmla="*/ 521494 w 819150"/>
              <a:gd name="connsiteY12" fmla="*/ 226991 h 786585"/>
              <a:gd name="connsiteX13" fmla="*/ 559594 w 819150"/>
              <a:gd name="connsiteY13" fmla="*/ 179366 h 786585"/>
              <a:gd name="connsiteX14" fmla="*/ 576262 w 819150"/>
              <a:gd name="connsiteY14" fmla="*/ 207941 h 786585"/>
              <a:gd name="connsiteX15" fmla="*/ 621506 w 819150"/>
              <a:gd name="connsiteY15" fmla="*/ 207941 h 786585"/>
              <a:gd name="connsiteX16" fmla="*/ 631031 w 819150"/>
              <a:gd name="connsiteY16" fmla="*/ 234135 h 786585"/>
              <a:gd name="connsiteX17" fmla="*/ 685800 w 819150"/>
              <a:gd name="connsiteY17" fmla="*/ 217466 h 786585"/>
              <a:gd name="connsiteX18" fmla="*/ 695325 w 819150"/>
              <a:gd name="connsiteY18" fmla="*/ 255566 h 786585"/>
              <a:gd name="connsiteX19" fmla="*/ 723900 w 819150"/>
              <a:gd name="connsiteY19" fmla="*/ 255566 h 786585"/>
              <a:gd name="connsiteX20" fmla="*/ 762000 w 819150"/>
              <a:gd name="connsiteY20" fmla="*/ 243660 h 786585"/>
              <a:gd name="connsiteX21" fmla="*/ 819150 w 819150"/>
              <a:gd name="connsiteY21" fmla="*/ 274616 h 786585"/>
              <a:gd name="connsiteX22" fmla="*/ 804862 w 819150"/>
              <a:gd name="connsiteY22" fmla="*/ 312716 h 786585"/>
              <a:gd name="connsiteX23" fmla="*/ 809625 w 819150"/>
              <a:gd name="connsiteY23" fmla="*/ 348435 h 786585"/>
              <a:gd name="connsiteX24" fmla="*/ 790575 w 819150"/>
              <a:gd name="connsiteY24" fmla="*/ 377010 h 786585"/>
              <a:gd name="connsiteX25" fmla="*/ 762000 w 819150"/>
              <a:gd name="connsiteY25" fmla="*/ 357960 h 786585"/>
              <a:gd name="connsiteX26" fmla="*/ 723900 w 819150"/>
              <a:gd name="connsiteY26" fmla="*/ 381772 h 786585"/>
              <a:gd name="connsiteX27" fmla="*/ 733425 w 819150"/>
              <a:gd name="connsiteY27" fmla="*/ 405585 h 786585"/>
              <a:gd name="connsiteX28" fmla="*/ 745331 w 819150"/>
              <a:gd name="connsiteY28" fmla="*/ 415110 h 786585"/>
              <a:gd name="connsiteX29" fmla="*/ 754856 w 819150"/>
              <a:gd name="connsiteY29" fmla="*/ 434160 h 786585"/>
              <a:gd name="connsiteX30" fmla="*/ 742950 w 819150"/>
              <a:gd name="connsiteY30" fmla="*/ 500835 h 786585"/>
              <a:gd name="connsiteX31" fmla="*/ 742950 w 819150"/>
              <a:gd name="connsiteY31" fmla="*/ 519885 h 786585"/>
              <a:gd name="connsiteX32" fmla="*/ 764381 w 819150"/>
              <a:gd name="connsiteY32" fmla="*/ 567510 h 786585"/>
              <a:gd name="connsiteX33" fmla="*/ 757237 w 819150"/>
              <a:gd name="connsiteY33" fmla="*/ 591322 h 786585"/>
              <a:gd name="connsiteX34" fmla="*/ 747712 w 819150"/>
              <a:gd name="connsiteY34" fmla="*/ 591322 h 786585"/>
              <a:gd name="connsiteX35" fmla="*/ 742950 w 819150"/>
              <a:gd name="connsiteY35" fmla="*/ 624660 h 786585"/>
              <a:gd name="connsiteX36" fmla="*/ 726281 w 819150"/>
              <a:gd name="connsiteY36" fmla="*/ 634185 h 786585"/>
              <a:gd name="connsiteX37" fmla="*/ 752475 w 819150"/>
              <a:gd name="connsiteY37" fmla="*/ 655616 h 786585"/>
              <a:gd name="connsiteX38" fmla="*/ 740569 w 819150"/>
              <a:gd name="connsiteY38" fmla="*/ 684191 h 786585"/>
              <a:gd name="connsiteX39" fmla="*/ 764381 w 819150"/>
              <a:gd name="connsiteY39" fmla="*/ 705622 h 786585"/>
              <a:gd name="connsiteX40" fmla="*/ 747712 w 819150"/>
              <a:gd name="connsiteY40" fmla="*/ 727054 h 786585"/>
              <a:gd name="connsiteX41" fmla="*/ 726281 w 819150"/>
              <a:gd name="connsiteY41" fmla="*/ 734197 h 786585"/>
              <a:gd name="connsiteX42" fmla="*/ 604837 w 819150"/>
              <a:gd name="connsiteY42" fmla="*/ 786585 h 786585"/>
              <a:gd name="connsiteX43" fmla="*/ 564356 w 819150"/>
              <a:gd name="connsiteY43" fmla="*/ 741341 h 786585"/>
              <a:gd name="connsiteX44" fmla="*/ 554831 w 819150"/>
              <a:gd name="connsiteY44" fmla="*/ 729435 h 786585"/>
              <a:gd name="connsiteX45" fmla="*/ 516731 w 819150"/>
              <a:gd name="connsiteY45" fmla="*/ 719910 h 786585"/>
              <a:gd name="connsiteX46" fmla="*/ 519112 w 819150"/>
              <a:gd name="connsiteY46" fmla="*/ 686572 h 786585"/>
              <a:gd name="connsiteX47" fmla="*/ 495300 w 819150"/>
              <a:gd name="connsiteY47" fmla="*/ 660379 h 786585"/>
              <a:gd name="connsiteX48" fmla="*/ 495300 w 819150"/>
              <a:gd name="connsiteY48" fmla="*/ 636566 h 786585"/>
              <a:gd name="connsiteX49" fmla="*/ 473869 w 819150"/>
              <a:gd name="connsiteY49" fmla="*/ 624660 h 786585"/>
              <a:gd name="connsiteX50" fmla="*/ 440531 w 819150"/>
              <a:gd name="connsiteY50" fmla="*/ 631804 h 786585"/>
              <a:gd name="connsiteX51" fmla="*/ 423862 w 819150"/>
              <a:gd name="connsiteY51" fmla="*/ 596085 h 786585"/>
              <a:gd name="connsiteX52" fmla="*/ 411956 w 819150"/>
              <a:gd name="connsiteY52" fmla="*/ 629422 h 786585"/>
              <a:gd name="connsiteX53" fmla="*/ 385762 w 819150"/>
              <a:gd name="connsiteY53" fmla="*/ 631804 h 786585"/>
              <a:gd name="connsiteX54" fmla="*/ 352425 w 819150"/>
              <a:gd name="connsiteY54" fmla="*/ 667522 h 786585"/>
              <a:gd name="connsiteX55" fmla="*/ 364331 w 819150"/>
              <a:gd name="connsiteY55" fmla="*/ 710385 h 786585"/>
              <a:gd name="connsiteX56" fmla="*/ 311944 w 819150"/>
              <a:gd name="connsiteY56" fmla="*/ 758010 h 786585"/>
              <a:gd name="connsiteX57" fmla="*/ 292894 w 819150"/>
              <a:gd name="connsiteY57" fmla="*/ 746104 h 786585"/>
              <a:gd name="connsiteX58" fmla="*/ 283369 w 819150"/>
              <a:gd name="connsiteY58" fmla="*/ 729435 h 786585"/>
              <a:gd name="connsiteX59" fmla="*/ 276225 w 819150"/>
              <a:gd name="connsiteY59" fmla="*/ 722291 h 786585"/>
              <a:gd name="connsiteX60" fmla="*/ 273844 w 819150"/>
              <a:gd name="connsiteY60" fmla="*/ 677047 h 786585"/>
              <a:gd name="connsiteX61" fmla="*/ 254794 w 819150"/>
              <a:gd name="connsiteY61" fmla="*/ 669904 h 786585"/>
              <a:gd name="connsiteX62" fmla="*/ 223837 w 819150"/>
              <a:gd name="connsiteY62" fmla="*/ 681810 h 786585"/>
              <a:gd name="connsiteX63" fmla="*/ 173831 w 819150"/>
              <a:gd name="connsiteY63" fmla="*/ 636566 h 786585"/>
              <a:gd name="connsiteX64" fmla="*/ 190500 w 819150"/>
              <a:gd name="connsiteY64" fmla="*/ 627041 h 786585"/>
              <a:gd name="connsiteX65" fmla="*/ 157162 w 819150"/>
              <a:gd name="connsiteY65" fmla="*/ 593704 h 786585"/>
              <a:gd name="connsiteX66" fmla="*/ 140494 w 819150"/>
              <a:gd name="connsiteY66" fmla="*/ 610372 h 786585"/>
              <a:gd name="connsiteX67" fmla="*/ 100012 w 819150"/>
              <a:gd name="connsiteY67" fmla="*/ 586560 h 786585"/>
              <a:gd name="connsiteX68" fmla="*/ 104775 w 819150"/>
              <a:gd name="connsiteY68" fmla="*/ 555604 h 786585"/>
              <a:gd name="connsiteX69" fmla="*/ 73819 w 819150"/>
              <a:gd name="connsiteY69" fmla="*/ 543697 h 786585"/>
              <a:gd name="connsiteX70" fmla="*/ 59531 w 819150"/>
              <a:gd name="connsiteY70" fmla="*/ 577035 h 786585"/>
              <a:gd name="connsiteX71" fmla="*/ 42862 w 819150"/>
              <a:gd name="connsiteY71" fmla="*/ 543697 h 786585"/>
              <a:gd name="connsiteX72" fmla="*/ 23812 w 819150"/>
              <a:gd name="connsiteY72" fmla="*/ 562747 h 786585"/>
              <a:gd name="connsiteX73" fmla="*/ 4762 w 819150"/>
              <a:gd name="connsiteY73" fmla="*/ 546079 h 786585"/>
              <a:gd name="connsiteX74" fmla="*/ 0 w 819150"/>
              <a:gd name="connsiteY74" fmla="*/ 512741 h 786585"/>
              <a:gd name="connsiteX75" fmla="*/ 40481 w 819150"/>
              <a:gd name="connsiteY75" fmla="*/ 505597 h 786585"/>
              <a:gd name="connsiteX76" fmla="*/ 40481 w 819150"/>
              <a:gd name="connsiteY76" fmla="*/ 477022 h 786585"/>
              <a:gd name="connsiteX77" fmla="*/ 23812 w 819150"/>
              <a:gd name="connsiteY77" fmla="*/ 474641 h 786585"/>
              <a:gd name="connsiteX78" fmla="*/ 16669 w 819150"/>
              <a:gd name="connsiteY78" fmla="*/ 410347 h 786585"/>
              <a:gd name="connsiteX79" fmla="*/ 47625 w 819150"/>
              <a:gd name="connsiteY79" fmla="*/ 374629 h 786585"/>
              <a:gd name="connsiteX80" fmla="*/ 80962 w 819150"/>
              <a:gd name="connsiteY80" fmla="*/ 362722 h 786585"/>
              <a:gd name="connsiteX81" fmla="*/ 73819 w 819150"/>
              <a:gd name="connsiteY81" fmla="*/ 305572 h 786585"/>
              <a:gd name="connsiteX82" fmla="*/ 40481 w 819150"/>
              <a:gd name="connsiteY82" fmla="*/ 312716 h 786585"/>
              <a:gd name="connsiteX83" fmla="*/ 33337 w 819150"/>
              <a:gd name="connsiteY83" fmla="*/ 279379 h 786585"/>
              <a:gd name="connsiteX84" fmla="*/ 2381 w 819150"/>
              <a:gd name="connsiteY84" fmla="*/ 279379 h 786585"/>
              <a:gd name="connsiteX85" fmla="*/ 28575 w 819150"/>
              <a:gd name="connsiteY85" fmla="*/ 234135 h 786585"/>
              <a:gd name="connsiteX86" fmla="*/ 64294 w 819150"/>
              <a:gd name="connsiteY86" fmla="*/ 188891 h 786585"/>
              <a:gd name="connsiteX87" fmla="*/ 100012 w 819150"/>
              <a:gd name="connsiteY87" fmla="*/ 172222 h 786585"/>
              <a:gd name="connsiteX88" fmla="*/ 114300 w 819150"/>
              <a:gd name="connsiteY88" fmla="*/ 184129 h 786585"/>
              <a:gd name="connsiteX89" fmla="*/ 197644 w 819150"/>
              <a:gd name="connsiteY89" fmla="*/ 210322 h 786585"/>
              <a:gd name="connsiteX90" fmla="*/ 202406 w 819150"/>
              <a:gd name="connsiteY90" fmla="*/ 234135 h 786585"/>
              <a:gd name="connsiteX91" fmla="*/ 228600 w 819150"/>
              <a:gd name="connsiteY91" fmla="*/ 231754 h 786585"/>
              <a:gd name="connsiteX92" fmla="*/ 219075 w 819150"/>
              <a:gd name="connsiteY92" fmla="*/ 205560 h 786585"/>
              <a:gd name="connsiteX93" fmla="*/ 192881 w 819150"/>
              <a:gd name="connsiteY93" fmla="*/ 165079 h 786585"/>
              <a:gd name="connsiteX94" fmla="*/ 178594 w 819150"/>
              <a:gd name="connsiteY94" fmla="*/ 169841 h 786585"/>
              <a:gd name="connsiteX95" fmla="*/ 178594 w 819150"/>
              <a:gd name="connsiteY95" fmla="*/ 138885 h 786585"/>
              <a:gd name="connsiteX96" fmla="*/ 192881 w 819150"/>
              <a:gd name="connsiteY96" fmla="*/ 134122 h 786585"/>
              <a:gd name="connsiteX97" fmla="*/ 211931 w 819150"/>
              <a:gd name="connsiteY97" fmla="*/ 65066 h 786585"/>
              <a:gd name="connsiteX98" fmla="*/ 238125 w 819150"/>
              <a:gd name="connsiteY98" fmla="*/ 50779 h 786585"/>
              <a:gd name="connsiteX99" fmla="*/ 252412 w 819150"/>
              <a:gd name="connsiteY99" fmla="*/ 24585 h 786585"/>
              <a:gd name="connsiteX100" fmla="*/ 276225 w 819150"/>
              <a:gd name="connsiteY100" fmla="*/ 34110 h 786585"/>
              <a:gd name="connsiteX101" fmla="*/ 314325 w 819150"/>
              <a:gd name="connsiteY101" fmla="*/ 772 h 78658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</a:cxnLst>
            <a:rect l="l" t="t" r="r" b="b"/>
            <a:pathLst>
              <a:path w="819150" h="786585">
                <a:moveTo>
                  <a:pt x="314325" y="772"/>
                </a:moveTo>
                <a:cubicBezTo>
                  <a:pt x="357940" y="15311"/>
                  <a:pt x="357187" y="0"/>
                  <a:pt x="357187" y="17441"/>
                </a:cubicBezTo>
                <a:cubicBezTo>
                  <a:pt x="356393" y="43635"/>
                  <a:pt x="355600" y="69828"/>
                  <a:pt x="354806" y="96022"/>
                </a:cubicBezTo>
                <a:lnTo>
                  <a:pt x="376237" y="117454"/>
                </a:lnTo>
                <a:lnTo>
                  <a:pt x="388144" y="155554"/>
                </a:lnTo>
                <a:cubicBezTo>
                  <a:pt x="385604" y="180945"/>
                  <a:pt x="385762" y="187343"/>
                  <a:pt x="385762" y="174604"/>
                </a:cubicBezTo>
                <a:lnTo>
                  <a:pt x="404812" y="174604"/>
                </a:lnTo>
                <a:lnTo>
                  <a:pt x="416719" y="184129"/>
                </a:lnTo>
                <a:lnTo>
                  <a:pt x="438150" y="172222"/>
                </a:lnTo>
                <a:cubicBezTo>
                  <a:pt x="457727" y="194247"/>
                  <a:pt x="447642" y="193654"/>
                  <a:pt x="459581" y="193654"/>
                </a:cubicBezTo>
                <a:lnTo>
                  <a:pt x="476250" y="167460"/>
                </a:lnTo>
                <a:lnTo>
                  <a:pt x="500062" y="217466"/>
                </a:lnTo>
                <a:cubicBezTo>
                  <a:pt x="522815" y="232635"/>
                  <a:pt x="521494" y="240340"/>
                  <a:pt x="521494" y="226991"/>
                </a:cubicBezTo>
                <a:lnTo>
                  <a:pt x="559594" y="179366"/>
                </a:lnTo>
                <a:lnTo>
                  <a:pt x="576262" y="207941"/>
                </a:lnTo>
                <a:lnTo>
                  <a:pt x="621506" y="207941"/>
                </a:lnTo>
                <a:cubicBezTo>
                  <a:pt x="631282" y="237269"/>
                  <a:pt x="631031" y="246556"/>
                  <a:pt x="631031" y="234135"/>
                </a:cubicBezTo>
                <a:lnTo>
                  <a:pt x="685800" y="217466"/>
                </a:lnTo>
                <a:lnTo>
                  <a:pt x="695325" y="255566"/>
                </a:lnTo>
                <a:cubicBezTo>
                  <a:pt x="723265" y="260647"/>
                  <a:pt x="717551" y="268267"/>
                  <a:pt x="723900" y="255566"/>
                </a:cubicBezTo>
                <a:lnTo>
                  <a:pt x="762000" y="243660"/>
                </a:lnTo>
                <a:lnTo>
                  <a:pt x="819150" y="274616"/>
                </a:lnTo>
                <a:lnTo>
                  <a:pt x="804862" y="312716"/>
                </a:lnTo>
                <a:lnTo>
                  <a:pt x="809625" y="348435"/>
                </a:lnTo>
                <a:lnTo>
                  <a:pt x="790575" y="377010"/>
                </a:lnTo>
                <a:lnTo>
                  <a:pt x="762000" y="357960"/>
                </a:lnTo>
                <a:lnTo>
                  <a:pt x="723900" y="381772"/>
                </a:lnTo>
                <a:lnTo>
                  <a:pt x="733425" y="405585"/>
                </a:lnTo>
                <a:lnTo>
                  <a:pt x="745331" y="415110"/>
                </a:lnTo>
                <a:lnTo>
                  <a:pt x="754856" y="434160"/>
                </a:lnTo>
                <a:lnTo>
                  <a:pt x="742950" y="500835"/>
                </a:lnTo>
                <a:lnTo>
                  <a:pt x="742950" y="519885"/>
                </a:lnTo>
                <a:lnTo>
                  <a:pt x="764381" y="567510"/>
                </a:lnTo>
                <a:lnTo>
                  <a:pt x="757237" y="591322"/>
                </a:lnTo>
                <a:lnTo>
                  <a:pt x="747712" y="591322"/>
                </a:lnTo>
                <a:lnTo>
                  <a:pt x="742950" y="624660"/>
                </a:lnTo>
                <a:cubicBezTo>
                  <a:pt x="725552" y="632117"/>
                  <a:pt x="726281" y="625759"/>
                  <a:pt x="726281" y="634185"/>
                </a:cubicBezTo>
                <a:lnTo>
                  <a:pt x="752475" y="655616"/>
                </a:lnTo>
                <a:lnTo>
                  <a:pt x="740569" y="684191"/>
                </a:lnTo>
                <a:lnTo>
                  <a:pt x="764381" y="705622"/>
                </a:lnTo>
                <a:lnTo>
                  <a:pt x="747712" y="727054"/>
                </a:lnTo>
                <a:lnTo>
                  <a:pt x="726281" y="734197"/>
                </a:lnTo>
                <a:lnTo>
                  <a:pt x="604837" y="786585"/>
                </a:lnTo>
                <a:cubicBezTo>
                  <a:pt x="565991" y="742883"/>
                  <a:pt x="580254" y="757239"/>
                  <a:pt x="564356" y="741341"/>
                </a:cubicBezTo>
                <a:lnTo>
                  <a:pt x="554831" y="729435"/>
                </a:lnTo>
                <a:lnTo>
                  <a:pt x="516731" y="719910"/>
                </a:lnTo>
                <a:cubicBezTo>
                  <a:pt x="521606" y="685786"/>
                  <a:pt x="532720" y="686572"/>
                  <a:pt x="519112" y="686572"/>
                </a:cubicBezTo>
                <a:lnTo>
                  <a:pt x="495300" y="660379"/>
                </a:lnTo>
                <a:lnTo>
                  <a:pt x="495300" y="636566"/>
                </a:lnTo>
                <a:lnTo>
                  <a:pt x="473869" y="624660"/>
                </a:lnTo>
                <a:lnTo>
                  <a:pt x="440531" y="631804"/>
                </a:lnTo>
                <a:lnTo>
                  <a:pt x="423862" y="596085"/>
                </a:lnTo>
                <a:lnTo>
                  <a:pt x="411956" y="629422"/>
                </a:lnTo>
                <a:lnTo>
                  <a:pt x="385762" y="631804"/>
                </a:lnTo>
                <a:lnTo>
                  <a:pt x="352425" y="667522"/>
                </a:lnTo>
                <a:lnTo>
                  <a:pt x="364331" y="710385"/>
                </a:lnTo>
                <a:lnTo>
                  <a:pt x="311944" y="758010"/>
                </a:lnTo>
                <a:lnTo>
                  <a:pt x="292894" y="746104"/>
                </a:lnTo>
                <a:lnTo>
                  <a:pt x="283369" y="729435"/>
                </a:lnTo>
                <a:lnTo>
                  <a:pt x="276225" y="722291"/>
                </a:lnTo>
                <a:lnTo>
                  <a:pt x="273844" y="677047"/>
                </a:lnTo>
                <a:lnTo>
                  <a:pt x="254794" y="669904"/>
                </a:lnTo>
                <a:cubicBezTo>
                  <a:pt x="225486" y="682115"/>
                  <a:pt x="236538" y="681810"/>
                  <a:pt x="223837" y="681810"/>
                </a:cubicBezTo>
                <a:lnTo>
                  <a:pt x="173831" y="636566"/>
                </a:lnTo>
                <a:lnTo>
                  <a:pt x="190500" y="627041"/>
                </a:lnTo>
                <a:lnTo>
                  <a:pt x="157162" y="593704"/>
                </a:lnTo>
                <a:lnTo>
                  <a:pt x="140494" y="610372"/>
                </a:lnTo>
                <a:lnTo>
                  <a:pt x="100012" y="586560"/>
                </a:lnTo>
                <a:lnTo>
                  <a:pt x="104775" y="555604"/>
                </a:lnTo>
                <a:lnTo>
                  <a:pt x="73819" y="543697"/>
                </a:lnTo>
                <a:cubicBezTo>
                  <a:pt x="61383" y="583491"/>
                  <a:pt x="67863" y="593698"/>
                  <a:pt x="59531" y="577035"/>
                </a:cubicBezTo>
                <a:lnTo>
                  <a:pt x="42862" y="543697"/>
                </a:lnTo>
                <a:lnTo>
                  <a:pt x="23812" y="562747"/>
                </a:lnTo>
                <a:lnTo>
                  <a:pt x="4762" y="546079"/>
                </a:lnTo>
                <a:lnTo>
                  <a:pt x="0" y="512741"/>
                </a:lnTo>
                <a:lnTo>
                  <a:pt x="40481" y="505597"/>
                </a:lnTo>
                <a:lnTo>
                  <a:pt x="40481" y="477022"/>
                </a:lnTo>
                <a:lnTo>
                  <a:pt x="23812" y="474641"/>
                </a:lnTo>
                <a:lnTo>
                  <a:pt x="16669" y="410347"/>
                </a:lnTo>
                <a:lnTo>
                  <a:pt x="47625" y="374629"/>
                </a:lnTo>
                <a:lnTo>
                  <a:pt x="80962" y="362722"/>
                </a:lnTo>
                <a:lnTo>
                  <a:pt x="73819" y="305572"/>
                </a:lnTo>
                <a:lnTo>
                  <a:pt x="40481" y="312716"/>
                </a:lnTo>
                <a:lnTo>
                  <a:pt x="33337" y="279379"/>
                </a:lnTo>
                <a:lnTo>
                  <a:pt x="2381" y="279379"/>
                </a:lnTo>
                <a:cubicBezTo>
                  <a:pt x="28957" y="231059"/>
                  <a:pt x="28575" y="213636"/>
                  <a:pt x="28575" y="234135"/>
                </a:cubicBezTo>
                <a:lnTo>
                  <a:pt x="64294" y="188891"/>
                </a:lnTo>
                <a:lnTo>
                  <a:pt x="100012" y="172222"/>
                </a:lnTo>
                <a:cubicBezTo>
                  <a:pt x="112480" y="184690"/>
                  <a:pt x="106306" y="184129"/>
                  <a:pt x="114300" y="184129"/>
                </a:cubicBezTo>
                <a:lnTo>
                  <a:pt x="197644" y="210322"/>
                </a:lnTo>
                <a:lnTo>
                  <a:pt x="202406" y="234135"/>
                </a:lnTo>
                <a:lnTo>
                  <a:pt x="228600" y="231754"/>
                </a:lnTo>
                <a:lnTo>
                  <a:pt x="219075" y="205560"/>
                </a:lnTo>
                <a:cubicBezTo>
                  <a:pt x="196901" y="163676"/>
                  <a:pt x="212912" y="165079"/>
                  <a:pt x="192881" y="165079"/>
                </a:cubicBezTo>
                <a:cubicBezTo>
                  <a:pt x="176349" y="181611"/>
                  <a:pt x="178594" y="186101"/>
                  <a:pt x="178594" y="169841"/>
                </a:cubicBezTo>
                <a:lnTo>
                  <a:pt x="178594" y="138885"/>
                </a:lnTo>
                <a:lnTo>
                  <a:pt x="192881" y="134122"/>
                </a:lnTo>
                <a:cubicBezTo>
                  <a:pt x="212149" y="66684"/>
                  <a:pt x="211931" y="90561"/>
                  <a:pt x="211931" y="65066"/>
                </a:cubicBezTo>
                <a:cubicBezTo>
                  <a:pt x="236748" y="52658"/>
                  <a:pt x="229469" y="59435"/>
                  <a:pt x="238125" y="50779"/>
                </a:cubicBezTo>
                <a:lnTo>
                  <a:pt x="252412" y="24585"/>
                </a:lnTo>
                <a:cubicBezTo>
                  <a:pt x="279175" y="48671"/>
                  <a:pt x="276225" y="56695"/>
                  <a:pt x="276225" y="34110"/>
                </a:cubicBezTo>
                <a:lnTo>
                  <a:pt x="314325" y="772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</xdr:grpSp>
    <xdr:clientData/>
  </xdr:twoCellAnchor>
  <xdr:twoCellAnchor editAs="oneCell">
    <xdr:from>
      <xdr:col>43</xdr:col>
      <xdr:colOff>112060</xdr:colOff>
      <xdr:row>3</xdr:row>
      <xdr:rowOff>123266</xdr:rowOff>
    </xdr:from>
    <xdr:to>
      <xdr:col>62</xdr:col>
      <xdr:colOff>228153</xdr:colOff>
      <xdr:row>18</xdr:row>
      <xdr:rowOff>39446</xdr:rowOff>
    </xdr:to>
    <xdr:pic>
      <xdr:nvPicPr>
        <xdr:cNvPr id="102" name="Image 101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0230972" y="694766"/>
          <a:ext cx="4587240" cy="2773680"/>
        </a:xfrm>
        <a:prstGeom prst="rect">
          <a:avLst/>
        </a:prstGeom>
      </xdr:spPr>
    </xdr:pic>
    <xdr:clientData/>
  </xdr:twoCellAnchor>
  <xdr:twoCellAnchor>
    <xdr:from>
      <xdr:col>22</xdr:col>
      <xdr:colOff>100853</xdr:colOff>
      <xdr:row>19</xdr:row>
      <xdr:rowOff>11207</xdr:rowOff>
    </xdr:from>
    <xdr:to>
      <xdr:col>41</xdr:col>
      <xdr:colOff>194859</xdr:colOff>
      <xdr:row>33</xdr:row>
      <xdr:rowOff>93071</xdr:rowOff>
    </xdr:to>
    <xdr:grpSp>
      <xdr:nvGrpSpPr>
        <xdr:cNvPr id="103" name="Groupe 102"/>
        <xdr:cNvGrpSpPr/>
      </xdr:nvGrpSpPr>
      <xdr:grpSpPr>
        <a:xfrm>
          <a:off x="5277971" y="3630707"/>
          <a:ext cx="4565153" cy="2748864"/>
          <a:chOff x="7059706" y="1524000"/>
          <a:chExt cx="4565153" cy="2748864"/>
        </a:xfrm>
        <a:solidFill>
          <a:schemeClr val="accent3">
            <a:lumMod val="40000"/>
            <a:lumOff val="60000"/>
          </a:schemeClr>
        </a:solidFill>
      </xdr:grpSpPr>
      <xdr:sp macro="" textlink="">
        <xdr:nvSpPr>
          <xdr:cNvPr id="104" name="Forme libre 103"/>
          <xdr:cNvSpPr/>
        </xdr:nvSpPr>
        <xdr:spPr bwMode="auto">
          <a:xfrm>
            <a:off x="7352375" y="1717752"/>
            <a:ext cx="987757" cy="585439"/>
          </a:xfrm>
          <a:custGeom>
            <a:avLst/>
            <a:gdLst>
              <a:gd name="connsiteX0" fmla="*/ 0 w 994317"/>
              <a:gd name="connsiteY0" fmla="*/ 394939 h 585439"/>
              <a:gd name="connsiteX1" fmla="*/ 65049 w 994317"/>
              <a:gd name="connsiteY1" fmla="*/ 464635 h 585439"/>
              <a:gd name="connsiteX2" fmla="*/ 106866 w 994317"/>
              <a:gd name="connsiteY2" fmla="*/ 557561 h 585439"/>
              <a:gd name="connsiteX3" fmla="*/ 190500 w 994317"/>
              <a:gd name="connsiteY3" fmla="*/ 501805 h 585439"/>
              <a:gd name="connsiteX4" fmla="*/ 246256 w 994317"/>
              <a:gd name="connsiteY4" fmla="*/ 534330 h 585439"/>
              <a:gd name="connsiteX5" fmla="*/ 269488 w 994317"/>
              <a:gd name="connsiteY5" fmla="*/ 529683 h 585439"/>
              <a:gd name="connsiteX6" fmla="*/ 283427 w 994317"/>
              <a:gd name="connsiteY6" fmla="*/ 538976 h 585439"/>
              <a:gd name="connsiteX7" fmla="*/ 306658 w 994317"/>
              <a:gd name="connsiteY7" fmla="*/ 576147 h 585439"/>
              <a:gd name="connsiteX8" fmla="*/ 306658 w 994317"/>
              <a:gd name="connsiteY8" fmla="*/ 576147 h 585439"/>
              <a:gd name="connsiteX9" fmla="*/ 320597 w 994317"/>
              <a:gd name="connsiteY9" fmla="*/ 548269 h 585439"/>
              <a:gd name="connsiteX10" fmla="*/ 362415 w 994317"/>
              <a:gd name="connsiteY10" fmla="*/ 557561 h 585439"/>
              <a:gd name="connsiteX11" fmla="*/ 413524 w 994317"/>
              <a:gd name="connsiteY11" fmla="*/ 585439 h 585439"/>
              <a:gd name="connsiteX12" fmla="*/ 413524 w 994317"/>
              <a:gd name="connsiteY12" fmla="*/ 552915 h 585439"/>
              <a:gd name="connsiteX13" fmla="*/ 427463 w 994317"/>
              <a:gd name="connsiteY13" fmla="*/ 552915 h 585439"/>
              <a:gd name="connsiteX14" fmla="*/ 483219 w 994317"/>
              <a:gd name="connsiteY14" fmla="*/ 506452 h 585439"/>
              <a:gd name="connsiteX15" fmla="*/ 483219 w 994317"/>
              <a:gd name="connsiteY15" fmla="*/ 469281 h 585439"/>
              <a:gd name="connsiteX16" fmla="*/ 511097 w 994317"/>
              <a:gd name="connsiteY16" fmla="*/ 464635 h 585439"/>
              <a:gd name="connsiteX17" fmla="*/ 520390 w 994317"/>
              <a:gd name="connsiteY17" fmla="*/ 487866 h 585439"/>
              <a:gd name="connsiteX18" fmla="*/ 576146 w 994317"/>
              <a:gd name="connsiteY18" fmla="*/ 492513 h 585439"/>
              <a:gd name="connsiteX19" fmla="*/ 571500 w 994317"/>
              <a:gd name="connsiteY19" fmla="*/ 529683 h 585439"/>
              <a:gd name="connsiteX20" fmla="*/ 608671 w 994317"/>
              <a:gd name="connsiteY20" fmla="*/ 529683 h 585439"/>
              <a:gd name="connsiteX21" fmla="*/ 590085 w 994317"/>
              <a:gd name="connsiteY21" fmla="*/ 501805 h 585439"/>
              <a:gd name="connsiteX22" fmla="*/ 617963 w 994317"/>
              <a:gd name="connsiteY22" fmla="*/ 469281 h 585439"/>
              <a:gd name="connsiteX23" fmla="*/ 636549 w 994317"/>
              <a:gd name="connsiteY23" fmla="*/ 487866 h 585439"/>
              <a:gd name="connsiteX24" fmla="*/ 687658 w 994317"/>
              <a:gd name="connsiteY24" fmla="*/ 446049 h 585439"/>
              <a:gd name="connsiteX25" fmla="*/ 683012 w 994317"/>
              <a:gd name="connsiteY25" fmla="*/ 432110 h 585439"/>
              <a:gd name="connsiteX26" fmla="*/ 808463 w 994317"/>
              <a:gd name="connsiteY26" fmla="*/ 302013 h 585439"/>
              <a:gd name="connsiteX27" fmla="*/ 836341 w 994317"/>
              <a:gd name="connsiteY27" fmla="*/ 339183 h 585439"/>
              <a:gd name="connsiteX28" fmla="*/ 882805 w 994317"/>
              <a:gd name="connsiteY28" fmla="*/ 357769 h 585439"/>
              <a:gd name="connsiteX29" fmla="*/ 980378 w 994317"/>
              <a:gd name="connsiteY29" fmla="*/ 232318 h 585439"/>
              <a:gd name="connsiteX30" fmla="*/ 947854 w 994317"/>
              <a:gd name="connsiteY30" fmla="*/ 204439 h 585439"/>
              <a:gd name="connsiteX31" fmla="*/ 961793 w 994317"/>
              <a:gd name="connsiteY31" fmla="*/ 167269 h 585439"/>
              <a:gd name="connsiteX32" fmla="*/ 947854 w 994317"/>
              <a:gd name="connsiteY32" fmla="*/ 153330 h 585439"/>
              <a:gd name="connsiteX33" fmla="*/ 994317 w 994317"/>
              <a:gd name="connsiteY33" fmla="*/ 106866 h 585439"/>
              <a:gd name="connsiteX34" fmla="*/ 980378 w 994317"/>
              <a:gd name="connsiteY34" fmla="*/ 88281 h 585439"/>
              <a:gd name="connsiteX35" fmla="*/ 985024 w 994317"/>
              <a:gd name="connsiteY35" fmla="*/ 51110 h 585439"/>
              <a:gd name="connsiteX36" fmla="*/ 933915 w 994317"/>
              <a:gd name="connsiteY36" fmla="*/ 51110 h 585439"/>
              <a:gd name="connsiteX37" fmla="*/ 910683 w 994317"/>
              <a:gd name="connsiteY37" fmla="*/ 37171 h 585439"/>
              <a:gd name="connsiteX38" fmla="*/ 873512 w 994317"/>
              <a:gd name="connsiteY38" fmla="*/ 0 h 585439"/>
              <a:gd name="connsiteX39" fmla="*/ 817756 w 994317"/>
              <a:gd name="connsiteY39" fmla="*/ 23232 h 585439"/>
              <a:gd name="connsiteX40" fmla="*/ 817756 w 994317"/>
              <a:gd name="connsiteY40" fmla="*/ 41818 h 585439"/>
              <a:gd name="connsiteX41" fmla="*/ 780585 w 994317"/>
              <a:gd name="connsiteY41" fmla="*/ 55757 h 585439"/>
              <a:gd name="connsiteX42" fmla="*/ 752707 w 994317"/>
              <a:gd name="connsiteY42" fmla="*/ 51110 h 585439"/>
              <a:gd name="connsiteX43" fmla="*/ 743415 w 994317"/>
              <a:gd name="connsiteY43" fmla="*/ 69696 h 585439"/>
              <a:gd name="connsiteX44" fmla="*/ 701597 w 994317"/>
              <a:gd name="connsiteY44" fmla="*/ 97574 h 585439"/>
              <a:gd name="connsiteX45" fmla="*/ 687658 w 994317"/>
              <a:gd name="connsiteY45" fmla="*/ 120805 h 585439"/>
              <a:gd name="connsiteX46" fmla="*/ 631902 w 994317"/>
              <a:gd name="connsiteY46" fmla="*/ 51110 h 585439"/>
              <a:gd name="connsiteX47" fmla="*/ 604024 w 994317"/>
              <a:gd name="connsiteY47" fmla="*/ 69696 h 585439"/>
              <a:gd name="connsiteX48" fmla="*/ 604024 w 994317"/>
              <a:gd name="connsiteY48" fmla="*/ 111513 h 585439"/>
              <a:gd name="connsiteX49" fmla="*/ 580793 w 994317"/>
              <a:gd name="connsiteY49" fmla="*/ 144037 h 585439"/>
              <a:gd name="connsiteX50" fmla="*/ 585439 w 994317"/>
              <a:gd name="connsiteY50" fmla="*/ 171915 h 585439"/>
              <a:gd name="connsiteX51" fmla="*/ 525037 w 994317"/>
              <a:gd name="connsiteY51" fmla="*/ 209086 h 585439"/>
              <a:gd name="connsiteX52" fmla="*/ 497158 w 994317"/>
              <a:gd name="connsiteY52" fmla="*/ 195147 h 585439"/>
              <a:gd name="connsiteX53" fmla="*/ 469280 w 994317"/>
              <a:gd name="connsiteY53" fmla="*/ 195147 h 585439"/>
              <a:gd name="connsiteX54" fmla="*/ 422817 w 994317"/>
              <a:gd name="connsiteY54" fmla="*/ 162622 h 585439"/>
              <a:gd name="connsiteX55" fmla="*/ 367061 w 994317"/>
              <a:gd name="connsiteY55" fmla="*/ 171915 h 585439"/>
              <a:gd name="connsiteX56" fmla="*/ 362415 w 994317"/>
              <a:gd name="connsiteY56" fmla="*/ 185854 h 585439"/>
              <a:gd name="connsiteX57" fmla="*/ 334537 w 994317"/>
              <a:gd name="connsiteY57" fmla="*/ 162622 h 585439"/>
              <a:gd name="connsiteX58" fmla="*/ 315951 w 994317"/>
              <a:gd name="connsiteY58" fmla="*/ 176561 h 585439"/>
              <a:gd name="connsiteX59" fmla="*/ 367061 w 994317"/>
              <a:gd name="connsiteY59" fmla="*/ 218378 h 585439"/>
              <a:gd name="connsiteX60" fmla="*/ 357768 w 994317"/>
              <a:gd name="connsiteY60" fmla="*/ 232318 h 585439"/>
              <a:gd name="connsiteX61" fmla="*/ 315951 w 994317"/>
              <a:gd name="connsiteY61" fmla="*/ 236964 h 585439"/>
              <a:gd name="connsiteX62" fmla="*/ 274134 w 994317"/>
              <a:gd name="connsiteY62" fmla="*/ 283427 h 585439"/>
              <a:gd name="connsiteX63" fmla="*/ 204439 w 994317"/>
              <a:gd name="connsiteY63" fmla="*/ 288074 h 585439"/>
              <a:gd name="connsiteX64" fmla="*/ 171915 w 994317"/>
              <a:gd name="connsiteY64" fmla="*/ 334537 h 585439"/>
              <a:gd name="connsiteX65" fmla="*/ 153329 w 994317"/>
              <a:gd name="connsiteY65" fmla="*/ 320598 h 585439"/>
              <a:gd name="connsiteX66" fmla="*/ 139390 w 994317"/>
              <a:gd name="connsiteY66" fmla="*/ 292720 h 585439"/>
              <a:gd name="connsiteX67" fmla="*/ 102219 w 994317"/>
              <a:gd name="connsiteY67" fmla="*/ 297366 h 585439"/>
              <a:gd name="connsiteX68" fmla="*/ 83634 w 994317"/>
              <a:gd name="connsiteY68" fmla="*/ 325244 h 585439"/>
              <a:gd name="connsiteX69" fmla="*/ 65049 w 994317"/>
              <a:gd name="connsiteY69" fmla="*/ 339183 h 585439"/>
              <a:gd name="connsiteX70" fmla="*/ 41817 w 994317"/>
              <a:gd name="connsiteY70" fmla="*/ 320598 h 585439"/>
              <a:gd name="connsiteX71" fmla="*/ 23232 w 994317"/>
              <a:gd name="connsiteY71" fmla="*/ 329891 h 585439"/>
              <a:gd name="connsiteX72" fmla="*/ 0 w 994317"/>
              <a:gd name="connsiteY72" fmla="*/ 394939 h 58543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</a:cxnLst>
            <a:rect l="l" t="t" r="r" b="b"/>
            <a:pathLst>
              <a:path w="994317" h="585439">
                <a:moveTo>
                  <a:pt x="0" y="394939"/>
                </a:moveTo>
                <a:lnTo>
                  <a:pt x="65049" y="464635"/>
                </a:lnTo>
                <a:lnTo>
                  <a:pt x="106866" y="557561"/>
                </a:lnTo>
                <a:lnTo>
                  <a:pt x="190500" y="501805"/>
                </a:lnTo>
                <a:lnTo>
                  <a:pt x="246256" y="534330"/>
                </a:lnTo>
                <a:lnTo>
                  <a:pt x="269488" y="529683"/>
                </a:lnTo>
                <a:lnTo>
                  <a:pt x="283427" y="538976"/>
                </a:lnTo>
                <a:lnTo>
                  <a:pt x="306658" y="576147"/>
                </a:lnTo>
                <a:lnTo>
                  <a:pt x="306658" y="576147"/>
                </a:lnTo>
                <a:lnTo>
                  <a:pt x="320597" y="548269"/>
                </a:lnTo>
                <a:lnTo>
                  <a:pt x="362415" y="557561"/>
                </a:lnTo>
                <a:lnTo>
                  <a:pt x="413524" y="585439"/>
                </a:lnTo>
                <a:lnTo>
                  <a:pt x="413524" y="552915"/>
                </a:lnTo>
                <a:lnTo>
                  <a:pt x="427463" y="552915"/>
                </a:lnTo>
                <a:lnTo>
                  <a:pt x="483219" y="506452"/>
                </a:lnTo>
                <a:lnTo>
                  <a:pt x="483219" y="469281"/>
                </a:lnTo>
                <a:lnTo>
                  <a:pt x="511097" y="464635"/>
                </a:lnTo>
                <a:lnTo>
                  <a:pt x="520390" y="487866"/>
                </a:lnTo>
                <a:lnTo>
                  <a:pt x="576146" y="492513"/>
                </a:lnTo>
                <a:cubicBezTo>
                  <a:pt x="571281" y="526570"/>
                  <a:pt x="571500" y="514086"/>
                  <a:pt x="571500" y="529683"/>
                </a:cubicBezTo>
                <a:lnTo>
                  <a:pt x="608671" y="529683"/>
                </a:lnTo>
                <a:lnTo>
                  <a:pt x="590085" y="501805"/>
                </a:lnTo>
                <a:lnTo>
                  <a:pt x="617963" y="469281"/>
                </a:lnTo>
                <a:lnTo>
                  <a:pt x="636549" y="487866"/>
                </a:lnTo>
                <a:lnTo>
                  <a:pt x="687658" y="446049"/>
                </a:lnTo>
                <a:lnTo>
                  <a:pt x="683012" y="432110"/>
                </a:lnTo>
                <a:lnTo>
                  <a:pt x="808463" y="302013"/>
                </a:lnTo>
                <a:lnTo>
                  <a:pt x="836341" y="339183"/>
                </a:lnTo>
                <a:lnTo>
                  <a:pt x="882805" y="357769"/>
                </a:lnTo>
                <a:lnTo>
                  <a:pt x="980378" y="232318"/>
                </a:lnTo>
                <a:lnTo>
                  <a:pt x="947854" y="204439"/>
                </a:lnTo>
                <a:lnTo>
                  <a:pt x="961793" y="167269"/>
                </a:lnTo>
                <a:lnTo>
                  <a:pt x="947854" y="153330"/>
                </a:lnTo>
                <a:lnTo>
                  <a:pt x="994317" y="106866"/>
                </a:lnTo>
                <a:lnTo>
                  <a:pt x="980378" y="88281"/>
                </a:lnTo>
                <a:lnTo>
                  <a:pt x="985024" y="51110"/>
                </a:lnTo>
                <a:lnTo>
                  <a:pt x="933915" y="51110"/>
                </a:lnTo>
                <a:lnTo>
                  <a:pt x="910683" y="37171"/>
                </a:lnTo>
                <a:lnTo>
                  <a:pt x="873512" y="0"/>
                </a:lnTo>
                <a:lnTo>
                  <a:pt x="817756" y="23232"/>
                </a:lnTo>
                <a:lnTo>
                  <a:pt x="817756" y="41818"/>
                </a:lnTo>
                <a:lnTo>
                  <a:pt x="780585" y="55757"/>
                </a:lnTo>
                <a:lnTo>
                  <a:pt x="752707" y="51110"/>
                </a:lnTo>
                <a:lnTo>
                  <a:pt x="743415" y="69696"/>
                </a:lnTo>
                <a:lnTo>
                  <a:pt x="701597" y="97574"/>
                </a:lnTo>
                <a:lnTo>
                  <a:pt x="687658" y="120805"/>
                </a:lnTo>
                <a:lnTo>
                  <a:pt x="631902" y="51110"/>
                </a:lnTo>
                <a:lnTo>
                  <a:pt x="604024" y="69696"/>
                </a:lnTo>
                <a:lnTo>
                  <a:pt x="604024" y="111513"/>
                </a:lnTo>
                <a:lnTo>
                  <a:pt x="580793" y="144037"/>
                </a:lnTo>
                <a:lnTo>
                  <a:pt x="585439" y="171915"/>
                </a:lnTo>
                <a:lnTo>
                  <a:pt x="525037" y="209086"/>
                </a:lnTo>
                <a:lnTo>
                  <a:pt x="497158" y="195147"/>
                </a:lnTo>
                <a:lnTo>
                  <a:pt x="469280" y="195147"/>
                </a:lnTo>
                <a:lnTo>
                  <a:pt x="422817" y="162622"/>
                </a:lnTo>
                <a:lnTo>
                  <a:pt x="367061" y="171915"/>
                </a:lnTo>
                <a:lnTo>
                  <a:pt x="362415" y="185854"/>
                </a:lnTo>
                <a:lnTo>
                  <a:pt x="334537" y="162622"/>
                </a:lnTo>
                <a:lnTo>
                  <a:pt x="315951" y="176561"/>
                </a:lnTo>
                <a:lnTo>
                  <a:pt x="367061" y="218378"/>
                </a:lnTo>
                <a:lnTo>
                  <a:pt x="357768" y="232318"/>
                </a:lnTo>
                <a:lnTo>
                  <a:pt x="315951" y="236964"/>
                </a:lnTo>
                <a:lnTo>
                  <a:pt x="274134" y="283427"/>
                </a:lnTo>
                <a:lnTo>
                  <a:pt x="204439" y="288074"/>
                </a:lnTo>
                <a:lnTo>
                  <a:pt x="171915" y="334537"/>
                </a:lnTo>
                <a:lnTo>
                  <a:pt x="153329" y="320598"/>
                </a:lnTo>
                <a:lnTo>
                  <a:pt x="139390" y="292720"/>
                </a:lnTo>
                <a:lnTo>
                  <a:pt x="102219" y="297366"/>
                </a:lnTo>
                <a:lnTo>
                  <a:pt x="83634" y="325244"/>
                </a:lnTo>
                <a:lnTo>
                  <a:pt x="65049" y="339183"/>
                </a:lnTo>
                <a:lnTo>
                  <a:pt x="41817" y="320598"/>
                </a:lnTo>
                <a:lnTo>
                  <a:pt x="23232" y="329891"/>
                </a:lnTo>
                <a:lnTo>
                  <a:pt x="0" y="394939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05" name="Forme libre 104"/>
          <xdr:cNvSpPr/>
        </xdr:nvSpPr>
        <xdr:spPr bwMode="auto">
          <a:xfrm>
            <a:off x="7059706" y="2022206"/>
            <a:ext cx="1176617" cy="794288"/>
          </a:xfrm>
          <a:custGeom>
            <a:avLst/>
            <a:gdLst>
              <a:gd name="connsiteX0" fmla="*/ 913755 w 1194661"/>
              <a:gd name="connsiteY0" fmla="*/ 309966 h 794288"/>
              <a:gd name="connsiteX1" fmla="*/ 958958 w 1194661"/>
              <a:gd name="connsiteY1" fmla="*/ 419746 h 794288"/>
              <a:gd name="connsiteX2" fmla="*/ 926670 w 1194661"/>
              <a:gd name="connsiteY2" fmla="*/ 452034 h 794288"/>
              <a:gd name="connsiteX3" fmla="*/ 994475 w 1194661"/>
              <a:gd name="connsiteY3" fmla="*/ 558585 h 794288"/>
              <a:gd name="connsiteX4" fmla="*/ 1017077 w 1194661"/>
              <a:gd name="connsiteY4" fmla="*/ 565042 h 794288"/>
              <a:gd name="connsiteX5" fmla="*/ 1026763 w 1194661"/>
              <a:gd name="connsiteY5" fmla="*/ 581186 h 794288"/>
              <a:gd name="connsiteX6" fmla="*/ 991246 w 1194661"/>
              <a:gd name="connsiteY6" fmla="*/ 616703 h 794288"/>
              <a:gd name="connsiteX7" fmla="*/ 971873 w 1194661"/>
              <a:gd name="connsiteY7" fmla="*/ 642534 h 794288"/>
              <a:gd name="connsiteX8" fmla="*/ 1004161 w 1194661"/>
              <a:gd name="connsiteY8" fmla="*/ 710339 h 794288"/>
              <a:gd name="connsiteX9" fmla="*/ 1007390 w 1194661"/>
              <a:gd name="connsiteY9" fmla="*/ 739398 h 794288"/>
              <a:gd name="connsiteX10" fmla="*/ 968644 w 1194661"/>
              <a:gd name="connsiteY10" fmla="*/ 729712 h 794288"/>
              <a:gd name="connsiteX11" fmla="*/ 936356 w 1194661"/>
              <a:gd name="connsiteY11" fmla="*/ 732941 h 794288"/>
              <a:gd name="connsiteX12" fmla="*/ 936356 w 1194661"/>
              <a:gd name="connsiteY12" fmla="*/ 742627 h 794288"/>
              <a:gd name="connsiteX13" fmla="*/ 894382 w 1194661"/>
              <a:gd name="connsiteY13" fmla="*/ 739398 h 794288"/>
              <a:gd name="connsiteX14" fmla="*/ 894382 w 1194661"/>
              <a:gd name="connsiteY14" fmla="*/ 707110 h 794288"/>
              <a:gd name="connsiteX15" fmla="*/ 839492 w 1194661"/>
              <a:gd name="connsiteY15" fmla="*/ 710339 h 794288"/>
              <a:gd name="connsiteX16" fmla="*/ 762000 w 1194661"/>
              <a:gd name="connsiteY16" fmla="*/ 794288 h 794288"/>
              <a:gd name="connsiteX17" fmla="*/ 671594 w 1194661"/>
              <a:gd name="connsiteY17" fmla="*/ 749085 h 794288"/>
              <a:gd name="connsiteX18" fmla="*/ 665136 w 1194661"/>
              <a:gd name="connsiteY18" fmla="*/ 713568 h 794288"/>
              <a:gd name="connsiteX19" fmla="*/ 690966 w 1194661"/>
              <a:gd name="connsiteY19" fmla="*/ 697424 h 794288"/>
              <a:gd name="connsiteX20" fmla="*/ 690966 w 1194661"/>
              <a:gd name="connsiteY20" fmla="*/ 632847 h 794288"/>
              <a:gd name="connsiteX21" fmla="*/ 584416 w 1194661"/>
              <a:gd name="connsiteY21" fmla="*/ 561813 h 794288"/>
              <a:gd name="connsiteX22" fmla="*/ 526297 w 1194661"/>
              <a:gd name="connsiteY22" fmla="*/ 645763 h 794288"/>
              <a:gd name="connsiteX23" fmla="*/ 519839 w 1194661"/>
              <a:gd name="connsiteY23" fmla="*/ 600559 h 794288"/>
              <a:gd name="connsiteX24" fmla="*/ 455263 w 1194661"/>
              <a:gd name="connsiteY24" fmla="*/ 545669 h 794288"/>
              <a:gd name="connsiteX25" fmla="*/ 422975 w 1194661"/>
              <a:gd name="connsiteY25" fmla="*/ 484322 h 794288"/>
              <a:gd name="connsiteX26" fmla="*/ 381000 w 1194661"/>
              <a:gd name="connsiteY26" fmla="*/ 445576 h 794288"/>
              <a:gd name="connsiteX27" fmla="*/ 364856 w 1194661"/>
              <a:gd name="connsiteY27" fmla="*/ 403602 h 794288"/>
              <a:gd name="connsiteX28" fmla="*/ 361628 w 1194661"/>
              <a:gd name="connsiteY28" fmla="*/ 384229 h 794288"/>
              <a:gd name="connsiteX29" fmla="*/ 361628 w 1194661"/>
              <a:gd name="connsiteY29" fmla="*/ 358398 h 794288"/>
              <a:gd name="connsiteX30" fmla="*/ 322882 w 1194661"/>
              <a:gd name="connsiteY30" fmla="*/ 348712 h 794288"/>
              <a:gd name="connsiteX31" fmla="*/ 290594 w 1194661"/>
              <a:gd name="connsiteY31" fmla="*/ 322881 h 794288"/>
              <a:gd name="connsiteX32" fmla="*/ 226017 w 1194661"/>
              <a:gd name="connsiteY32" fmla="*/ 326110 h 794288"/>
              <a:gd name="connsiteX33" fmla="*/ 213102 w 1194661"/>
              <a:gd name="connsiteY33" fmla="*/ 351941 h 794288"/>
              <a:gd name="connsiteX34" fmla="*/ 193729 w 1194661"/>
              <a:gd name="connsiteY34" fmla="*/ 342254 h 794288"/>
              <a:gd name="connsiteX35" fmla="*/ 158212 w 1194661"/>
              <a:gd name="connsiteY35" fmla="*/ 400373 h 794288"/>
              <a:gd name="connsiteX36" fmla="*/ 103322 w 1194661"/>
              <a:gd name="connsiteY36" fmla="*/ 429432 h 794288"/>
              <a:gd name="connsiteX37" fmla="*/ 80721 w 1194661"/>
              <a:gd name="connsiteY37" fmla="*/ 384229 h 794288"/>
              <a:gd name="connsiteX38" fmla="*/ 93636 w 1194661"/>
              <a:gd name="connsiteY38" fmla="*/ 361627 h 794288"/>
              <a:gd name="connsiteX39" fmla="*/ 80721 w 1194661"/>
              <a:gd name="connsiteY39" fmla="*/ 316424 h 794288"/>
              <a:gd name="connsiteX40" fmla="*/ 142068 w 1194661"/>
              <a:gd name="connsiteY40" fmla="*/ 245390 h 794288"/>
              <a:gd name="connsiteX41" fmla="*/ 119466 w 1194661"/>
              <a:gd name="connsiteY41" fmla="*/ 235703 h 794288"/>
              <a:gd name="connsiteX42" fmla="*/ 51661 w 1194661"/>
              <a:gd name="connsiteY42" fmla="*/ 238932 h 794288"/>
              <a:gd name="connsiteX43" fmla="*/ 0 w 1194661"/>
              <a:gd name="connsiteY43" fmla="*/ 187271 h 794288"/>
              <a:gd name="connsiteX44" fmla="*/ 45204 w 1194661"/>
              <a:gd name="connsiteY44" fmla="*/ 187271 h 794288"/>
              <a:gd name="connsiteX45" fmla="*/ 142068 w 1194661"/>
              <a:gd name="connsiteY45" fmla="*/ 106551 h 794288"/>
              <a:gd name="connsiteX46" fmla="*/ 164670 w 1194661"/>
              <a:gd name="connsiteY46" fmla="*/ 103322 h 794288"/>
              <a:gd name="connsiteX47" fmla="*/ 209873 w 1194661"/>
              <a:gd name="connsiteY47" fmla="*/ 74263 h 794288"/>
              <a:gd name="connsiteX48" fmla="*/ 248619 w 1194661"/>
              <a:gd name="connsiteY48" fmla="*/ 100093 h 794288"/>
              <a:gd name="connsiteX49" fmla="*/ 267992 w 1194661"/>
              <a:gd name="connsiteY49" fmla="*/ 83949 h 794288"/>
              <a:gd name="connsiteX50" fmla="*/ 287365 w 1194661"/>
              <a:gd name="connsiteY50" fmla="*/ 129152 h 794288"/>
              <a:gd name="connsiteX51" fmla="*/ 313195 w 1194661"/>
              <a:gd name="connsiteY51" fmla="*/ 103322 h 794288"/>
              <a:gd name="connsiteX52" fmla="*/ 371314 w 1194661"/>
              <a:gd name="connsiteY52" fmla="*/ 158212 h 794288"/>
              <a:gd name="connsiteX53" fmla="*/ 410060 w 1194661"/>
              <a:gd name="connsiteY53" fmla="*/ 258305 h 794288"/>
              <a:gd name="connsiteX54" fmla="*/ 494009 w 1194661"/>
              <a:gd name="connsiteY54" fmla="*/ 200186 h 794288"/>
              <a:gd name="connsiteX55" fmla="*/ 552128 w 1194661"/>
              <a:gd name="connsiteY55" fmla="*/ 232475 h 794288"/>
              <a:gd name="connsiteX56" fmla="*/ 577958 w 1194661"/>
              <a:gd name="connsiteY56" fmla="*/ 226017 h 794288"/>
              <a:gd name="connsiteX57" fmla="*/ 590873 w 1194661"/>
              <a:gd name="connsiteY57" fmla="*/ 238932 h 794288"/>
              <a:gd name="connsiteX58" fmla="*/ 610246 w 1194661"/>
              <a:gd name="connsiteY58" fmla="*/ 271220 h 794288"/>
              <a:gd name="connsiteX59" fmla="*/ 626390 w 1194661"/>
              <a:gd name="connsiteY59" fmla="*/ 251847 h 794288"/>
              <a:gd name="connsiteX60" fmla="*/ 658678 w 1194661"/>
              <a:gd name="connsiteY60" fmla="*/ 251847 h 794288"/>
              <a:gd name="connsiteX61" fmla="*/ 713568 w 1194661"/>
              <a:gd name="connsiteY61" fmla="*/ 280907 h 794288"/>
              <a:gd name="connsiteX62" fmla="*/ 720026 w 1194661"/>
              <a:gd name="connsiteY62" fmla="*/ 251847 h 794288"/>
              <a:gd name="connsiteX63" fmla="*/ 729712 w 1194661"/>
              <a:gd name="connsiteY63" fmla="*/ 251847 h 794288"/>
              <a:gd name="connsiteX64" fmla="*/ 791060 w 1194661"/>
              <a:gd name="connsiteY64" fmla="*/ 209873 h 794288"/>
              <a:gd name="connsiteX65" fmla="*/ 787831 w 1194661"/>
              <a:gd name="connsiteY65" fmla="*/ 161441 h 794288"/>
              <a:gd name="connsiteX66" fmla="*/ 816890 w 1194661"/>
              <a:gd name="connsiteY66" fmla="*/ 161441 h 794288"/>
              <a:gd name="connsiteX67" fmla="*/ 826577 w 1194661"/>
              <a:gd name="connsiteY67" fmla="*/ 187271 h 794288"/>
              <a:gd name="connsiteX68" fmla="*/ 878238 w 1194661"/>
              <a:gd name="connsiteY68" fmla="*/ 190500 h 794288"/>
              <a:gd name="connsiteX69" fmla="*/ 878238 w 1194661"/>
              <a:gd name="connsiteY69" fmla="*/ 222788 h 794288"/>
              <a:gd name="connsiteX70" fmla="*/ 913755 w 1194661"/>
              <a:gd name="connsiteY70" fmla="*/ 226017 h 794288"/>
              <a:gd name="connsiteX71" fmla="*/ 900839 w 1194661"/>
              <a:gd name="connsiteY71" fmla="*/ 196958 h 794288"/>
              <a:gd name="connsiteX72" fmla="*/ 923441 w 1194661"/>
              <a:gd name="connsiteY72" fmla="*/ 164669 h 794288"/>
              <a:gd name="connsiteX73" fmla="*/ 942814 w 1194661"/>
              <a:gd name="connsiteY73" fmla="*/ 184042 h 794288"/>
              <a:gd name="connsiteX74" fmla="*/ 991246 w 1194661"/>
              <a:gd name="connsiteY74" fmla="*/ 148525 h 794288"/>
              <a:gd name="connsiteX75" fmla="*/ 988017 w 1194661"/>
              <a:gd name="connsiteY75" fmla="*/ 122695 h 794288"/>
              <a:gd name="connsiteX76" fmla="*/ 1113941 w 1194661"/>
              <a:gd name="connsiteY76" fmla="*/ 0 h 794288"/>
              <a:gd name="connsiteX77" fmla="*/ 1143000 w 1194661"/>
              <a:gd name="connsiteY77" fmla="*/ 35517 h 794288"/>
              <a:gd name="connsiteX78" fmla="*/ 1194661 w 1194661"/>
              <a:gd name="connsiteY78" fmla="*/ 58119 h 794288"/>
              <a:gd name="connsiteX79" fmla="*/ 1165602 w 1194661"/>
              <a:gd name="connsiteY79" fmla="*/ 93636 h 794288"/>
              <a:gd name="connsiteX80" fmla="*/ 1162373 w 1194661"/>
              <a:gd name="connsiteY80" fmla="*/ 145297 h 794288"/>
              <a:gd name="connsiteX81" fmla="*/ 1178517 w 1194661"/>
              <a:gd name="connsiteY81" fmla="*/ 161441 h 794288"/>
              <a:gd name="connsiteX82" fmla="*/ 1123628 w 1194661"/>
              <a:gd name="connsiteY82" fmla="*/ 209873 h 794288"/>
              <a:gd name="connsiteX83" fmla="*/ 1104255 w 1194661"/>
              <a:gd name="connsiteY83" fmla="*/ 232475 h 794288"/>
              <a:gd name="connsiteX84" fmla="*/ 1101026 w 1194661"/>
              <a:gd name="connsiteY84" fmla="*/ 255076 h 794288"/>
              <a:gd name="connsiteX85" fmla="*/ 1084882 w 1194661"/>
              <a:gd name="connsiteY85" fmla="*/ 264763 h 794288"/>
              <a:gd name="connsiteX86" fmla="*/ 1055822 w 1194661"/>
              <a:gd name="connsiteY86" fmla="*/ 261534 h 794288"/>
              <a:gd name="connsiteX87" fmla="*/ 1029992 w 1194661"/>
              <a:gd name="connsiteY87" fmla="*/ 238932 h 794288"/>
              <a:gd name="connsiteX88" fmla="*/ 958958 w 1194661"/>
              <a:gd name="connsiteY88" fmla="*/ 264763 h 794288"/>
              <a:gd name="connsiteX89" fmla="*/ 913755 w 1194661"/>
              <a:gd name="connsiteY89" fmla="*/ 309966 h 79428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</a:cxnLst>
            <a:rect l="l" t="t" r="r" b="b"/>
            <a:pathLst>
              <a:path w="1194661" h="794288">
                <a:moveTo>
                  <a:pt x="913755" y="309966"/>
                </a:moveTo>
                <a:lnTo>
                  <a:pt x="958958" y="419746"/>
                </a:lnTo>
                <a:lnTo>
                  <a:pt x="926670" y="452034"/>
                </a:lnTo>
                <a:lnTo>
                  <a:pt x="994475" y="558585"/>
                </a:lnTo>
                <a:cubicBezTo>
                  <a:pt x="1018143" y="561965"/>
                  <a:pt x="1017077" y="554203"/>
                  <a:pt x="1017077" y="565042"/>
                </a:cubicBezTo>
                <a:lnTo>
                  <a:pt x="1026763" y="581186"/>
                </a:lnTo>
                <a:lnTo>
                  <a:pt x="991246" y="616703"/>
                </a:lnTo>
                <a:lnTo>
                  <a:pt x="971873" y="642534"/>
                </a:lnTo>
                <a:lnTo>
                  <a:pt x="1004161" y="710339"/>
                </a:lnTo>
                <a:lnTo>
                  <a:pt x="1007390" y="739398"/>
                </a:lnTo>
                <a:lnTo>
                  <a:pt x="968644" y="729712"/>
                </a:lnTo>
                <a:lnTo>
                  <a:pt x="936356" y="732941"/>
                </a:lnTo>
                <a:lnTo>
                  <a:pt x="936356" y="742627"/>
                </a:lnTo>
                <a:lnTo>
                  <a:pt x="894382" y="739398"/>
                </a:lnTo>
                <a:lnTo>
                  <a:pt x="894382" y="707110"/>
                </a:lnTo>
                <a:lnTo>
                  <a:pt x="839492" y="710339"/>
                </a:lnTo>
                <a:lnTo>
                  <a:pt x="762000" y="794288"/>
                </a:lnTo>
                <a:lnTo>
                  <a:pt x="671594" y="749085"/>
                </a:lnTo>
                <a:lnTo>
                  <a:pt x="665136" y="713568"/>
                </a:lnTo>
                <a:lnTo>
                  <a:pt x="690966" y="697424"/>
                </a:lnTo>
                <a:lnTo>
                  <a:pt x="690966" y="632847"/>
                </a:lnTo>
                <a:lnTo>
                  <a:pt x="584416" y="561813"/>
                </a:lnTo>
                <a:lnTo>
                  <a:pt x="526297" y="645763"/>
                </a:lnTo>
                <a:lnTo>
                  <a:pt x="519839" y="600559"/>
                </a:lnTo>
                <a:lnTo>
                  <a:pt x="455263" y="545669"/>
                </a:lnTo>
                <a:lnTo>
                  <a:pt x="422975" y="484322"/>
                </a:lnTo>
                <a:lnTo>
                  <a:pt x="381000" y="445576"/>
                </a:lnTo>
                <a:lnTo>
                  <a:pt x="364856" y="403602"/>
                </a:lnTo>
                <a:lnTo>
                  <a:pt x="361628" y="384229"/>
                </a:lnTo>
                <a:lnTo>
                  <a:pt x="361628" y="358398"/>
                </a:lnTo>
                <a:lnTo>
                  <a:pt x="322882" y="348712"/>
                </a:lnTo>
                <a:lnTo>
                  <a:pt x="290594" y="322881"/>
                </a:lnTo>
                <a:lnTo>
                  <a:pt x="226017" y="326110"/>
                </a:lnTo>
                <a:lnTo>
                  <a:pt x="213102" y="351941"/>
                </a:lnTo>
                <a:lnTo>
                  <a:pt x="193729" y="342254"/>
                </a:lnTo>
                <a:lnTo>
                  <a:pt x="158212" y="400373"/>
                </a:lnTo>
                <a:cubicBezTo>
                  <a:pt x="102394" y="433207"/>
                  <a:pt x="103322" y="453888"/>
                  <a:pt x="103322" y="429432"/>
                </a:cubicBezTo>
                <a:lnTo>
                  <a:pt x="80721" y="384229"/>
                </a:lnTo>
                <a:lnTo>
                  <a:pt x="93636" y="361627"/>
                </a:lnTo>
                <a:lnTo>
                  <a:pt x="80721" y="316424"/>
                </a:lnTo>
                <a:lnTo>
                  <a:pt x="142068" y="245390"/>
                </a:lnTo>
                <a:lnTo>
                  <a:pt x="119466" y="235703"/>
                </a:lnTo>
                <a:cubicBezTo>
                  <a:pt x="53815" y="238986"/>
                  <a:pt x="76442" y="238932"/>
                  <a:pt x="51661" y="238932"/>
                </a:cubicBezTo>
                <a:lnTo>
                  <a:pt x="0" y="187271"/>
                </a:lnTo>
                <a:lnTo>
                  <a:pt x="45204" y="187271"/>
                </a:lnTo>
                <a:cubicBezTo>
                  <a:pt x="139654" y="105848"/>
                  <a:pt x="97631" y="106551"/>
                  <a:pt x="142068" y="106551"/>
                </a:cubicBezTo>
                <a:lnTo>
                  <a:pt x="164670" y="103322"/>
                </a:lnTo>
                <a:lnTo>
                  <a:pt x="209873" y="74263"/>
                </a:lnTo>
                <a:lnTo>
                  <a:pt x="248619" y="100093"/>
                </a:lnTo>
                <a:lnTo>
                  <a:pt x="267992" y="83949"/>
                </a:lnTo>
                <a:lnTo>
                  <a:pt x="287365" y="129152"/>
                </a:lnTo>
                <a:lnTo>
                  <a:pt x="313195" y="103322"/>
                </a:lnTo>
                <a:lnTo>
                  <a:pt x="371314" y="158212"/>
                </a:lnTo>
                <a:lnTo>
                  <a:pt x="410060" y="258305"/>
                </a:lnTo>
                <a:lnTo>
                  <a:pt x="494009" y="200186"/>
                </a:lnTo>
                <a:lnTo>
                  <a:pt x="552128" y="232475"/>
                </a:lnTo>
                <a:lnTo>
                  <a:pt x="577958" y="226017"/>
                </a:lnTo>
                <a:lnTo>
                  <a:pt x="590873" y="238932"/>
                </a:lnTo>
                <a:lnTo>
                  <a:pt x="610246" y="271220"/>
                </a:lnTo>
                <a:lnTo>
                  <a:pt x="626390" y="251847"/>
                </a:lnTo>
                <a:lnTo>
                  <a:pt x="658678" y="251847"/>
                </a:lnTo>
                <a:lnTo>
                  <a:pt x="713568" y="280907"/>
                </a:lnTo>
                <a:lnTo>
                  <a:pt x="720026" y="251847"/>
                </a:lnTo>
                <a:lnTo>
                  <a:pt x="729712" y="251847"/>
                </a:lnTo>
                <a:lnTo>
                  <a:pt x="791060" y="209873"/>
                </a:lnTo>
                <a:lnTo>
                  <a:pt x="787831" y="161441"/>
                </a:lnTo>
                <a:cubicBezTo>
                  <a:pt x="817960" y="158093"/>
                  <a:pt x="816890" y="148466"/>
                  <a:pt x="816890" y="161441"/>
                </a:cubicBezTo>
                <a:lnTo>
                  <a:pt x="826577" y="187271"/>
                </a:lnTo>
                <a:lnTo>
                  <a:pt x="878238" y="190500"/>
                </a:lnTo>
                <a:lnTo>
                  <a:pt x="878238" y="222788"/>
                </a:lnTo>
                <a:lnTo>
                  <a:pt x="913755" y="226017"/>
                </a:lnTo>
                <a:lnTo>
                  <a:pt x="900839" y="196958"/>
                </a:lnTo>
                <a:lnTo>
                  <a:pt x="923441" y="164669"/>
                </a:lnTo>
                <a:lnTo>
                  <a:pt x="942814" y="184042"/>
                </a:lnTo>
                <a:lnTo>
                  <a:pt x="991246" y="148525"/>
                </a:lnTo>
                <a:lnTo>
                  <a:pt x="988017" y="122695"/>
                </a:lnTo>
                <a:lnTo>
                  <a:pt x="1113941" y="0"/>
                </a:lnTo>
                <a:lnTo>
                  <a:pt x="1143000" y="35517"/>
                </a:lnTo>
                <a:lnTo>
                  <a:pt x="1194661" y="58119"/>
                </a:lnTo>
                <a:lnTo>
                  <a:pt x="1165602" y="93636"/>
                </a:lnTo>
                <a:lnTo>
                  <a:pt x="1162373" y="145297"/>
                </a:lnTo>
                <a:lnTo>
                  <a:pt x="1178517" y="161441"/>
                </a:lnTo>
                <a:lnTo>
                  <a:pt x="1123628" y="209873"/>
                </a:lnTo>
                <a:lnTo>
                  <a:pt x="1104255" y="232475"/>
                </a:lnTo>
                <a:lnTo>
                  <a:pt x="1101026" y="255076"/>
                </a:lnTo>
                <a:lnTo>
                  <a:pt x="1084882" y="264763"/>
                </a:lnTo>
                <a:lnTo>
                  <a:pt x="1055822" y="261534"/>
                </a:lnTo>
                <a:lnTo>
                  <a:pt x="1029992" y="238932"/>
                </a:lnTo>
                <a:lnTo>
                  <a:pt x="958958" y="264763"/>
                </a:lnTo>
                <a:lnTo>
                  <a:pt x="913755" y="309966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06" name="Forme libre 105"/>
          <xdr:cNvSpPr/>
        </xdr:nvSpPr>
        <xdr:spPr bwMode="auto">
          <a:xfrm>
            <a:off x="7816958" y="2577562"/>
            <a:ext cx="718885" cy="665135"/>
          </a:xfrm>
          <a:custGeom>
            <a:avLst/>
            <a:gdLst>
              <a:gd name="connsiteX0" fmla="*/ 235703 w 729712"/>
              <a:gd name="connsiteY0" fmla="*/ 35517 h 774915"/>
              <a:gd name="connsiteX1" fmla="*/ 255076 w 729712"/>
              <a:gd name="connsiteY1" fmla="*/ 51661 h 774915"/>
              <a:gd name="connsiteX2" fmla="*/ 267991 w 729712"/>
              <a:gd name="connsiteY2" fmla="*/ 93635 h 774915"/>
              <a:gd name="connsiteX3" fmla="*/ 355169 w 729712"/>
              <a:gd name="connsiteY3" fmla="*/ 113008 h 774915"/>
              <a:gd name="connsiteX4" fmla="*/ 377771 w 729712"/>
              <a:gd name="connsiteY4" fmla="*/ 125924 h 774915"/>
              <a:gd name="connsiteX5" fmla="*/ 358398 w 729712"/>
              <a:gd name="connsiteY5" fmla="*/ 154983 h 774915"/>
              <a:gd name="connsiteX6" fmla="*/ 371313 w 729712"/>
              <a:gd name="connsiteY6" fmla="*/ 177585 h 774915"/>
              <a:gd name="connsiteX7" fmla="*/ 458491 w 729712"/>
              <a:gd name="connsiteY7" fmla="*/ 132381 h 774915"/>
              <a:gd name="connsiteX8" fmla="*/ 458491 w 729712"/>
              <a:gd name="connsiteY8" fmla="*/ 132381 h 774915"/>
              <a:gd name="connsiteX9" fmla="*/ 471407 w 729712"/>
              <a:gd name="connsiteY9" fmla="*/ 74263 h 774915"/>
              <a:gd name="connsiteX10" fmla="*/ 506924 w 729712"/>
              <a:gd name="connsiteY10" fmla="*/ 19373 h 774915"/>
              <a:gd name="connsiteX11" fmla="*/ 516610 w 729712"/>
              <a:gd name="connsiteY11" fmla="*/ 38746 h 774915"/>
              <a:gd name="connsiteX12" fmla="*/ 532754 w 729712"/>
              <a:gd name="connsiteY12" fmla="*/ 0 h 774915"/>
              <a:gd name="connsiteX13" fmla="*/ 542441 w 729712"/>
              <a:gd name="connsiteY13" fmla="*/ 45203 h 774915"/>
              <a:gd name="connsiteX14" fmla="*/ 561813 w 729712"/>
              <a:gd name="connsiteY14" fmla="*/ 58119 h 774915"/>
              <a:gd name="connsiteX15" fmla="*/ 613474 w 729712"/>
              <a:gd name="connsiteY15" fmla="*/ 25830 h 774915"/>
              <a:gd name="connsiteX16" fmla="*/ 626390 w 729712"/>
              <a:gd name="connsiteY16" fmla="*/ 3229 h 774915"/>
              <a:gd name="connsiteX17" fmla="*/ 652220 w 729712"/>
              <a:gd name="connsiteY17" fmla="*/ 61347 h 774915"/>
              <a:gd name="connsiteX18" fmla="*/ 723254 w 729712"/>
              <a:gd name="connsiteY18" fmla="*/ 83949 h 774915"/>
              <a:gd name="connsiteX19" fmla="*/ 729712 w 729712"/>
              <a:gd name="connsiteY19" fmla="*/ 154983 h 774915"/>
              <a:gd name="connsiteX20" fmla="*/ 690966 w 729712"/>
              <a:gd name="connsiteY20" fmla="*/ 177585 h 774915"/>
              <a:gd name="connsiteX21" fmla="*/ 648991 w 729712"/>
              <a:gd name="connsiteY21" fmla="*/ 174356 h 774915"/>
              <a:gd name="connsiteX22" fmla="*/ 626390 w 729712"/>
              <a:gd name="connsiteY22" fmla="*/ 200186 h 774915"/>
              <a:gd name="connsiteX23" fmla="*/ 668364 w 729712"/>
              <a:gd name="connsiteY23" fmla="*/ 248619 h 774915"/>
              <a:gd name="connsiteX24" fmla="*/ 639305 w 729712"/>
              <a:gd name="connsiteY24" fmla="*/ 306737 h 774915"/>
              <a:gd name="connsiteX25" fmla="*/ 610246 w 729712"/>
              <a:gd name="connsiteY25" fmla="*/ 332568 h 774915"/>
              <a:gd name="connsiteX26" fmla="*/ 594102 w 729712"/>
              <a:gd name="connsiteY26" fmla="*/ 326110 h 774915"/>
              <a:gd name="connsiteX27" fmla="*/ 568271 w 729712"/>
              <a:gd name="connsiteY27" fmla="*/ 300280 h 774915"/>
              <a:gd name="connsiteX28" fmla="*/ 529525 w 729712"/>
              <a:gd name="connsiteY28" fmla="*/ 329339 h 774915"/>
              <a:gd name="connsiteX29" fmla="*/ 494008 w 729712"/>
              <a:gd name="connsiteY29" fmla="*/ 319652 h 774915"/>
              <a:gd name="connsiteX30" fmla="*/ 468178 w 729712"/>
              <a:gd name="connsiteY30" fmla="*/ 351941 h 774915"/>
              <a:gd name="connsiteX31" fmla="*/ 452034 w 729712"/>
              <a:gd name="connsiteY31" fmla="*/ 364856 h 774915"/>
              <a:gd name="connsiteX32" fmla="*/ 477864 w 729712"/>
              <a:gd name="connsiteY32" fmla="*/ 400373 h 774915"/>
              <a:gd name="connsiteX33" fmla="*/ 561813 w 729712"/>
              <a:gd name="connsiteY33" fmla="*/ 455263 h 774915"/>
              <a:gd name="connsiteX34" fmla="*/ 571500 w 729712"/>
              <a:gd name="connsiteY34" fmla="*/ 477864 h 774915"/>
              <a:gd name="connsiteX35" fmla="*/ 529525 w 729712"/>
              <a:gd name="connsiteY35" fmla="*/ 529525 h 774915"/>
              <a:gd name="connsiteX36" fmla="*/ 487551 w 729712"/>
              <a:gd name="connsiteY36" fmla="*/ 532754 h 774915"/>
              <a:gd name="connsiteX37" fmla="*/ 448805 w 729712"/>
              <a:gd name="connsiteY37" fmla="*/ 600559 h 774915"/>
              <a:gd name="connsiteX38" fmla="*/ 410059 w 729712"/>
              <a:gd name="connsiteY38" fmla="*/ 597330 h 774915"/>
              <a:gd name="connsiteX39" fmla="*/ 403602 w 729712"/>
              <a:gd name="connsiteY39" fmla="*/ 594102 h 774915"/>
              <a:gd name="connsiteX40" fmla="*/ 400373 w 729712"/>
              <a:gd name="connsiteY40" fmla="*/ 574729 h 774915"/>
              <a:gd name="connsiteX41" fmla="*/ 381000 w 729712"/>
              <a:gd name="connsiteY41" fmla="*/ 597330 h 774915"/>
              <a:gd name="connsiteX42" fmla="*/ 345483 w 729712"/>
              <a:gd name="connsiteY42" fmla="*/ 577957 h 774915"/>
              <a:gd name="connsiteX43" fmla="*/ 374542 w 729712"/>
              <a:gd name="connsiteY43" fmla="*/ 768457 h 774915"/>
              <a:gd name="connsiteX44" fmla="*/ 377771 w 729712"/>
              <a:gd name="connsiteY44" fmla="*/ 774915 h 774915"/>
              <a:gd name="connsiteX45" fmla="*/ 274449 w 729712"/>
              <a:gd name="connsiteY45" fmla="*/ 610246 h 774915"/>
              <a:gd name="connsiteX46" fmla="*/ 238932 w 729712"/>
              <a:gd name="connsiteY46" fmla="*/ 603788 h 774915"/>
              <a:gd name="connsiteX47" fmla="*/ 206644 w 729712"/>
              <a:gd name="connsiteY47" fmla="*/ 603788 h 774915"/>
              <a:gd name="connsiteX48" fmla="*/ 248618 w 729712"/>
              <a:gd name="connsiteY48" fmla="*/ 632847 h 774915"/>
              <a:gd name="connsiteX49" fmla="*/ 219559 w 729712"/>
              <a:gd name="connsiteY49" fmla="*/ 665135 h 774915"/>
              <a:gd name="connsiteX50" fmla="*/ 184042 w 729712"/>
              <a:gd name="connsiteY50" fmla="*/ 636076 h 774915"/>
              <a:gd name="connsiteX51" fmla="*/ 177585 w 729712"/>
              <a:gd name="connsiteY51" fmla="*/ 577957 h 774915"/>
              <a:gd name="connsiteX52" fmla="*/ 138839 w 729712"/>
              <a:gd name="connsiteY52" fmla="*/ 568271 h 774915"/>
              <a:gd name="connsiteX53" fmla="*/ 106551 w 729712"/>
              <a:gd name="connsiteY53" fmla="*/ 542441 h 774915"/>
              <a:gd name="connsiteX54" fmla="*/ 71034 w 729712"/>
              <a:gd name="connsiteY54" fmla="*/ 558585 h 774915"/>
              <a:gd name="connsiteX55" fmla="*/ 25830 w 729712"/>
              <a:gd name="connsiteY55" fmla="*/ 548898 h 774915"/>
              <a:gd name="connsiteX56" fmla="*/ 29059 w 729712"/>
              <a:gd name="connsiteY56" fmla="*/ 455263 h 774915"/>
              <a:gd name="connsiteX57" fmla="*/ 19373 w 729712"/>
              <a:gd name="connsiteY57" fmla="*/ 445576 h 774915"/>
              <a:gd name="connsiteX58" fmla="*/ 0 w 729712"/>
              <a:gd name="connsiteY58" fmla="*/ 429432 h 774915"/>
              <a:gd name="connsiteX59" fmla="*/ 22602 w 729712"/>
              <a:gd name="connsiteY59" fmla="*/ 429432 h 774915"/>
              <a:gd name="connsiteX60" fmla="*/ 58118 w 729712"/>
              <a:gd name="connsiteY60" fmla="*/ 377771 h 774915"/>
              <a:gd name="connsiteX61" fmla="*/ 145296 w 729712"/>
              <a:gd name="connsiteY61" fmla="*/ 381000 h 774915"/>
              <a:gd name="connsiteX62" fmla="*/ 106551 w 729712"/>
              <a:gd name="connsiteY62" fmla="*/ 306737 h 774915"/>
              <a:gd name="connsiteX63" fmla="*/ 106551 w 729712"/>
              <a:gd name="connsiteY63" fmla="*/ 284135 h 774915"/>
              <a:gd name="connsiteX64" fmla="*/ 12915 w 729712"/>
              <a:gd name="connsiteY64" fmla="*/ 213102 h 774915"/>
              <a:gd name="connsiteX65" fmla="*/ 71034 w 729712"/>
              <a:gd name="connsiteY65" fmla="*/ 154983 h 774915"/>
              <a:gd name="connsiteX66" fmla="*/ 122695 w 729712"/>
              <a:gd name="connsiteY66" fmla="*/ 151754 h 774915"/>
              <a:gd name="connsiteX67" fmla="*/ 122695 w 729712"/>
              <a:gd name="connsiteY67" fmla="*/ 184042 h 774915"/>
              <a:gd name="connsiteX68" fmla="*/ 164669 w 729712"/>
              <a:gd name="connsiteY68" fmla="*/ 187271 h 774915"/>
              <a:gd name="connsiteX69" fmla="*/ 164669 w 729712"/>
              <a:gd name="connsiteY69" fmla="*/ 187271 h 774915"/>
              <a:gd name="connsiteX70" fmla="*/ 200186 w 729712"/>
              <a:gd name="connsiteY70" fmla="*/ 177585 h 774915"/>
              <a:gd name="connsiteX71" fmla="*/ 232474 w 729712"/>
              <a:gd name="connsiteY71" fmla="*/ 187271 h 774915"/>
              <a:gd name="connsiteX72" fmla="*/ 235703 w 729712"/>
              <a:gd name="connsiteY72" fmla="*/ 161441 h 774915"/>
              <a:gd name="connsiteX73" fmla="*/ 203415 w 729712"/>
              <a:gd name="connsiteY73" fmla="*/ 83949 h 774915"/>
              <a:gd name="connsiteX74" fmla="*/ 235703 w 729712"/>
              <a:gd name="connsiteY74" fmla="*/ 35517 h 774915"/>
              <a:gd name="connsiteX0" fmla="*/ 235703 w 729712"/>
              <a:gd name="connsiteY0" fmla="*/ 35517 h 770733"/>
              <a:gd name="connsiteX1" fmla="*/ 255076 w 729712"/>
              <a:gd name="connsiteY1" fmla="*/ 51661 h 770733"/>
              <a:gd name="connsiteX2" fmla="*/ 267991 w 729712"/>
              <a:gd name="connsiteY2" fmla="*/ 93635 h 770733"/>
              <a:gd name="connsiteX3" fmla="*/ 355169 w 729712"/>
              <a:gd name="connsiteY3" fmla="*/ 113008 h 770733"/>
              <a:gd name="connsiteX4" fmla="*/ 377771 w 729712"/>
              <a:gd name="connsiteY4" fmla="*/ 125924 h 770733"/>
              <a:gd name="connsiteX5" fmla="*/ 358398 w 729712"/>
              <a:gd name="connsiteY5" fmla="*/ 154983 h 770733"/>
              <a:gd name="connsiteX6" fmla="*/ 371313 w 729712"/>
              <a:gd name="connsiteY6" fmla="*/ 177585 h 770733"/>
              <a:gd name="connsiteX7" fmla="*/ 458491 w 729712"/>
              <a:gd name="connsiteY7" fmla="*/ 132381 h 770733"/>
              <a:gd name="connsiteX8" fmla="*/ 458491 w 729712"/>
              <a:gd name="connsiteY8" fmla="*/ 132381 h 770733"/>
              <a:gd name="connsiteX9" fmla="*/ 471407 w 729712"/>
              <a:gd name="connsiteY9" fmla="*/ 74263 h 770733"/>
              <a:gd name="connsiteX10" fmla="*/ 506924 w 729712"/>
              <a:gd name="connsiteY10" fmla="*/ 19373 h 770733"/>
              <a:gd name="connsiteX11" fmla="*/ 516610 w 729712"/>
              <a:gd name="connsiteY11" fmla="*/ 38746 h 770733"/>
              <a:gd name="connsiteX12" fmla="*/ 532754 w 729712"/>
              <a:gd name="connsiteY12" fmla="*/ 0 h 770733"/>
              <a:gd name="connsiteX13" fmla="*/ 542441 w 729712"/>
              <a:gd name="connsiteY13" fmla="*/ 45203 h 770733"/>
              <a:gd name="connsiteX14" fmla="*/ 561813 w 729712"/>
              <a:gd name="connsiteY14" fmla="*/ 58119 h 770733"/>
              <a:gd name="connsiteX15" fmla="*/ 613474 w 729712"/>
              <a:gd name="connsiteY15" fmla="*/ 25830 h 770733"/>
              <a:gd name="connsiteX16" fmla="*/ 626390 w 729712"/>
              <a:gd name="connsiteY16" fmla="*/ 3229 h 770733"/>
              <a:gd name="connsiteX17" fmla="*/ 652220 w 729712"/>
              <a:gd name="connsiteY17" fmla="*/ 61347 h 770733"/>
              <a:gd name="connsiteX18" fmla="*/ 723254 w 729712"/>
              <a:gd name="connsiteY18" fmla="*/ 83949 h 770733"/>
              <a:gd name="connsiteX19" fmla="*/ 729712 w 729712"/>
              <a:gd name="connsiteY19" fmla="*/ 154983 h 770733"/>
              <a:gd name="connsiteX20" fmla="*/ 690966 w 729712"/>
              <a:gd name="connsiteY20" fmla="*/ 177585 h 770733"/>
              <a:gd name="connsiteX21" fmla="*/ 648991 w 729712"/>
              <a:gd name="connsiteY21" fmla="*/ 174356 h 770733"/>
              <a:gd name="connsiteX22" fmla="*/ 626390 w 729712"/>
              <a:gd name="connsiteY22" fmla="*/ 200186 h 770733"/>
              <a:gd name="connsiteX23" fmla="*/ 668364 w 729712"/>
              <a:gd name="connsiteY23" fmla="*/ 248619 h 770733"/>
              <a:gd name="connsiteX24" fmla="*/ 639305 w 729712"/>
              <a:gd name="connsiteY24" fmla="*/ 306737 h 770733"/>
              <a:gd name="connsiteX25" fmla="*/ 610246 w 729712"/>
              <a:gd name="connsiteY25" fmla="*/ 332568 h 770733"/>
              <a:gd name="connsiteX26" fmla="*/ 594102 w 729712"/>
              <a:gd name="connsiteY26" fmla="*/ 326110 h 770733"/>
              <a:gd name="connsiteX27" fmla="*/ 568271 w 729712"/>
              <a:gd name="connsiteY27" fmla="*/ 300280 h 770733"/>
              <a:gd name="connsiteX28" fmla="*/ 529525 w 729712"/>
              <a:gd name="connsiteY28" fmla="*/ 329339 h 770733"/>
              <a:gd name="connsiteX29" fmla="*/ 494008 w 729712"/>
              <a:gd name="connsiteY29" fmla="*/ 319652 h 770733"/>
              <a:gd name="connsiteX30" fmla="*/ 468178 w 729712"/>
              <a:gd name="connsiteY30" fmla="*/ 351941 h 770733"/>
              <a:gd name="connsiteX31" fmla="*/ 452034 w 729712"/>
              <a:gd name="connsiteY31" fmla="*/ 364856 h 770733"/>
              <a:gd name="connsiteX32" fmla="*/ 477864 w 729712"/>
              <a:gd name="connsiteY32" fmla="*/ 400373 h 770733"/>
              <a:gd name="connsiteX33" fmla="*/ 561813 w 729712"/>
              <a:gd name="connsiteY33" fmla="*/ 455263 h 770733"/>
              <a:gd name="connsiteX34" fmla="*/ 571500 w 729712"/>
              <a:gd name="connsiteY34" fmla="*/ 477864 h 770733"/>
              <a:gd name="connsiteX35" fmla="*/ 529525 w 729712"/>
              <a:gd name="connsiteY35" fmla="*/ 529525 h 770733"/>
              <a:gd name="connsiteX36" fmla="*/ 487551 w 729712"/>
              <a:gd name="connsiteY36" fmla="*/ 532754 h 770733"/>
              <a:gd name="connsiteX37" fmla="*/ 448805 w 729712"/>
              <a:gd name="connsiteY37" fmla="*/ 600559 h 770733"/>
              <a:gd name="connsiteX38" fmla="*/ 410059 w 729712"/>
              <a:gd name="connsiteY38" fmla="*/ 597330 h 770733"/>
              <a:gd name="connsiteX39" fmla="*/ 403602 w 729712"/>
              <a:gd name="connsiteY39" fmla="*/ 594102 h 770733"/>
              <a:gd name="connsiteX40" fmla="*/ 400373 w 729712"/>
              <a:gd name="connsiteY40" fmla="*/ 574729 h 770733"/>
              <a:gd name="connsiteX41" fmla="*/ 381000 w 729712"/>
              <a:gd name="connsiteY41" fmla="*/ 597330 h 770733"/>
              <a:gd name="connsiteX42" fmla="*/ 345483 w 729712"/>
              <a:gd name="connsiteY42" fmla="*/ 577957 h 770733"/>
              <a:gd name="connsiteX43" fmla="*/ 374542 w 729712"/>
              <a:gd name="connsiteY43" fmla="*/ 768457 h 770733"/>
              <a:gd name="connsiteX44" fmla="*/ 309966 w 729712"/>
              <a:gd name="connsiteY44" fmla="*/ 548898 h 770733"/>
              <a:gd name="connsiteX45" fmla="*/ 274449 w 729712"/>
              <a:gd name="connsiteY45" fmla="*/ 610246 h 770733"/>
              <a:gd name="connsiteX46" fmla="*/ 238932 w 729712"/>
              <a:gd name="connsiteY46" fmla="*/ 603788 h 770733"/>
              <a:gd name="connsiteX47" fmla="*/ 206644 w 729712"/>
              <a:gd name="connsiteY47" fmla="*/ 603788 h 770733"/>
              <a:gd name="connsiteX48" fmla="*/ 248618 w 729712"/>
              <a:gd name="connsiteY48" fmla="*/ 632847 h 770733"/>
              <a:gd name="connsiteX49" fmla="*/ 219559 w 729712"/>
              <a:gd name="connsiteY49" fmla="*/ 665135 h 770733"/>
              <a:gd name="connsiteX50" fmla="*/ 184042 w 729712"/>
              <a:gd name="connsiteY50" fmla="*/ 636076 h 770733"/>
              <a:gd name="connsiteX51" fmla="*/ 177585 w 729712"/>
              <a:gd name="connsiteY51" fmla="*/ 577957 h 770733"/>
              <a:gd name="connsiteX52" fmla="*/ 138839 w 729712"/>
              <a:gd name="connsiteY52" fmla="*/ 568271 h 770733"/>
              <a:gd name="connsiteX53" fmla="*/ 106551 w 729712"/>
              <a:gd name="connsiteY53" fmla="*/ 542441 h 770733"/>
              <a:gd name="connsiteX54" fmla="*/ 71034 w 729712"/>
              <a:gd name="connsiteY54" fmla="*/ 558585 h 770733"/>
              <a:gd name="connsiteX55" fmla="*/ 25830 w 729712"/>
              <a:gd name="connsiteY55" fmla="*/ 548898 h 770733"/>
              <a:gd name="connsiteX56" fmla="*/ 29059 w 729712"/>
              <a:gd name="connsiteY56" fmla="*/ 455263 h 770733"/>
              <a:gd name="connsiteX57" fmla="*/ 19373 w 729712"/>
              <a:gd name="connsiteY57" fmla="*/ 445576 h 770733"/>
              <a:gd name="connsiteX58" fmla="*/ 0 w 729712"/>
              <a:gd name="connsiteY58" fmla="*/ 429432 h 770733"/>
              <a:gd name="connsiteX59" fmla="*/ 22602 w 729712"/>
              <a:gd name="connsiteY59" fmla="*/ 429432 h 770733"/>
              <a:gd name="connsiteX60" fmla="*/ 58118 w 729712"/>
              <a:gd name="connsiteY60" fmla="*/ 377771 h 770733"/>
              <a:gd name="connsiteX61" fmla="*/ 145296 w 729712"/>
              <a:gd name="connsiteY61" fmla="*/ 381000 h 770733"/>
              <a:gd name="connsiteX62" fmla="*/ 106551 w 729712"/>
              <a:gd name="connsiteY62" fmla="*/ 306737 h 770733"/>
              <a:gd name="connsiteX63" fmla="*/ 106551 w 729712"/>
              <a:gd name="connsiteY63" fmla="*/ 284135 h 770733"/>
              <a:gd name="connsiteX64" fmla="*/ 12915 w 729712"/>
              <a:gd name="connsiteY64" fmla="*/ 213102 h 770733"/>
              <a:gd name="connsiteX65" fmla="*/ 71034 w 729712"/>
              <a:gd name="connsiteY65" fmla="*/ 154983 h 770733"/>
              <a:gd name="connsiteX66" fmla="*/ 122695 w 729712"/>
              <a:gd name="connsiteY66" fmla="*/ 151754 h 770733"/>
              <a:gd name="connsiteX67" fmla="*/ 122695 w 729712"/>
              <a:gd name="connsiteY67" fmla="*/ 184042 h 770733"/>
              <a:gd name="connsiteX68" fmla="*/ 164669 w 729712"/>
              <a:gd name="connsiteY68" fmla="*/ 187271 h 770733"/>
              <a:gd name="connsiteX69" fmla="*/ 164669 w 729712"/>
              <a:gd name="connsiteY69" fmla="*/ 187271 h 770733"/>
              <a:gd name="connsiteX70" fmla="*/ 200186 w 729712"/>
              <a:gd name="connsiteY70" fmla="*/ 177585 h 770733"/>
              <a:gd name="connsiteX71" fmla="*/ 232474 w 729712"/>
              <a:gd name="connsiteY71" fmla="*/ 187271 h 770733"/>
              <a:gd name="connsiteX72" fmla="*/ 235703 w 729712"/>
              <a:gd name="connsiteY72" fmla="*/ 161441 h 770733"/>
              <a:gd name="connsiteX73" fmla="*/ 203415 w 729712"/>
              <a:gd name="connsiteY73" fmla="*/ 83949 h 770733"/>
              <a:gd name="connsiteX74" fmla="*/ 235703 w 729712"/>
              <a:gd name="connsiteY74" fmla="*/ 35517 h 770733"/>
              <a:gd name="connsiteX0" fmla="*/ 235703 w 729712"/>
              <a:gd name="connsiteY0" fmla="*/ 35517 h 702411"/>
              <a:gd name="connsiteX1" fmla="*/ 255076 w 729712"/>
              <a:gd name="connsiteY1" fmla="*/ 51661 h 702411"/>
              <a:gd name="connsiteX2" fmla="*/ 267991 w 729712"/>
              <a:gd name="connsiteY2" fmla="*/ 93635 h 702411"/>
              <a:gd name="connsiteX3" fmla="*/ 355169 w 729712"/>
              <a:gd name="connsiteY3" fmla="*/ 113008 h 702411"/>
              <a:gd name="connsiteX4" fmla="*/ 377771 w 729712"/>
              <a:gd name="connsiteY4" fmla="*/ 125924 h 702411"/>
              <a:gd name="connsiteX5" fmla="*/ 358398 w 729712"/>
              <a:gd name="connsiteY5" fmla="*/ 154983 h 702411"/>
              <a:gd name="connsiteX6" fmla="*/ 371313 w 729712"/>
              <a:gd name="connsiteY6" fmla="*/ 177585 h 702411"/>
              <a:gd name="connsiteX7" fmla="*/ 458491 w 729712"/>
              <a:gd name="connsiteY7" fmla="*/ 132381 h 702411"/>
              <a:gd name="connsiteX8" fmla="*/ 458491 w 729712"/>
              <a:gd name="connsiteY8" fmla="*/ 132381 h 702411"/>
              <a:gd name="connsiteX9" fmla="*/ 471407 w 729712"/>
              <a:gd name="connsiteY9" fmla="*/ 74263 h 702411"/>
              <a:gd name="connsiteX10" fmla="*/ 506924 w 729712"/>
              <a:gd name="connsiteY10" fmla="*/ 19373 h 702411"/>
              <a:gd name="connsiteX11" fmla="*/ 516610 w 729712"/>
              <a:gd name="connsiteY11" fmla="*/ 38746 h 702411"/>
              <a:gd name="connsiteX12" fmla="*/ 532754 w 729712"/>
              <a:gd name="connsiteY12" fmla="*/ 0 h 702411"/>
              <a:gd name="connsiteX13" fmla="*/ 542441 w 729712"/>
              <a:gd name="connsiteY13" fmla="*/ 45203 h 702411"/>
              <a:gd name="connsiteX14" fmla="*/ 561813 w 729712"/>
              <a:gd name="connsiteY14" fmla="*/ 58119 h 702411"/>
              <a:gd name="connsiteX15" fmla="*/ 613474 w 729712"/>
              <a:gd name="connsiteY15" fmla="*/ 25830 h 702411"/>
              <a:gd name="connsiteX16" fmla="*/ 626390 w 729712"/>
              <a:gd name="connsiteY16" fmla="*/ 3229 h 702411"/>
              <a:gd name="connsiteX17" fmla="*/ 652220 w 729712"/>
              <a:gd name="connsiteY17" fmla="*/ 61347 h 702411"/>
              <a:gd name="connsiteX18" fmla="*/ 723254 w 729712"/>
              <a:gd name="connsiteY18" fmla="*/ 83949 h 702411"/>
              <a:gd name="connsiteX19" fmla="*/ 729712 w 729712"/>
              <a:gd name="connsiteY19" fmla="*/ 154983 h 702411"/>
              <a:gd name="connsiteX20" fmla="*/ 690966 w 729712"/>
              <a:gd name="connsiteY20" fmla="*/ 177585 h 702411"/>
              <a:gd name="connsiteX21" fmla="*/ 648991 w 729712"/>
              <a:gd name="connsiteY21" fmla="*/ 174356 h 702411"/>
              <a:gd name="connsiteX22" fmla="*/ 626390 w 729712"/>
              <a:gd name="connsiteY22" fmla="*/ 200186 h 702411"/>
              <a:gd name="connsiteX23" fmla="*/ 668364 w 729712"/>
              <a:gd name="connsiteY23" fmla="*/ 248619 h 702411"/>
              <a:gd name="connsiteX24" fmla="*/ 639305 w 729712"/>
              <a:gd name="connsiteY24" fmla="*/ 306737 h 702411"/>
              <a:gd name="connsiteX25" fmla="*/ 610246 w 729712"/>
              <a:gd name="connsiteY25" fmla="*/ 332568 h 702411"/>
              <a:gd name="connsiteX26" fmla="*/ 594102 w 729712"/>
              <a:gd name="connsiteY26" fmla="*/ 326110 h 702411"/>
              <a:gd name="connsiteX27" fmla="*/ 568271 w 729712"/>
              <a:gd name="connsiteY27" fmla="*/ 300280 h 702411"/>
              <a:gd name="connsiteX28" fmla="*/ 529525 w 729712"/>
              <a:gd name="connsiteY28" fmla="*/ 329339 h 702411"/>
              <a:gd name="connsiteX29" fmla="*/ 494008 w 729712"/>
              <a:gd name="connsiteY29" fmla="*/ 319652 h 702411"/>
              <a:gd name="connsiteX30" fmla="*/ 468178 w 729712"/>
              <a:gd name="connsiteY30" fmla="*/ 351941 h 702411"/>
              <a:gd name="connsiteX31" fmla="*/ 452034 w 729712"/>
              <a:gd name="connsiteY31" fmla="*/ 364856 h 702411"/>
              <a:gd name="connsiteX32" fmla="*/ 477864 w 729712"/>
              <a:gd name="connsiteY32" fmla="*/ 400373 h 702411"/>
              <a:gd name="connsiteX33" fmla="*/ 561813 w 729712"/>
              <a:gd name="connsiteY33" fmla="*/ 455263 h 702411"/>
              <a:gd name="connsiteX34" fmla="*/ 571500 w 729712"/>
              <a:gd name="connsiteY34" fmla="*/ 477864 h 702411"/>
              <a:gd name="connsiteX35" fmla="*/ 529525 w 729712"/>
              <a:gd name="connsiteY35" fmla="*/ 529525 h 702411"/>
              <a:gd name="connsiteX36" fmla="*/ 487551 w 729712"/>
              <a:gd name="connsiteY36" fmla="*/ 532754 h 702411"/>
              <a:gd name="connsiteX37" fmla="*/ 448805 w 729712"/>
              <a:gd name="connsiteY37" fmla="*/ 600559 h 702411"/>
              <a:gd name="connsiteX38" fmla="*/ 410059 w 729712"/>
              <a:gd name="connsiteY38" fmla="*/ 597330 h 702411"/>
              <a:gd name="connsiteX39" fmla="*/ 403602 w 729712"/>
              <a:gd name="connsiteY39" fmla="*/ 594102 h 702411"/>
              <a:gd name="connsiteX40" fmla="*/ 400373 w 729712"/>
              <a:gd name="connsiteY40" fmla="*/ 574729 h 702411"/>
              <a:gd name="connsiteX41" fmla="*/ 381000 w 729712"/>
              <a:gd name="connsiteY41" fmla="*/ 597330 h 702411"/>
              <a:gd name="connsiteX42" fmla="*/ 345483 w 729712"/>
              <a:gd name="connsiteY42" fmla="*/ 577957 h 702411"/>
              <a:gd name="connsiteX43" fmla="*/ 348712 w 729712"/>
              <a:gd name="connsiteY43" fmla="*/ 490779 h 702411"/>
              <a:gd name="connsiteX44" fmla="*/ 309966 w 729712"/>
              <a:gd name="connsiteY44" fmla="*/ 548898 h 702411"/>
              <a:gd name="connsiteX45" fmla="*/ 274449 w 729712"/>
              <a:gd name="connsiteY45" fmla="*/ 610246 h 702411"/>
              <a:gd name="connsiteX46" fmla="*/ 238932 w 729712"/>
              <a:gd name="connsiteY46" fmla="*/ 603788 h 702411"/>
              <a:gd name="connsiteX47" fmla="*/ 206644 w 729712"/>
              <a:gd name="connsiteY47" fmla="*/ 603788 h 702411"/>
              <a:gd name="connsiteX48" fmla="*/ 248618 w 729712"/>
              <a:gd name="connsiteY48" fmla="*/ 632847 h 702411"/>
              <a:gd name="connsiteX49" fmla="*/ 219559 w 729712"/>
              <a:gd name="connsiteY49" fmla="*/ 665135 h 702411"/>
              <a:gd name="connsiteX50" fmla="*/ 184042 w 729712"/>
              <a:gd name="connsiteY50" fmla="*/ 636076 h 702411"/>
              <a:gd name="connsiteX51" fmla="*/ 177585 w 729712"/>
              <a:gd name="connsiteY51" fmla="*/ 577957 h 702411"/>
              <a:gd name="connsiteX52" fmla="*/ 138839 w 729712"/>
              <a:gd name="connsiteY52" fmla="*/ 568271 h 702411"/>
              <a:gd name="connsiteX53" fmla="*/ 106551 w 729712"/>
              <a:gd name="connsiteY53" fmla="*/ 542441 h 702411"/>
              <a:gd name="connsiteX54" fmla="*/ 71034 w 729712"/>
              <a:gd name="connsiteY54" fmla="*/ 558585 h 702411"/>
              <a:gd name="connsiteX55" fmla="*/ 25830 w 729712"/>
              <a:gd name="connsiteY55" fmla="*/ 548898 h 702411"/>
              <a:gd name="connsiteX56" fmla="*/ 29059 w 729712"/>
              <a:gd name="connsiteY56" fmla="*/ 455263 h 702411"/>
              <a:gd name="connsiteX57" fmla="*/ 19373 w 729712"/>
              <a:gd name="connsiteY57" fmla="*/ 445576 h 702411"/>
              <a:gd name="connsiteX58" fmla="*/ 0 w 729712"/>
              <a:gd name="connsiteY58" fmla="*/ 429432 h 702411"/>
              <a:gd name="connsiteX59" fmla="*/ 22602 w 729712"/>
              <a:gd name="connsiteY59" fmla="*/ 429432 h 702411"/>
              <a:gd name="connsiteX60" fmla="*/ 58118 w 729712"/>
              <a:gd name="connsiteY60" fmla="*/ 377771 h 702411"/>
              <a:gd name="connsiteX61" fmla="*/ 145296 w 729712"/>
              <a:gd name="connsiteY61" fmla="*/ 381000 h 702411"/>
              <a:gd name="connsiteX62" fmla="*/ 106551 w 729712"/>
              <a:gd name="connsiteY62" fmla="*/ 306737 h 702411"/>
              <a:gd name="connsiteX63" fmla="*/ 106551 w 729712"/>
              <a:gd name="connsiteY63" fmla="*/ 284135 h 702411"/>
              <a:gd name="connsiteX64" fmla="*/ 12915 w 729712"/>
              <a:gd name="connsiteY64" fmla="*/ 213102 h 702411"/>
              <a:gd name="connsiteX65" fmla="*/ 71034 w 729712"/>
              <a:gd name="connsiteY65" fmla="*/ 154983 h 702411"/>
              <a:gd name="connsiteX66" fmla="*/ 122695 w 729712"/>
              <a:gd name="connsiteY66" fmla="*/ 151754 h 702411"/>
              <a:gd name="connsiteX67" fmla="*/ 122695 w 729712"/>
              <a:gd name="connsiteY67" fmla="*/ 184042 h 702411"/>
              <a:gd name="connsiteX68" fmla="*/ 164669 w 729712"/>
              <a:gd name="connsiteY68" fmla="*/ 187271 h 702411"/>
              <a:gd name="connsiteX69" fmla="*/ 164669 w 729712"/>
              <a:gd name="connsiteY69" fmla="*/ 187271 h 702411"/>
              <a:gd name="connsiteX70" fmla="*/ 200186 w 729712"/>
              <a:gd name="connsiteY70" fmla="*/ 177585 h 702411"/>
              <a:gd name="connsiteX71" fmla="*/ 232474 w 729712"/>
              <a:gd name="connsiteY71" fmla="*/ 187271 h 702411"/>
              <a:gd name="connsiteX72" fmla="*/ 235703 w 729712"/>
              <a:gd name="connsiteY72" fmla="*/ 161441 h 702411"/>
              <a:gd name="connsiteX73" fmla="*/ 203415 w 729712"/>
              <a:gd name="connsiteY73" fmla="*/ 83949 h 702411"/>
              <a:gd name="connsiteX74" fmla="*/ 235703 w 729712"/>
              <a:gd name="connsiteY74" fmla="*/ 35517 h 702411"/>
              <a:gd name="connsiteX0" fmla="*/ 235703 w 729712"/>
              <a:gd name="connsiteY0" fmla="*/ 35517 h 702411"/>
              <a:gd name="connsiteX1" fmla="*/ 255076 w 729712"/>
              <a:gd name="connsiteY1" fmla="*/ 51661 h 702411"/>
              <a:gd name="connsiteX2" fmla="*/ 267991 w 729712"/>
              <a:gd name="connsiteY2" fmla="*/ 93635 h 702411"/>
              <a:gd name="connsiteX3" fmla="*/ 355169 w 729712"/>
              <a:gd name="connsiteY3" fmla="*/ 113008 h 702411"/>
              <a:gd name="connsiteX4" fmla="*/ 377771 w 729712"/>
              <a:gd name="connsiteY4" fmla="*/ 125924 h 702411"/>
              <a:gd name="connsiteX5" fmla="*/ 358398 w 729712"/>
              <a:gd name="connsiteY5" fmla="*/ 154983 h 702411"/>
              <a:gd name="connsiteX6" fmla="*/ 371313 w 729712"/>
              <a:gd name="connsiteY6" fmla="*/ 177585 h 702411"/>
              <a:gd name="connsiteX7" fmla="*/ 458491 w 729712"/>
              <a:gd name="connsiteY7" fmla="*/ 132381 h 702411"/>
              <a:gd name="connsiteX8" fmla="*/ 458491 w 729712"/>
              <a:gd name="connsiteY8" fmla="*/ 132381 h 702411"/>
              <a:gd name="connsiteX9" fmla="*/ 471407 w 729712"/>
              <a:gd name="connsiteY9" fmla="*/ 74263 h 702411"/>
              <a:gd name="connsiteX10" fmla="*/ 506924 w 729712"/>
              <a:gd name="connsiteY10" fmla="*/ 19373 h 702411"/>
              <a:gd name="connsiteX11" fmla="*/ 516610 w 729712"/>
              <a:gd name="connsiteY11" fmla="*/ 38746 h 702411"/>
              <a:gd name="connsiteX12" fmla="*/ 532754 w 729712"/>
              <a:gd name="connsiteY12" fmla="*/ 0 h 702411"/>
              <a:gd name="connsiteX13" fmla="*/ 542441 w 729712"/>
              <a:gd name="connsiteY13" fmla="*/ 45203 h 702411"/>
              <a:gd name="connsiteX14" fmla="*/ 561813 w 729712"/>
              <a:gd name="connsiteY14" fmla="*/ 58119 h 702411"/>
              <a:gd name="connsiteX15" fmla="*/ 613474 w 729712"/>
              <a:gd name="connsiteY15" fmla="*/ 25830 h 702411"/>
              <a:gd name="connsiteX16" fmla="*/ 626390 w 729712"/>
              <a:gd name="connsiteY16" fmla="*/ 3229 h 702411"/>
              <a:gd name="connsiteX17" fmla="*/ 652220 w 729712"/>
              <a:gd name="connsiteY17" fmla="*/ 61347 h 702411"/>
              <a:gd name="connsiteX18" fmla="*/ 723254 w 729712"/>
              <a:gd name="connsiteY18" fmla="*/ 83949 h 702411"/>
              <a:gd name="connsiteX19" fmla="*/ 729712 w 729712"/>
              <a:gd name="connsiteY19" fmla="*/ 154983 h 702411"/>
              <a:gd name="connsiteX20" fmla="*/ 690966 w 729712"/>
              <a:gd name="connsiteY20" fmla="*/ 177585 h 702411"/>
              <a:gd name="connsiteX21" fmla="*/ 648991 w 729712"/>
              <a:gd name="connsiteY21" fmla="*/ 174356 h 702411"/>
              <a:gd name="connsiteX22" fmla="*/ 626390 w 729712"/>
              <a:gd name="connsiteY22" fmla="*/ 200186 h 702411"/>
              <a:gd name="connsiteX23" fmla="*/ 668364 w 729712"/>
              <a:gd name="connsiteY23" fmla="*/ 248619 h 702411"/>
              <a:gd name="connsiteX24" fmla="*/ 639305 w 729712"/>
              <a:gd name="connsiteY24" fmla="*/ 306737 h 702411"/>
              <a:gd name="connsiteX25" fmla="*/ 610246 w 729712"/>
              <a:gd name="connsiteY25" fmla="*/ 332568 h 702411"/>
              <a:gd name="connsiteX26" fmla="*/ 594102 w 729712"/>
              <a:gd name="connsiteY26" fmla="*/ 326110 h 702411"/>
              <a:gd name="connsiteX27" fmla="*/ 568271 w 729712"/>
              <a:gd name="connsiteY27" fmla="*/ 300280 h 702411"/>
              <a:gd name="connsiteX28" fmla="*/ 529525 w 729712"/>
              <a:gd name="connsiteY28" fmla="*/ 329339 h 702411"/>
              <a:gd name="connsiteX29" fmla="*/ 494008 w 729712"/>
              <a:gd name="connsiteY29" fmla="*/ 319652 h 702411"/>
              <a:gd name="connsiteX30" fmla="*/ 468178 w 729712"/>
              <a:gd name="connsiteY30" fmla="*/ 351941 h 702411"/>
              <a:gd name="connsiteX31" fmla="*/ 452034 w 729712"/>
              <a:gd name="connsiteY31" fmla="*/ 364856 h 702411"/>
              <a:gd name="connsiteX32" fmla="*/ 477864 w 729712"/>
              <a:gd name="connsiteY32" fmla="*/ 400373 h 702411"/>
              <a:gd name="connsiteX33" fmla="*/ 561813 w 729712"/>
              <a:gd name="connsiteY33" fmla="*/ 455263 h 702411"/>
              <a:gd name="connsiteX34" fmla="*/ 571500 w 729712"/>
              <a:gd name="connsiteY34" fmla="*/ 477864 h 702411"/>
              <a:gd name="connsiteX35" fmla="*/ 529525 w 729712"/>
              <a:gd name="connsiteY35" fmla="*/ 529525 h 702411"/>
              <a:gd name="connsiteX36" fmla="*/ 487551 w 729712"/>
              <a:gd name="connsiteY36" fmla="*/ 532754 h 702411"/>
              <a:gd name="connsiteX37" fmla="*/ 448805 w 729712"/>
              <a:gd name="connsiteY37" fmla="*/ 600559 h 702411"/>
              <a:gd name="connsiteX38" fmla="*/ 410059 w 729712"/>
              <a:gd name="connsiteY38" fmla="*/ 597330 h 702411"/>
              <a:gd name="connsiteX39" fmla="*/ 403602 w 729712"/>
              <a:gd name="connsiteY39" fmla="*/ 594102 h 702411"/>
              <a:gd name="connsiteX40" fmla="*/ 400373 w 729712"/>
              <a:gd name="connsiteY40" fmla="*/ 574729 h 702411"/>
              <a:gd name="connsiteX41" fmla="*/ 381000 w 729712"/>
              <a:gd name="connsiteY41" fmla="*/ 597330 h 702411"/>
              <a:gd name="connsiteX42" fmla="*/ 345483 w 729712"/>
              <a:gd name="connsiteY42" fmla="*/ 577957 h 702411"/>
              <a:gd name="connsiteX43" fmla="*/ 348712 w 729712"/>
              <a:gd name="connsiteY43" fmla="*/ 490779 h 702411"/>
              <a:gd name="connsiteX44" fmla="*/ 309966 w 729712"/>
              <a:gd name="connsiteY44" fmla="*/ 548898 h 702411"/>
              <a:gd name="connsiteX45" fmla="*/ 274449 w 729712"/>
              <a:gd name="connsiteY45" fmla="*/ 610246 h 702411"/>
              <a:gd name="connsiteX46" fmla="*/ 238932 w 729712"/>
              <a:gd name="connsiteY46" fmla="*/ 603788 h 702411"/>
              <a:gd name="connsiteX47" fmla="*/ 206644 w 729712"/>
              <a:gd name="connsiteY47" fmla="*/ 603788 h 702411"/>
              <a:gd name="connsiteX48" fmla="*/ 248618 w 729712"/>
              <a:gd name="connsiteY48" fmla="*/ 632847 h 702411"/>
              <a:gd name="connsiteX49" fmla="*/ 219559 w 729712"/>
              <a:gd name="connsiteY49" fmla="*/ 665135 h 702411"/>
              <a:gd name="connsiteX50" fmla="*/ 184042 w 729712"/>
              <a:gd name="connsiteY50" fmla="*/ 636076 h 702411"/>
              <a:gd name="connsiteX51" fmla="*/ 177585 w 729712"/>
              <a:gd name="connsiteY51" fmla="*/ 577957 h 702411"/>
              <a:gd name="connsiteX52" fmla="*/ 138839 w 729712"/>
              <a:gd name="connsiteY52" fmla="*/ 568271 h 702411"/>
              <a:gd name="connsiteX53" fmla="*/ 106551 w 729712"/>
              <a:gd name="connsiteY53" fmla="*/ 542441 h 702411"/>
              <a:gd name="connsiteX54" fmla="*/ 71034 w 729712"/>
              <a:gd name="connsiteY54" fmla="*/ 558585 h 702411"/>
              <a:gd name="connsiteX55" fmla="*/ 25830 w 729712"/>
              <a:gd name="connsiteY55" fmla="*/ 548898 h 702411"/>
              <a:gd name="connsiteX56" fmla="*/ 29059 w 729712"/>
              <a:gd name="connsiteY56" fmla="*/ 455263 h 702411"/>
              <a:gd name="connsiteX57" fmla="*/ 19373 w 729712"/>
              <a:gd name="connsiteY57" fmla="*/ 445576 h 702411"/>
              <a:gd name="connsiteX58" fmla="*/ 0 w 729712"/>
              <a:gd name="connsiteY58" fmla="*/ 429432 h 702411"/>
              <a:gd name="connsiteX59" fmla="*/ 22602 w 729712"/>
              <a:gd name="connsiteY59" fmla="*/ 429432 h 702411"/>
              <a:gd name="connsiteX60" fmla="*/ 58118 w 729712"/>
              <a:gd name="connsiteY60" fmla="*/ 377771 h 702411"/>
              <a:gd name="connsiteX61" fmla="*/ 145296 w 729712"/>
              <a:gd name="connsiteY61" fmla="*/ 381000 h 702411"/>
              <a:gd name="connsiteX62" fmla="*/ 106551 w 729712"/>
              <a:gd name="connsiteY62" fmla="*/ 306737 h 702411"/>
              <a:gd name="connsiteX63" fmla="*/ 106551 w 729712"/>
              <a:gd name="connsiteY63" fmla="*/ 284135 h 702411"/>
              <a:gd name="connsiteX64" fmla="*/ 12915 w 729712"/>
              <a:gd name="connsiteY64" fmla="*/ 213102 h 702411"/>
              <a:gd name="connsiteX65" fmla="*/ 71034 w 729712"/>
              <a:gd name="connsiteY65" fmla="*/ 154983 h 702411"/>
              <a:gd name="connsiteX66" fmla="*/ 122695 w 729712"/>
              <a:gd name="connsiteY66" fmla="*/ 151754 h 702411"/>
              <a:gd name="connsiteX67" fmla="*/ 122695 w 729712"/>
              <a:gd name="connsiteY67" fmla="*/ 184042 h 702411"/>
              <a:gd name="connsiteX68" fmla="*/ 164669 w 729712"/>
              <a:gd name="connsiteY68" fmla="*/ 187271 h 702411"/>
              <a:gd name="connsiteX69" fmla="*/ 164669 w 729712"/>
              <a:gd name="connsiteY69" fmla="*/ 187271 h 702411"/>
              <a:gd name="connsiteX70" fmla="*/ 200186 w 729712"/>
              <a:gd name="connsiteY70" fmla="*/ 177585 h 702411"/>
              <a:gd name="connsiteX71" fmla="*/ 232474 w 729712"/>
              <a:gd name="connsiteY71" fmla="*/ 187271 h 702411"/>
              <a:gd name="connsiteX72" fmla="*/ 235703 w 729712"/>
              <a:gd name="connsiteY72" fmla="*/ 161441 h 702411"/>
              <a:gd name="connsiteX73" fmla="*/ 203415 w 729712"/>
              <a:gd name="connsiteY73" fmla="*/ 83949 h 702411"/>
              <a:gd name="connsiteX74" fmla="*/ 235703 w 729712"/>
              <a:gd name="connsiteY74" fmla="*/ 35517 h 702411"/>
              <a:gd name="connsiteX0" fmla="*/ 235703 w 729712"/>
              <a:gd name="connsiteY0" fmla="*/ 35517 h 665135"/>
              <a:gd name="connsiteX1" fmla="*/ 255076 w 729712"/>
              <a:gd name="connsiteY1" fmla="*/ 51661 h 665135"/>
              <a:gd name="connsiteX2" fmla="*/ 267991 w 729712"/>
              <a:gd name="connsiteY2" fmla="*/ 93635 h 665135"/>
              <a:gd name="connsiteX3" fmla="*/ 355169 w 729712"/>
              <a:gd name="connsiteY3" fmla="*/ 113008 h 665135"/>
              <a:gd name="connsiteX4" fmla="*/ 377771 w 729712"/>
              <a:gd name="connsiteY4" fmla="*/ 125924 h 665135"/>
              <a:gd name="connsiteX5" fmla="*/ 358398 w 729712"/>
              <a:gd name="connsiteY5" fmla="*/ 154983 h 665135"/>
              <a:gd name="connsiteX6" fmla="*/ 371313 w 729712"/>
              <a:gd name="connsiteY6" fmla="*/ 177585 h 665135"/>
              <a:gd name="connsiteX7" fmla="*/ 458491 w 729712"/>
              <a:gd name="connsiteY7" fmla="*/ 132381 h 665135"/>
              <a:gd name="connsiteX8" fmla="*/ 458491 w 729712"/>
              <a:gd name="connsiteY8" fmla="*/ 132381 h 665135"/>
              <a:gd name="connsiteX9" fmla="*/ 471407 w 729712"/>
              <a:gd name="connsiteY9" fmla="*/ 74263 h 665135"/>
              <a:gd name="connsiteX10" fmla="*/ 506924 w 729712"/>
              <a:gd name="connsiteY10" fmla="*/ 19373 h 665135"/>
              <a:gd name="connsiteX11" fmla="*/ 516610 w 729712"/>
              <a:gd name="connsiteY11" fmla="*/ 38746 h 665135"/>
              <a:gd name="connsiteX12" fmla="*/ 532754 w 729712"/>
              <a:gd name="connsiteY12" fmla="*/ 0 h 665135"/>
              <a:gd name="connsiteX13" fmla="*/ 542441 w 729712"/>
              <a:gd name="connsiteY13" fmla="*/ 45203 h 665135"/>
              <a:gd name="connsiteX14" fmla="*/ 561813 w 729712"/>
              <a:gd name="connsiteY14" fmla="*/ 58119 h 665135"/>
              <a:gd name="connsiteX15" fmla="*/ 613474 w 729712"/>
              <a:gd name="connsiteY15" fmla="*/ 25830 h 665135"/>
              <a:gd name="connsiteX16" fmla="*/ 626390 w 729712"/>
              <a:gd name="connsiteY16" fmla="*/ 3229 h 665135"/>
              <a:gd name="connsiteX17" fmla="*/ 652220 w 729712"/>
              <a:gd name="connsiteY17" fmla="*/ 61347 h 665135"/>
              <a:gd name="connsiteX18" fmla="*/ 723254 w 729712"/>
              <a:gd name="connsiteY18" fmla="*/ 83949 h 665135"/>
              <a:gd name="connsiteX19" fmla="*/ 729712 w 729712"/>
              <a:gd name="connsiteY19" fmla="*/ 154983 h 665135"/>
              <a:gd name="connsiteX20" fmla="*/ 690966 w 729712"/>
              <a:gd name="connsiteY20" fmla="*/ 177585 h 665135"/>
              <a:gd name="connsiteX21" fmla="*/ 648991 w 729712"/>
              <a:gd name="connsiteY21" fmla="*/ 174356 h 665135"/>
              <a:gd name="connsiteX22" fmla="*/ 626390 w 729712"/>
              <a:gd name="connsiteY22" fmla="*/ 200186 h 665135"/>
              <a:gd name="connsiteX23" fmla="*/ 668364 w 729712"/>
              <a:gd name="connsiteY23" fmla="*/ 248619 h 665135"/>
              <a:gd name="connsiteX24" fmla="*/ 639305 w 729712"/>
              <a:gd name="connsiteY24" fmla="*/ 306737 h 665135"/>
              <a:gd name="connsiteX25" fmla="*/ 610246 w 729712"/>
              <a:gd name="connsiteY25" fmla="*/ 332568 h 665135"/>
              <a:gd name="connsiteX26" fmla="*/ 594102 w 729712"/>
              <a:gd name="connsiteY26" fmla="*/ 326110 h 665135"/>
              <a:gd name="connsiteX27" fmla="*/ 568271 w 729712"/>
              <a:gd name="connsiteY27" fmla="*/ 300280 h 665135"/>
              <a:gd name="connsiteX28" fmla="*/ 529525 w 729712"/>
              <a:gd name="connsiteY28" fmla="*/ 329339 h 665135"/>
              <a:gd name="connsiteX29" fmla="*/ 494008 w 729712"/>
              <a:gd name="connsiteY29" fmla="*/ 319652 h 665135"/>
              <a:gd name="connsiteX30" fmla="*/ 468178 w 729712"/>
              <a:gd name="connsiteY30" fmla="*/ 351941 h 665135"/>
              <a:gd name="connsiteX31" fmla="*/ 452034 w 729712"/>
              <a:gd name="connsiteY31" fmla="*/ 364856 h 665135"/>
              <a:gd name="connsiteX32" fmla="*/ 477864 w 729712"/>
              <a:gd name="connsiteY32" fmla="*/ 400373 h 665135"/>
              <a:gd name="connsiteX33" fmla="*/ 561813 w 729712"/>
              <a:gd name="connsiteY33" fmla="*/ 455263 h 665135"/>
              <a:gd name="connsiteX34" fmla="*/ 571500 w 729712"/>
              <a:gd name="connsiteY34" fmla="*/ 477864 h 665135"/>
              <a:gd name="connsiteX35" fmla="*/ 529525 w 729712"/>
              <a:gd name="connsiteY35" fmla="*/ 529525 h 665135"/>
              <a:gd name="connsiteX36" fmla="*/ 487551 w 729712"/>
              <a:gd name="connsiteY36" fmla="*/ 532754 h 665135"/>
              <a:gd name="connsiteX37" fmla="*/ 448805 w 729712"/>
              <a:gd name="connsiteY37" fmla="*/ 600559 h 665135"/>
              <a:gd name="connsiteX38" fmla="*/ 410059 w 729712"/>
              <a:gd name="connsiteY38" fmla="*/ 597330 h 665135"/>
              <a:gd name="connsiteX39" fmla="*/ 403602 w 729712"/>
              <a:gd name="connsiteY39" fmla="*/ 594102 h 665135"/>
              <a:gd name="connsiteX40" fmla="*/ 400373 w 729712"/>
              <a:gd name="connsiteY40" fmla="*/ 574729 h 665135"/>
              <a:gd name="connsiteX41" fmla="*/ 381000 w 729712"/>
              <a:gd name="connsiteY41" fmla="*/ 597330 h 665135"/>
              <a:gd name="connsiteX42" fmla="*/ 345483 w 729712"/>
              <a:gd name="connsiteY42" fmla="*/ 577957 h 665135"/>
              <a:gd name="connsiteX43" fmla="*/ 309966 w 729712"/>
              <a:gd name="connsiteY43" fmla="*/ 548898 h 665135"/>
              <a:gd name="connsiteX44" fmla="*/ 274449 w 729712"/>
              <a:gd name="connsiteY44" fmla="*/ 610246 h 665135"/>
              <a:gd name="connsiteX45" fmla="*/ 238932 w 729712"/>
              <a:gd name="connsiteY45" fmla="*/ 603788 h 665135"/>
              <a:gd name="connsiteX46" fmla="*/ 206644 w 729712"/>
              <a:gd name="connsiteY46" fmla="*/ 603788 h 665135"/>
              <a:gd name="connsiteX47" fmla="*/ 248618 w 729712"/>
              <a:gd name="connsiteY47" fmla="*/ 632847 h 665135"/>
              <a:gd name="connsiteX48" fmla="*/ 219559 w 729712"/>
              <a:gd name="connsiteY48" fmla="*/ 665135 h 665135"/>
              <a:gd name="connsiteX49" fmla="*/ 184042 w 729712"/>
              <a:gd name="connsiteY49" fmla="*/ 636076 h 665135"/>
              <a:gd name="connsiteX50" fmla="*/ 177585 w 729712"/>
              <a:gd name="connsiteY50" fmla="*/ 577957 h 665135"/>
              <a:gd name="connsiteX51" fmla="*/ 138839 w 729712"/>
              <a:gd name="connsiteY51" fmla="*/ 568271 h 665135"/>
              <a:gd name="connsiteX52" fmla="*/ 106551 w 729712"/>
              <a:gd name="connsiteY52" fmla="*/ 542441 h 665135"/>
              <a:gd name="connsiteX53" fmla="*/ 71034 w 729712"/>
              <a:gd name="connsiteY53" fmla="*/ 558585 h 665135"/>
              <a:gd name="connsiteX54" fmla="*/ 25830 w 729712"/>
              <a:gd name="connsiteY54" fmla="*/ 548898 h 665135"/>
              <a:gd name="connsiteX55" fmla="*/ 29059 w 729712"/>
              <a:gd name="connsiteY55" fmla="*/ 455263 h 665135"/>
              <a:gd name="connsiteX56" fmla="*/ 19373 w 729712"/>
              <a:gd name="connsiteY56" fmla="*/ 445576 h 665135"/>
              <a:gd name="connsiteX57" fmla="*/ 0 w 729712"/>
              <a:gd name="connsiteY57" fmla="*/ 429432 h 665135"/>
              <a:gd name="connsiteX58" fmla="*/ 22602 w 729712"/>
              <a:gd name="connsiteY58" fmla="*/ 429432 h 665135"/>
              <a:gd name="connsiteX59" fmla="*/ 58118 w 729712"/>
              <a:gd name="connsiteY59" fmla="*/ 377771 h 665135"/>
              <a:gd name="connsiteX60" fmla="*/ 145296 w 729712"/>
              <a:gd name="connsiteY60" fmla="*/ 381000 h 665135"/>
              <a:gd name="connsiteX61" fmla="*/ 106551 w 729712"/>
              <a:gd name="connsiteY61" fmla="*/ 306737 h 665135"/>
              <a:gd name="connsiteX62" fmla="*/ 106551 w 729712"/>
              <a:gd name="connsiteY62" fmla="*/ 284135 h 665135"/>
              <a:gd name="connsiteX63" fmla="*/ 12915 w 729712"/>
              <a:gd name="connsiteY63" fmla="*/ 213102 h 665135"/>
              <a:gd name="connsiteX64" fmla="*/ 71034 w 729712"/>
              <a:gd name="connsiteY64" fmla="*/ 154983 h 665135"/>
              <a:gd name="connsiteX65" fmla="*/ 122695 w 729712"/>
              <a:gd name="connsiteY65" fmla="*/ 151754 h 665135"/>
              <a:gd name="connsiteX66" fmla="*/ 122695 w 729712"/>
              <a:gd name="connsiteY66" fmla="*/ 184042 h 665135"/>
              <a:gd name="connsiteX67" fmla="*/ 164669 w 729712"/>
              <a:gd name="connsiteY67" fmla="*/ 187271 h 665135"/>
              <a:gd name="connsiteX68" fmla="*/ 164669 w 729712"/>
              <a:gd name="connsiteY68" fmla="*/ 187271 h 665135"/>
              <a:gd name="connsiteX69" fmla="*/ 200186 w 729712"/>
              <a:gd name="connsiteY69" fmla="*/ 177585 h 665135"/>
              <a:gd name="connsiteX70" fmla="*/ 232474 w 729712"/>
              <a:gd name="connsiteY70" fmla="*/ 187271 h 665135"/>
              <a:gd name="connsiteX71" fmla="*/ 235703 w 729712"/>
              <a:gd name="connsiteY71" fmla="*/ 161441 h 665135"/>
              <a:gd name="connsiteX72" fmla="*/ 203415 w 729712"/>
              <a:gd name="connsiteY72" fmla="*/ 83949 h 665135"/>
              <a:gd name="connsiteX73" fmla="*/ 235703 w 729712"/>
              <a:gd name="connsiteY73" fmla="*/ 35517 h 665135"/>
              <a:gd name="connsiteX0" fmla="*/ 235703 w 729712"/>
              <a:gd name="connsiteY0" fmla="*/ 35517 h 665135"/>
              <a:gd name="connsiteX1" fmla="*/ 255076 w 729712"/>
              <a:gd name="connsiteY1" fmla="*/ 51661 h 665135"/>
              <a:gd name="connsiteX2" fmla="*/ 267991 w 729712"/>
              <a:gd name="connsiteY2" fmla="*/ 93635 h 665135"/>
              <a:gd name="connsiteX3" fmla="*/ 355169 w 729712"/>
              <a:gd name="connsiteY3" fmla="*/ 113008 h 665135"/>
              <a:gd name="connsiteX4" fmla="*/ 377771 w 729712"/>
              <a:gd name="connsiteY4" fmla="*/ 125924 h 665135"/>
              <a:gd name="connsiteX5" fmla="*/ 358398 w 729712"/>
              <a:gd name="connsiteY5" fmla="*/ 154983 h 665135"/>
              <a:gd name="connsiteX6" fmla="*/ 371313 w 729712"/>
              <a:gd name="connsiteY6" fmla="*/ 177585 h 665135"/>
              <a:gd name="connsiteX7" fmla="*/ 458491 w 729712"/>
              <a:gd name="connsiteY7" fmla="*/ 132381 h 665135"/>
              <a:gd name="connsiteX8" fmla="*/ 458491 w 729712"/>
              <a:gd name="connsiteY8" fmla="*/ 132381 h 665135"/>
              <a:gd name="connsiteX9" fmla="*/ 471407 w 729712"/>
              <a:gd name="connsiteY9" fmla="*/ 74263 h 665135"/>
              <a:gd name="connsiteX10" fmla="*/ 506924 w 729712"/>
              <a:gd name="connsiteY10" fmla="*/ 19373 h 665135"/>
              <a:gd name="connsiteX11" fmla="*/ 516610 w 729712"/>
              <a:gd name="connsiteY11" fmla="*/ 38746 h 665135"/>
              <a:gd name="connsiteX12" fmla="*/ 532754 w 729712"/>
              <a:gd name="connsiteY12" fmla="*/ 0 h 665135"/>
              <a:gd name="connsiteX13" fmla="*/ 542441 w 729712"/>
              <a:gd name="connsiteY13" fmla="*/ 45203 h 665135"/>
              <a:gd name="connsiteX14" fmla="*/ 561813 w 729712"/>
              <a:gd name="connsiteY14" fmla="*/ 58119 h 665135"/>
              <a:gd name="connsiteX15" fmla="*/ 613474 w 729712"/>
              <a:gd name="connsiteY15" fmla="*/ 25830 h 665135"/>
              <a:gd name="connsiteX16" fmla="*/ 626390 w 729712"/>
              <a:gd name="connsiteY16" fmla="*/ 3229 h 665135"/>
              <a:gd name="connsiteX17" fmla="*/ 652220 w 729712"/>
              <a:gd name="connsiteY17" fmla="*/ 61347 h 665135"/>
              <a:gd name="connsiteX18" fmla="*/ 723254 w 729712"/>
              <a:gd name="connsiteY18" fmla="*/ 83949 h 665135"/>
              <a:gd name="connsiteX19" fmla="*/ 729712 w 729712"/>
              <a:gd name="connsiteY19" fmla="*/ 154983 h 665135"/>
              <a:gd name="connsiteX20" fmla="*/ 690966 w 729712"/>
              <a:gd name="connsiteY20" fmla="*/ 177585 h 665135"/>
              <a:gd name="connsiteX21" fmla="*/ 648991 w 729712"/>
              <a:gd name="connsiteY21" fmla="*/ 174356 h 665135"/>
              <a:gd name="connsiteX22" fmla="*/ 626390 w 729712"/>
              <a:gd name="connsiteY22" fmla="*/ 200186 h 665135"/>
              <a:gd name="connsiteX23" fmla="*/ 668364 w 729712"/>
              <a:gd name="connsiteY23" fmla="*/ 248619 h 665135"/>
              <a:gd name="connsiteX24" fmla="*/ 639305 w 729712"/>
              <a:gd name="connsiteY24" fmla="*/ 306737 h 665135"/>
              <a:gd name="connsiteX25" fmla="*/ 610246 w 729712"/>
              <a:gd name="connsiteY25" fmla="*/ 332568 h 665135"/>
              <a:gd name="connsiteX26" fmla="*/ 594102 w 729712"/>
              <a:gd name="connsiteY26" fmla="*/ 326110 h 665135"/>
              <a:gd name="connsiteX27" fmla="*/ 568271 w 729712"/>
              <a:gd name="connsiteY27" fmla="*/ 300280 h 665135"/>
              <a:gd name="connsiteX28" fmla="*/ 529525 w 729712"/>
              <a:gd name="connsiteY28" fmla="*/ 329339 h 665135"/>
              <a:gd name="connsiteX29" fmla="*/ 494008 w 729712"/>
              <a:gd name="connsiteY29" fmla="*/ 319652 h 665135"/>
              <a:gd name="connsiteX30" fmla="*/ 468178 w 729712"/>
              <a:gd name="connsiteY30" fmla="*/ 351941 h 665135"/>
              <a:gd name="connsiteX31" fmla="*/ 452034 w 729712"/>
              <a:gd name="connsiteY31" fmla="*/ 364856 h 665135"/>
              <a:gd name="connsiteX32" fmla="*/ 477864 w 729712"/>
              <a:gd name="connsiteY32" fmla="*/ 400373 h 665135"/>
              <a:gd name="connsiteX33" fmla="*/ 561813 w 729712"/>
              <a:gd name="connsiteY33" fmla="*/ 455263 h 665135"/>
              <a:gd name="connsiteX34" fmla="*/ 571500 w 729712"/>
              <a:gd name="connsiteY34" fmla="*/ 477864 h 665135"/>
              <a:gd name="connsiteX35" fmla="*/ 529525 w 729712"/>
              <a:gd name="connsiteY35" fmla="*/ 529525 h 665135"/>
              <a:gd name="connsiteX36" fmla="*/ 487551 w 729712"/>
              <a:gd name="connsiteY36" fmla="*/ 532754 h 665135"/>
              <a:gd name="connsiteX37" fmla="*/ 448805 w 729712"/>
              <a:gd name="connsiteY37" fmla="*/ 600559 h 665135"/>
              <a:gd name="connsiteX38" fmla="*/ 410059 w 729712"/>
              <a:gd name="connsiteY38" fmla="*/ 597330 h 665135"/>
              <a:gd name="connsiteX39" fmla="*/ 403602 w 729712"/>
              <a:gd name="connsiteY39" fmla="*/ 594102 h 665135"/>
              <a:gd name="connsiteX40" fmla="*/ 400373 w 729712"/>
              <a:gd name="connsiteY40" fmla="*/ 574729 h 665135"/>
              <a:gd name="connsiteX41" fmla="*/ 381000 w 729712"/>
              <a:gd name="connsiteY41" fmla="*/ 597330 h 665135"/>
              <a:gd name="connsiteX42" fmla="*/ 345483 w 729712"/>
              <a:gd name="connsiteY42" fmla="*/ 577957 h 665135"/>
              <a:gd name="connsiteX43" fmla="*/ 315864 w 729712"/>
              <a:gd name="connsiteY43" fmla="*/ 563552 h 665135"/>
              <a:gd name="connsiteX44" fmla="*/ 274449 w 729712"/>
              <a:gd name="connsiteY44" fmla="*/ 610246 h 665135"/>
              <a:gd name="connsiteX45" fmla="*/ 238932 w 729712"/>
              <a:gd name="connsiteY45" fmla="*/ 603788 h 665135"/>
              <a:gd name="connsiteX46" fmla="*/ 206644 w 729712"/>
              <a:gd name="connsiteY46" fmla="*/ 603788 h 665135"/>
              <a:gd name="connsiteX47" fmla="*/ 248618 w 729712"/>
              <a:gd name="connsiteY47" fmla="*/ 632847 h 665135"/>
              <a:gd name="connsiteX48" fmla="*/ 219559 w 729712"/>
              <a:gd name="connsiteY48" fmla="*/ 665135 h 665135"/>
              <a:gd name="connsiteX49" fmla="*/ 184042 w 729712"/>
              <a:gd name="connsiteY49" fmla="*/ 636076 h 665135"/>
              <a:gd name="connsiteX50" fmla="*/ 177585 w 729712"/>
              <a:gd name="connsiteY50" fmla="*/ 577957 h 665135"/>
              <a:gd name="connsiteX51" fmla="*/ 138839 w 729712"/>
              <a:gd name="connsiteY51" fmla="*/ 568271 h 665135"/>
              <a:gd name="connsiteX52" fmla="*/ 106551 w 729712"/>
              <a:gd name="connsiteY52" fmla="*/ 542441 h 665135"/>
              <a:gd name="connsiteX53" fmla="*/ 71034 w 729712"/>
              <a:gd name="connsiteY53" fmla="*/ 558585 h 665135"/>
              <a:gd name="connsiteX54" fmla="*/ 25830 w 729712"/>
              <a:gd name="connsiteY54" fmla="*/ 548898 h 665135"/>
              <a:gd name="connsiteX55" fmla="*/ 29059 w 729712"/>
              <a:gd name="connsiteY55" fmla="*/ 455263 h 665135"/>
              <a:gd name="connsiteX56" fmla="*/ 19373 w 729712"/>
              <a:gd name="connsiteY56" fmla="*/ 445576 h 665135"/>
              <a:gd name="connsiteX57" fmla="*/ 0 w 729712"/>
              <a:gd name="connsiteY57" fmla="*/ 429432 h 665135"/>
              <a:gd name="connsiteX58" fmla="*/ 22602 w 729712"/>
              <a:gd name="connsiteY58" fmla="*/ 429432 h 665135"/>
              <a:gd name="connsiteX59" fmla="*/ 58118 w 729712"/>
              <a:gd name="connsiteY59" fmla="*/ 377771 h 665135"/>
              <a:gd name="connsiteX60" fmla="*/ 145296 w 729712"/>
              <a:gd name="connsiteY60" fmla="*/ 381000 h 665135"/>
              <a:gd name="connsiteX61" fmla="*/ 106551 w 729712"/>
              <a:gd name="connsiteY61" fmla="*/ 306737 h 665135"/>
              <a:gd name="connsiteX62" fmla="*/ 106551 w 729712"/>
              <a:gd name="connsiteY62" fmla="*/ 284135 h 665135"/>
              <a:gd name="connsiteX63" fmla="*/ 12915 w 729712"/>
              <a:gd name="connsiteY63" fmla="*/ 213102 h 665135"/>
              <a:gd name="connsiteX64" fmla="*/ 71034 w 729712"/>
              <a:gd name="connsiteY64" fmla="*/ 154983 h 665135"/>
              <a:gd name="connsiteX65" fmla="*/ 122695 w 729712"/>
              <a:gd name="connsiteY65" fmla="*/ 151754 h 665135"/>
              <a:gd name="connsiteX66" fmla="*/ 122695 w 729712"/>
              <a:gd name="connsiteY66" fmla="*/ 184042 h 665135"/>
              <a:gd name="connsiteX67" fmla="*/ 164669 w 729712"/>
              <a:gd name="connsiteY67" fmla="*/ 187271 h 665135"/>
              <a:gd name="connsiteX68" fmla="*/ 164669 w 729712"/>
              <a:gd name="connsiteY68" fmla="*/ 187271 h 665135"/>
              <a:gd name="connsiteX69" fmla="*/ 200186 w 729712"/>
              <a:gd name="connsiteY69" fmla="*/ 177585 h 665135"/>
              <a:gd name="connsiteX70" fmla="*/ 232474 w 729712"/>
              <a:gd name="connsiteY70" fmla="*/ 187271 h 665135"/>
              <a:gd name="connsiteX71" fmla="*/ 235703 w 729712"/>
              <a:gd name="connsiteY71" fmla="*/ 161441 h 665135"/>
              <a:gd name="connsiteX72" fmla="*/ 203415 w 729712"/>
              <a:gd name="connsiteY72" fmla="*/ 83949 h 665135"/>
              <a:gd name="connsiteX73" fmla="*/ 235703 w 729712"/>
              <a:gd name="connsiteY73" fmla="*/ 35517 h 665135"/>
              <a:gd name="connsiteX0" fmla="*/ 235703 w 729712"/>
              <a:gd name="connsiteY0" fmla="*/ 35517 h 665135"/>
              <a:gd name="connsiteX1" fmla="*/ 255076 w 729712"/>
              <a:gd name="connsiteY1" fmla="*/ 51661 h 665135"/>
              <a:gd name="connsiteX2" fmla="*/ 267991 w 729712"/>
              <a:gd name="connsiteY2" fmla="*/ 93635 h 665135"/>
              <a:gd name="connsiteX3" fmla="*/ 355169 w 729712"/>
              <a:gd name="connsiteY3" fmla="*/ 113008 h 665135"/>
              <a:gd name="connsiteX4" fmla="*/ 377771 w 729712"/>
              <a:gd name="connsiteY4" fmla="*/ 125924 h 665135"/>
              <a:gd name="connsiteX5" fmla="*/ 358398 w 729712"/>
              <a:gd name="connsiteY5" fmla="*/ 154983 h 665135"/>
              <a:gd name="connsiteX6" fmla="*/ 371313 w 729712"/>
              <a:gd name="connsiteY6" fmla="*/ 177585 h 665135"/>
              <a:gd name="connsiteX7" fmla="*/ 458491 w 729712"/>
              <a:gd name="connsiteY7" fmla="*/ 132381 h 665135"/>
              <a:gd name="connsiteX8" fmla="*/ 458491 w 729712"/>
              <a:gd name="connsiteY8" fmla="*/ 132381 h 665135"/>
              <a:gd name="connsiteX9" fmla="*/ 471407 w 729712"/>
              <a:gd name="connsiteY9" fmla="*/ 74263 h 665135"/>
              <a:gd name="connsiteX10" fmla="*/ 506924 w 729712"/>
              <a:gd name="connsiteY10" fmla="*/ 19373 h 665135"/>
              <a:gd name="connsiteX11" fmla="*/ 516610 w 729712"/>
              <a:gd name="connsiteY11" fmla="*/ 38746 h 665135"/>
              <a:gd name="connsiteX12" fmla="*/ 532754 w 729712"/>
              <a:gd name="connsiteY12" fmla="*/ 0 h 665135"/>
              <a:gd name="connsiteX13" fmla="*/ 542441 w 729712"/>
              <a:gd name="connsiteY13" fmla="*/ 45203 h 665135"/>
              <a:gd name="connsiteX14" fmla="*/ 561813 w 729712"/>
              <a:gd name="connsiteY14" fmla="*/ 58119 h 665135"/>
              <a:gd name="connsiteX15" fmla="*/ 613474 w 729712"/>
              <a:gd name="connsiteY15" fmla="*/ 25830 h 665135"/>
              <a:gd name="connsiteX16" fmla="*/ 626390 w 729712"/>
              <a:gd name="connsiteY16" fmla="*/ 3229 h 665135"/>
              <a:gd name="connsiteX17" fmla="*/ 652220 w 729712"/>
              <a:gd name="connsiteY17" fmla="*/ 61347 h 665135"/>
              <a:gd name="connsiteX18" fmla="*/ 723254 w 729712"/>
              <a:gd name="connsiteY18" fmla="*/ 83949 h 665135"/>
              <a:gd name="connsiteX19" fmla="*/ 729712 w 729712"/>
              <a:gd name="connsiteY19" fmla="*/ 154983 h 665135"/>
              <a:gd name="connsiteX20" fmla="*/ 690966 w 729712"/>
              <a:gd name="connsiteY20" fmla="*/ 177585 h 665135"/>
              <a:gd name="connsiteX21" fmla="*/ 648991 w 729712"/>
              <a:gd name="connsiteY21" fmla="*/ 174356 h 665135"/>
              <a:gd name="connsiteX22" fmla="*/ 626390 w 729712"/>
              <a:gd name="connsiteY22" fmla="*/ 200186 h 665135"/>
              <a:gd name="connsiteX23" fmla="*/ 668364 w 729712"/>
              <a:gd name="connsiteY23" fmla="*/ 248619 h 665135"/>
              <a:gd name="connsiteX24" fmla="*/ 639305 w 729712"/>
              <a:gd name="connsiteY24" fmla="*/ 306737 h 665135"/>
              <a:gd name="connsiteX25" fmla="*/ 610246 w 729712"/>
              <a:gd name="connsiteY25" fmla="*/ 332568 h 665135"/>
              <a:gd name="connsiteX26" fmla="*/ 594102 w 729712"/>
              <a:gd name="connsiteY26" fmla="*/ 326110 h 665135"/>
              <a:gd name="connsiteX27" fmla="*/ 568271 w 729712"/>
              <a:gd name="connsiteY27" fmla="*/ 300280 h 665135"/>
              <a:gd name="connsiteX28" fmla="*/ 529525 w 729712"/>
              <a:gd name="connsiteY28" fmla="*/ 329339 h 665135"/>
              <a:gd name="connsiteX29" fmla="*/ 494008 w 729712"/>
              <a:gd name="connsiteY29" fmla="*/ 319652 h 665135"/>
              <a:gd name="connsiteX30" fmla="*/ 468178 w 729712"/>
              <a:gd name="connsiteY30" fmla="*/ 351941 h 665135"/>
              <a:gd name="connsiteX31" fmla="*/ 452034 w 729712"/>
              <a:gd name="connsiteY31" fmla="*/ 364856 h 665135"/>
              <a:gd name="connsiteX32" fmla="*/ 477864 w 729712"/>
              <a:gd name="connsiteY32" fmla="*/ 400373 h 665135"/>
              <a:gd name="connsiteX33" fmla="*/ 561813 w 729712"/>
              <a:gd name="connsiteY33" fmla="*/ 455263 h 665135"/>
              <a:gd name="connsiteX34" fmla="*/ 571500 w 729712"/>
              <a:gd name="connsiteY34" fmla="*/ 477864 h 665135"/>
              <a:gd name="connsiteX35" fmla="*/ 529525 w 729712"/>
              <a:gd name="connsiteY35" fmla="*/ 529525 h 665135"/>
              <a:gd name="connsiteX36" fmla="*/ 487551 w 729712"/>
              <a:gd name="connsiteY36" fmla="*/ 532754 h 665135"/>
              <a:gd name="connsiteX37" fmla="*/ 448805 w 729712"/>
              <a:gd name="connsiteY37" fmla="*/ 600559 h 665135"/>
              <a:gd name="connsiteX38" fmla="*/ 410059 w 729712"/>
              <a:gd name="connsiteY38" fmla="*/ 597330 h 665135"/>
              <a:gd name="connsiteX39" fmla="*/ 403602 w 729712"/>
              <a:gd name="connsiteY39" fmla="*/ 594102 h 665135"/>
              <a:gd name="connsiteX40" fmla="*/ 400373 w 729712"/>
              <a:gd name="connsiteY40" fmla="*/ 574729 h 665135"/>
              <a:gd name="connsiteX41" fmla="*/ 381000 w 729712"/>
              <a:gd name="connsiteY41" fmla="*/ 597330 h 665135"/>
              <a:gd name="connsiteX42" fmla="*/ 345483 w 729712"/>
              <a:gd name="connsiteY42" fmla="*/ 577957 h 665135"/>
              <a:gd name="connsiteX43" fmla="*/ 315864 w 729712"/>
              <a:gd name="connsiteY43" fmla="*/ 563552 h 665135"/>
              <a:gd name="connsiteX44" fmla="*/ 274449 w 729712"/>
              <a:gd name="connsiteY44" fmla="*/ 610246 h 665135"/>
              <a:gd name="connsiteX45" fmla="*/ 238932 w 729712"/>
              <a:gd name="connsiteY45" fmla="*/ 603788 h 665135"/>
              <a:gd name="connsiteX46" fmla="*/ 206644 w 729712"/>
              <a:gd name="connsiteY46" fmla="*/ 603788 h 665135"/>
              <a:gd name="connsiteX47" fmla="*/ 248618 w 729712"/>
              <a:gd name="connsiteY47" fmla="*/ 632847 h 665135"/>
              <a:gd name="connsiteX48" fmla="*/ 219559 w 729712"/>
              <a:gd name="connsiteY48" fmla="*/ 665135 h 665135"/>
              <a:gd name="connsiteX49" fmla="*/ 184042 w 729712"/>
              <a:gd name="connsiteY49" fmla="*/ 636076 h 665135"/>
              <a:gd name="connsiteX50" fmla="*/ 177585 w 729712"/>
              <a:gd name="connsiteY50" fmla="*/ 577957 h 665135"/>
              <a:gd name="connsiteX51" fmla="*/ 138839 w 729712"/>
              <a:gd name="connsiteY51" fmla="*/ 568271 h 665135"/>
              <a:gd name="connsiteX52" fmla="*/ 106551 w 729712"/>
              <a:gd name="connsiteY52" fmla="*/ 542441 h 665135"/>
              <a:gd name="connsiteX53" fmla="*/ 71034 w 729712"/>
              <a:gd name="connsiteY53" fmla="*/ 558585 h 665135"/>
              <a:gd name="connsiteX54" fmla="*/ 25830 w 729712"/>
              <a:gd name="connsiteY54" fmla="*/ 548898 h 665135"/>
              <a:gd name="connsiteX55" fmla="*/ 29059 w 729712"/>
              <a:gd name="connsiteY55" fmla="*/ 455263 h 665135"/>
              <a:gd name="connsiteX56" fmla="*/ 19373 w 729712"/>
              <a:gd name="connsiteY56" fmla="*/ 445576 h 665135"/>
              <a:gd name="connsiteX57" fmla="*/ 0 w 729712"/>
              <a:gd name="connsiteY57" fmla="*/ 429432 h 665135"/>
              <a:gd name="connsiteX58" fmla="*/ 22602 w 729712"/>
              <a:gd name="connsiteY58" fmla="*/ 429432 h 665135"/>
              <a:gd name="connsiteX59" fmla="*/ 58118 w 729712"/>
              <a:gd name="connsiteY59" fmla="*/ 377771 h 665135"/>
              <a:gd name="connsiteX60" fmla="*/ 145296 w 729712"/>
              <a:gd name="connsiteY60" fmla="*/ 381000 h 665135"/>
              <a:gd name="connsiteX61" fmla="*/ 106551 w 729712"/>
              <a:gd name="connsiteY61" fmla="*/ 306737 h 665135"/>
              <a:gd name="connsiteX62" fmla="*/ 106551 w 729712"/>
              <a:gd name="connsiteY62" fmla="*/ 284135 h 665135"/>
              <a:gd name="connsiteX63" fmla="*/ 12915 w 729712"/>
              <a:gd name="connsiteY63" fmla="*/ 213102 h 665135"/>
              <a:gd name="connsiteX64" fmla="*/ 71034 w 729712"/>
              <a:gd name="connsiteY64" fmla="*/ 154983 h 665135"/>
              <a:gd name="connsiteX65" fmla="*/ 122695 w 729712"/>
              <a:gd name="connsiteY65" fmla="*/ 151754 h 665135"/>
              <a:gd name="connsiteX66" fmla="*/ 122695 w 729712"/>
              <a:gd name="connsiteY66" fmla="*/ 184042 h 665135"/>
              <a:gd name="connsiteX67" fmla="*/ 164669 w 729712"/>
              <a:gd name="connsiteY67" fmla="*/ 187271 h 665135"/>
              <a:gd name="connsiteX68" fmla="*/ 164669 w 729712"/>
              <a:gd name="connsiteY68" fmla="*/ 187271 h 665135"/>
              <a:gd name="connsiteX69" fmla="*/ 217883 w 729712"/>
              <a:gd name="connsiteY69" fmla="*/ 268439 h 665135"/>
              <a:gd name="connsiteX70" fmla="*/ 232474 w 729712"/>
              <a:gd name="connsiteY70" fmla="*/ 187271 h 665135"/>
              <a:gd name="connsiteX71" fmla="*/ 235703 w 729712"/>
              <a:gd name="connsiteY71" fmla="*/ 161441 h 665135"/>
              <a:gd name="connsiteX72" fmla="*/ 203415 w 729712"/>
              <a:gd name="connsiteY72" fmla="*/ 83949 h 665135"/>
              <a:gd name="connsiteX73" fmla="*/ 235703 w 729712"/>
              <a:gd name="connsiteY73" fmla="*/ 35517 h 665135"/>
              <a:gd name="connsiteX0" fmla="*/ 235703 w 729712"/>
              <a:gd name="connsiteY0" fmla="*/ 35517 h 665135"/>
              <a:gd name="connsiteX1" fmla="*/ 255076 w 729712"/>
              <a:gd name="connsiteY1" fmla="*/ 51661 h 665135"/>
              <a:gd name="connsiteX2" fmla="*/ 267991 w 729712"/>
              <a:gd name="connsiteY2" fmla="*/ 93635 h 665135"/>
              <a:gd name="connsiteX3" fmla="*/ 355169 w 729712"/>
              <a:gd name="connsiteY3" fmla="*/ 113008 h 665135"/>
              <a:gd name="connsiteX4" fmla="*/ 377771 w 729712"/>
              <a:gd name="connsiteY4" fmla="*/ 125924 h 665135"/>
              <a:gd name="connsiteX5" fmla="*/ 358398 w 729712"/>
              <a:gd name="connsiteY5" fmla="*/ 154983 h 665135"/>
              <a:gd name="connsiteX6" fmla="*/ 371313 w 729712"/>
              <a:gd name="connsiteY6" fmla="*/ 177585 h 665135"/>
              <a:gd name="connsiteX7" fmla="*/ 458491 w 729712"/>
              <a:gd name="connsiteY7" fmla="*/ 132381 h 665135"/>
              <a:gd name="connsiteX8" fmla="*/ 458491 w 729712"/>
              <a:gd name="connsiteY8" fmla="*/ 132381 h 665135"/>
              <a:gd name="connsiteX9" fmla="*/ 471407 w 729712"/>
              <a:gd name="connsiteY9" fmla="*/ 74263 h 665135"/>
              <a:gd name="connsiteX10" fmla="*/ 506924 w 729712"/>
              <a:gd name="connsiteY10" fmla="*/ 19373 h 665135"/>
              <a:gd name="connsiteX11" fmla="*/ 516610 w 729712"/>
              <a:gd name="connsiteY11" fmla="*/ 38746 h 665135"/>
              <a:gd name="connsiteX12" fmla="*/ 532754 w 729712"/>
              <a:gd name="connsiteY12" fmla="*/ 0 h 665135"/>
              <a:gd name="connsiteX13" fmla="*/ 542441 w 729712"/>
              <a:gd name="connsiteY13" fmla="*/ 45203 h 665135"/>
              <a:gd name="connsiteX14" fmla="*/ 561813 w 729712"/>
              <a:gd name="connsiteY14" fmla="*/ 58119 h 665135"/>
              <a:gd name="connsiteX15" fmla="*/ 613474 w 729712"/>
              <a:gd name="connsiteY15" fmla="*/ 25830 h 665135"/>
              <a:gd name="connsiteX16" fmla="*/ 626390 w 729712"/>
              <a:gd name="connsiteY16" fmla="*/ 3229 h 665135"/>
              <a:gd name="connsiteX17" fmla="*/ 652220 w 729712"/>
              <a:gd name="connsiteY17" fmla="*/ 61347 h 665135"/>
              <a:gd name="connsiteX18" fmla="*/ 723254 w 729712"/>
              <a:gd name="connsiteY18" fmla="*/ 83949 h 665135"/>
              <a:gd name="connsiteX19" fmla="*/ 729712 w 729712"/>
              <a:gd name="connsiteY19" fmla="*/ 154983 h 665135"/>
              <a:gd name="connsiteX20" fmla="*/ 690966 w 729712"/>
              <a:gd name="connsiteY20" fmla="*/ 177585 h 665135"/>
              <a:gd name="connsiteX21" fmla="*/ 648991 w 729712"/>
              <a:gd name="connsiteY21" fmla="*/ 174356 h 665135"/>
              <a:gd name="connsiteX22" fmla="*/ 626390 w 729712"/>
              <a:gd name="connsiteY22" fmla="*/ 200186 h 665135"/>
              <a:gd name="connsiteX23" fmla="*/ 668364 w 729712"/>
              <a:gd name="connsiteY23" fmla="*/ 248619 h 665135"/>
              <a:gd name="connsiteX24" fmla="*/ 639305 w 729712"/>
              <a:gd name="connsiteY24" fmla="*/ 306737 h 665135"/>
              <a:gd name="connsiteX25" fmla="*/ 610246 w 729712"/>
              <a:gd name="connsiteY25" fmla="*/ 332568 h 665135"/>
              <a:gd name="connsiteX26" fmla="*/ 594102 w 729712"/>
              <a:gd name="connsiteY26" fmla="*/ 326110 h 665135"/>
              <a:gd name="connsiteX27" fmla="*/ 568271 w 729712"/>
              <a:gd name="connsiteY27" fmla="*/ 300280 h 665135"/>
              <a:gd name="connsiteX28" fmla="*/ 529525 w 729712"/>
              <a:gd name="connsiteY28" fmla="*/ 329339 h 665135"/>
              <a:gd name="connsiteX29" fmla="*/ 494008 w 729712"/>
              <a:gd name="connsiteY29" fmla="*/ 319652 h 665135"/>
              <a:gd name="connsiteX30" fmla="*/ 468178 w 729712"/>
              <a:gd name="connsiteY30" fmla="*/ 351941 h 665135"/>
              <a:gd name="connsiteX31" fmla="*/ 452034 w 729712"/>
              <a:gd name="connsiteY31" fmla="*/ 364856 h 665135"/>
              <a:gd name="connsiteX32" fmla="*/ 477864 w 729712"/>
              <a:gd name="connsiteY32" fmla="*/ 400373 h 665135"/>
              <a:gd name="connsiteX33" fmla="*/ 561813 w 729712"/>
              <a:gd name="connsiteY33" fmla="*/ 455263 h 665135"/>
              <a:gd name="connsiteX34" fmla="*/ 571500 w 729712"/>
              <a:gd name="connsiteY34" fmla="*/ 477864 h 665135"/>
              <a:gd name="connsiteX35" fmla="*/ 529525 w 729712"/>
              <a:gd name="connsiteY35" fmla="*/ 529525 h 665135"/>
              <a:gd name="connsiteX36" fmla="*/ 487551 w 729712"/>
              <a:gd name="connsiteY36" fmla="*/ 532754 h 665135"/>
              <a:gd name="connsiteX37" fmla="*/ 448805 w 729712"/>
              <a:gd name="connsiteY37" fmla="*/ 600559 h 665135"/>
              <a:gd name="connsiteX38" fmla="*/ 410059 w 729712"/>
              <a:gd name="connsiteY38" fmla="*/ 597330 h 665135"/>
              <a:gd name="connsiteX39" fmla="*/ 403602 w 729712"/>
              <a:gd name="connsiteY39" fmla="*/ 594102 h 665135"/>
              <a:gd name="connsiteX40" fmla="*/ 400373 w 729712"/>
              <a:gd name="connsiteY40" fmla="*/ 574729 h 665135"/>
              <a:gd name="connsiteX41" fmla="*/ 381000 w 729712"/>
              <a:gd name="connsiteY41" fmla="*/ 597330 h 665135"/>
              <a:gd name="connsiteX42" fmla="*/ 345483 w 729712"/>
              <a:gd name="connsiteY42" fmla="*/ 577957 h 665135"/>
              <a:gd name="connsiteX43" fmla="*/ 315864 w 729712"/>
              <a:gd name="connsiteY43" fmla="*/ 563552 h 665135"/>
              <a:gd name="connsiteX44" fmla="*/ 274449 w 729712"/>
              <a:gd name="connsiteY44" fmla="*/ 610246 h 665135"/>
              <a:gd name="connsiteX45" fmla="*/ 238932 w 729712"/>
              <a:gd name="connsiteY45" fmla="*/ 603788 h 665135"/>
              <a:gd name="connsiteX46" fmla="*/ 206644 w 729712"/>
              <a:gd name="connsiteY46" fmla="*/ 603788 h 665135"/>
              <a:gd name="connsiteX47" fmla="*/ 248618 w 729712"/>
              <a:gd name="connsiteY47" fmla="*/ 632847 h 665135"/>
              <a:gd name="connsiteX48" fmla="*/ 219559 w 729712"/>
              <a:gd name="connsiteY48" fmla="*/ 665135 h 665135"/>
              <a:gd name="connsiteX49" fmla="*/ 184042 w 729712"/>
              <a:gd name="connsiteY49" fmla="*/ 636076 h 665135"/>
              <a:gd name="connsiteX50" fmla="*/ 177585 w 729712"/>
              <a:gd name="connsiteY50" fmla="*/ 577957 h 665135"/>
              <a:gd name="connsiteX51" fmla="*/ 138839 w 729712"/>
              <a:gd name="connsiteY51" fmla="*/ 568271 h 665135"/>
              <a:gd name="connsiteX52" fmla="*/ 106551 w 729712"/>
              <a:gd name="connsiteY52" fmla="*/ 542441 h 665135"/>
              <a:gd name="connsiteX53" fmla="*/ 71034 w 729712"/>
              <a:gd name="connsiteY53" fmla="*/ 558585 h 665135"/>
              <a:gd name="connsiteX54" fmla="*/ 25830 w 729712"/>
              <a:gd name="connsiteY54" fmla="*/ 548898 h 665135"/>
              <a:gd name="connsiteX55" fmla="*/ 29059 w 729712"/>
              <a:gd name="connsiteY55" fmla="*/ 455263 h 665135"/>
              <a:gd name="connsiteX56" fmla="*/ 19373 w 729712"/>
              <a:gd name="connsiteY56" fmla="*/ 445576 h 665135"/>
              <a:gd name="connsiteX57" fmla="*/ 0 w 729712"/>
              <a:gd name="connsiteY57" fmla="*/ 429432 h 665135"/>
              <a:gd name="connsiteX58" fmla="*/ 22602 w 729712"/>
              <a:gd name="connsiteY58" fmla="*/ 429432 h 665135"/>
              <a:gd name="connsiteX59" fmla="*/ 58118 w 729712"/>
              <a:gd name="connsiteY59" fmla="*/ 377771 h 665135"/>
              <a:gd name="connsiteX60" fmla="*/ 145296 w 729712"/>
              <a:gd name="connsiteY60" fmla="*/ 381000 h 665135"/>
              <a:gd name="connsiteX61" fmla="*/ 106551 w 729712"/>
              <a:gd name="connsiteY61" fmla="*/ 306737 h 665135"/>
              <a:gd name="connsiteX62" fmla="*/ 106551 w 729712"/>
              <a:gd name="connsiteY62" fmla="*/ 284135 h 665135"/>
              <a:gd name="connsiteX63" fmla="*/ 12915 w 729712"/>
              <a:gd name="connsiteY63" fmla="*/ 213102 h 665135"/>
              <a:gd name="connsiteX64" fmla="*/ 71034 w 729712"/>
              <a:gd name="connsiteY64" fmla="*/ 154983 h 665135"/>
              <a:gd name="connsiteX65" fmla="*/ 122695 w 729712"/>
              <a:gd name="connsiteY65" fmla="*/ 151754 h 665135"/>
              <a:gd name="connsiteX66" fmla="*/ 122695 w 729712"/>
              <a:gd name="connsiteY66" fmla="*/ 184042 h 665135"/>
              <a:gd name="connsiteX67" fmla="*/ 164669 w 729712"/>
              <a:gd name="connsiteY67" fmla="*/ 187271 h 665135"/>
              <a:gd name="connsiteX68" fmla="*/ 164669 w 729712"/>
              <a:gd name="connsiteY68" fmla="*/ 187271 h 665135"/>
              <a:gd name="connsiteX69" fmla="*/ 197237 w 729712"/>
              <a:gd name="connsiteY69" fmla="*/ 171723 h 665135"/>
              <a:gd name="connsiteX70" fmla="*/ 232474 w 729712"/>
              <a:gd name="connsiteY70" fmla="*/ 187271 h 665135"/>
              <a:gd name="connsiteX71" fmla="*/ 235703 w 729712"/>
              <a:gd name="connsiteY71" fmla="*/ 161441 h 665135"/>
              <a:gd name="connsiteX72" fmla="*/ 203415 w 729712"/>
              <a:gd name="connsiteY72" fmla="*/ 83949 h 665135"/>
              <a:gd name="connsiteX73" fmla="*/ 235703 w 729712"/>
              <a:gd name="connsiteY73" fmla="*/ 35517 h 66513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</a:cxnLst>
            <a:rect l="l" t="t" r="r" b="b"/>
            <a:pathLst>
              <a:path w="729712" h="665135">
                <a:moveTo>
                  <a:pt x="235703" y="35517"/>
                </a:moveTo>
                <a:lnTo>
                  <a:pt x="255076" y="51661"/>
                </a:lnTo>
                <a:cubicBezTo>
                  <a:pt x="265132" y="91883"/>
                  <a:pt x="255349" y="80993"/>
                  <a:pt x="267991" y="93635"/>
                </a:cubicBezTo>
                <a:cubicBezTo>
                  <a:pt x="352989" y="113250"/>
                  <a:pt x="323222" y="113008"/>
                  <a:pt x="355169" y="113008"/>
                </a:cubicBezTo>
                <a:lnTo>
                  <a:pt x="377771" y="125924"/>
                </a:lnTo>
                <a:lnTo>
                  <a:pt x="358398" y="154983"/>
                </a:lnTo>
                <a:lnTo>
                  <a:pt x="371313" y="177585"/>
                </a:lnTo>
                <a:cubicBezTo>
                  <a:pt x="451594" y="130754"/>
                  <a:pt x="418901" y="132381"/>
                  <a:pt x="458491" y="132381"/>
                </a:cubicBezTo>
                <a:lnTo>
                  <a:pt x="458491" y="132381"/>
                </a:lnTo>
                <a:lnTo>
                  <a:pt x="471407" y="74263"/>
                </a:lnTo>
                <a:lnTo>
                  <a:pt x="506924" y="19373"/>
                </a:lnTo>
                <a:lnTo>
                  <a:pt x="516610" y="38746"/>
                </a:lnTo>
                <a:lnTo>
                  <a:pt x="532754" y="0"/>
                </a:lnTo>
                <a:lnTo>
                  <a:pt x="542441" y="45203"/>
                </a:lnTo>
                <a:lnTo>
                  <a:pt x="561813" y="58119"/>
                </a:lnTo>
                <a:cubicBezTo>
                  <a:pt x="611141" y="25233"/>
                  <a:pt x="590843" y="25830"/>
                  <a:pt x="613474" y="25830"/>
                </a:cubicBezTo>
                <a:lnTo>
                  <a:pt x="626390" y="3229"/>
                </a:lnTo>
                <a:lnTo>
                  <a:pt x="652220" y="61347"/>
                </a:lnTo>
                <a:lnTo>
                  <a:pt x="723254" y="83949"/>
                </a:lnTo>
                <a:lnTo>
                  <a:pt x="729712" y="154983"/>
                </a:lnTo>
                <a:lnTo>
                  <a:pt x="690966" y="177585"/>
                </a:lnTo>
                <a:lnTo>
                  <a:pt x="648991" y="174356"/>
                </a:lnTo>
                <a:lnTo>
                  <a:pt x="626390" y="200186"/>
                </a:lnTo>
                <a:lnTo>
                  <a:pt x="668364" y="248619"/>
                </a:lnTo>
                <a:lnTo>
                  <a:pt x="639305" y="306737"/>
                </a:lnTo>
                <a:lnTo>
                  <a:pt x="610246" y="332568"/>
                </a:lnTo>
                <a:lnTo>
                  <a:pt x="594102" y="326110"/>
                </a:lnTo>
                <a:lnTo>
                  <a:pt x="568271" y="300280"/>
                </a:lnTo>
                <a:lnTo>
                  <a:pt x="529525" y="329339"/>
                </a:lnTo>
                <a:lnTo>
                  <a:pt x="494008" y="319652"/>
                </a:lnTo>
                <a:lnTo>
                  <a:pt x="468178" y="351941"/>
                </a:lnTo>
                <a:lnTo>
                  <a:pt x="452034" y="364856"/>
                </a:lnTo>
                <a:lnTo>
                  <a:pt x="477864" y="400373"/>
                </a:lnTo>
                <a:lnTo>
                  <a:pt x="561813" y="455263"/>
                </a:lnTo>
                <a:lnTo>
                  <a:pt x="571500" y="477864"/>
                </a:lnTo>
                <a:lnTo>
                  <a:pt x="529525" y="529525"/>
                </a:lnTo>
                <a:lnTo>
                  <a:pt x="487551" y="532754"/>
                </a:lnTo>
                <a:lnTo>
                  <a:pt x="448805" y="600559"/>
                </a:lnTo>
                <a:lnTo>
                  <a:pt x="410059" y="597330"/>
                </a:lnTo>
                <a:lnTo>
                  <a:pt x="403602" y="594102"/>
                </a:lnTo>
                <a:lnTo>
                  <a:pt x="400373" y="574729"/>
                </a:lnTo>
                <a:lnTo>
                  <a:pt x="381000" y="597330"/>
                </a:lnTo>
                <a:lnTo>
                  <a:pt x="345483" y="577957"/>
                </a:lnTo>
                <a:cubicBezTo>
                  <a:pt x="333644" y="569885"/>
                  <a:pt x="327703" y="558171"/>
                  <a:pt x="315864" y="563552"/>
                </a:cubicBezTo>
                <a:lnTo>
                  <a:pt x="274449" y="610246"/>
                </a:lnTo>
                <a:lnTo>
                  <a:pt x="238932" y="603788"/>
                </a:lnTo>
                <a:lnTo>
                  <a:pt x="206644" y="603788"/>
                </a:lnTo>
                <a:lnTo>
                  <a:pt x="248618" y="632847"/>
                </a:lnTo>
                <a:lnTo>
                  <a:pt x="219559" y="665135"/>
                </a:lnTo>
                <a:lnTo>
                  <a:pt x="184042" y="636076"/>
                </a:lnTo>
                <a:lnTo>
                  <a:pt x="177585" y="577957"/>
                </a:lnTo>
                <a:lnTo>
                  <a:pt x="138839" y="568271"/>
                </a:lnTo>
                <a:lnTo>
                  <a:pt x="106551" y="542441"/>
                </a:lnTo>
                <a:lnTo>
                  <a:pt x="71034" y="558585"/>
                </a:lnTo>
                <a:lnTo>
                  <a:pt x="25830" y="548898"/>
                </a:lnTo>
                <a:cubicBezTo>
                  <a:pt x="26906" y="517686"/>
                  <a:pt x="31007" y="486432"/>
                  <a:pt x="29059" y="455263"/>
                </a:cubicBezTo>
                <a:cubicBezTo>
                  <a:pt x="28774" y="450706"/>
                  <a:pt x="19373" y="445576"/>
                  <a:pt x="19373" y="445576"/>
                </a:cubicBezTo>
                <a:lnTo>
                  <a:pt x="0" y="429432"/>
                </a:lnTo>
                <a:cubicBezTo>
                  <a:pt x="24672" y="436481"/>
                  <a:pt x="22602" y="443726"/>
                  <a:pt x="22602" y="429432"/>
                </a:cubicBezTo>
                <a:lnTo>
                  <a:pt x="58118" y="377771"/>
                </a:lnTo>
                <a:lnTo>
                  <a:pt x="145296" y="381000"/>
                </a:lnTo>
                <a:cubicBezTo>
                  <a:pt x="104890" y="313655"/>
                  <a:pt x="106551" y="341527"/>
                  <a:pt x="106551" y="306737"/>
                </a:cubicBezTo>
                <a:lnTo>
                  <a:pt x="106551" y="284135"/>
                </a:lnTo>
                <a:cubicBezTo>
                  <a:pt x="12044" y="215699"/>
                  <a:pt x="12915" y="254866"/>
                  <a:pt x="12915" y="213102"/>
                </a:cubicBezTo>
                <a:lnTo>
                  <a:pt x="71034" y="154983"/>
                </a:lnTo>
                <a:lnTo>
                  <a:pt x="122695" y="151754"/>
                </a:lnTo>
                <a:lnTo>
                  <a:pt x="122695" y="184042"/>
                </a:lnTo>
                <a:lnTo>
                  <a:pt x="164669" y="187271"/>
                </a:lnTo>
                <a:lnTo>
                  <a:pt x="164669" y="187271"/>
                </a:lnTo>
                <a:lnTo>
                  <a:pt x="197237" y="171723"/>
                </a:lnTo>
                <a:lnTo>
                  <a:pt x="232474" y="187271"/>
                </a:lnTo>
                <a:lnTo>
                  <a:pt x="235703" y="161441"/>
                </a:lnTo>
                <a:lnTo>
                  <a:pt x="203415" y="83949"/>
                </a:lnTo>
                <a:lnTo>
                  <a:pt x="235703" y="35517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07" name="Forme libre 106"/>
          <xdr:cNvSpPr/>
        </xdr:nvSpPr>
        <xdr:spPr bwMode="auto">
          <a:xfrm>
            <a:off x="8389923" y="3093823"/>
            <a:ext cx="501540" cy="828932"/>
          </a:xfrm>
          <a:custGeom>
            <a:avLst/>
            <a:gdLst>
              <a:gd name="connsiteX0" fmla="*/ 0 w 509717"/>
              <a:gd name="connsiteY0" fmla="*/ 87527 h 828932"/>
              <a:gd name="connsiteX1" fmla="*/ 38615 w 509717"/>
              <a:gd name="connsiteY1" fmla="*/ 82378 h 828932"/>
              <a:gd name="connsiteX2" fmla="*/ 79804 w 509717"/>
              <a:gd name="connsiteY2" fmla="*/ 43763 h 828932"/>
              <a:gd name="connsiteX3" fmla="*/ 97825 w 509717"/>
              <a:gd name="connsiteY3" fmla="*/ 20595 h 828932"/>
              <a:gd name="connsiteX4" fmla="*/ 102973 w 509717"/>
              <a:gd name="connsiteY4" fmla="*/ 0 h 828932"/>
              <a:gd name="connsiteX5" fmla="*/ 118419 w 509717"/>
              <a:gd name="connsiteY5" fmla="*/ 20595 h 828932"/>
              <a:gd name="connsiteX6" fmla="*/ 115845 w 509717"/>
              <a:gd name="connsiteY6" fmla="*/ 69507 h 828932"/>
              <a:gd name="connsiteX7" fmla="*/ 131291 w 509717"/>
              <a:gd name="connsiteY7" fmla="*/ 100399 h 828932"/>
              <a:gd name="connsiteX8" fmla="*/ 144163 w 509717"/>
              <a:gd name="connsiteY8" fmla="*/ 195649 h 828932"/>
              <a:gd name="connsiteX9" fmla="*/ 157034 w 509717"/>
              <a:gd name="connsiteY9" fmla="*/ 200797 h 828932"/>
              <a:gd name="connsiteX10" fmla="*/ 172480 w 509717"/>
              <a:gd name="connsiteY10" fmla="*/ 169905 h 828932"/>
              <a:gd name="connsiteX11" fmla="*/ 169906 w 509717"/>
              <a:gd name="connsiteY11" fmla="*/ 154459 h 828932"/>
              <a:gd name="connsiteX12" fmla="*/ 205946 w 509717"/>
              <a:gd name="connsiteY12" fmla="*/ 118419 h 828932"/>
              <a:gd name="connsiteX13" fmla="*/ 218818 w 509717"/>
              <a:gd name="connsiteY13" fmla="*/ 146736 h 828932"/>
              <a:gd name="connsiteX14" fmla="*/ 236838 w 509717"/>
              <a:gd name="connsiteY14" fmla="*/ 193074 h 828932"/>
              <a:gd name="connsiteX15" fmla="*/ 249710 w 509717"/>
              <a:gd name="connsiteY15" fmla="*/ 216243 h 828932"/>
              <a:gd name="connsiteX16" fmla="*/ 267730 w 509717"/>
              <a:gd name="connsiteY16" fmla="*/ 218818 h 828932"/>
              <a:gd name="connsiteX17" fmla="*/ 275453 w 509717"/>
              <a:gd name="connsiteY17" fmla="*/ 260007 h 828932"/>
              <a:gd name="connsiteX18" fmla="*/ 270304 w 509717"/>
              <a:gd name="connsiteY18" fmla="*/ 311493 h 828932"/>
              <a:gd name="connsiteX19" fmla="*/ 247136 w 509717"/>
              <a:gd name="connsiteY19" fmla="*/ 319216 h 828932"/>
              <a:gd name="connsiteX20" fmla="*/ 249710 w 509717"/>
              <a:gd name="connsiteY20" fmla="*/ 352682 h 828932"/>
              <a:gd name="connsiteX21" fmla="*/ 260007 w 509717"/>
              <a:gd name="connsiteY21" fmla="*/ 381000 h 828932"/>
              <a:gd name="connsiteX22" fmla="*/ 280602 w 509717"/>
              <a:gd name="connsiteY22" fmla="*/ 365554 h 828932"/>
              <a:gd name="connsiteX23" fmla="*/ 280602 w 509717"/>
              <a:gd name="connsiteY23" fmla="*/ 383574 h 828932"/>
              <a:gd name="connsiteX24" fmla="*/ 298622 w 509717"/>
              <a:gd name="connsiteY24" fmla="*/ 386149 h 828932"/>
              <a:gd name="connsiteX25" fmla="*/ 308919 w 509717"/>
              <a:gd name="connsiteY25" fmla="*/ 365554 h 828932"/>
              <a:gd name="connsiteX26" fmla="*/ 324365 w 509717"/>
              <a:gd name="connsiteY26" fmla="*/ 357831 h 828932"/>
              <a:gd name="connsiteX27" fmla="*/ 326940 w 509717"/>
              <a:gd name="connsiteY27" fmla="*/ 365554 h 828932"/>
              <a:gd name="connsiteX28" fmla="*/ 319217 w 509717"/>
              <a:gd name="connsiteY28" fmla="*/ 378426 h 828932"/>
              <a:gd name="connsiteX29" fmla="*/ 337237 w 509717"/>
              <a:gd name="connsiteY29" fmla="*/ 396446 h 828932"/>
              <a:gd name="connsiteX30" fmla="*/ 375852 w 509717"/>
              <a:gd name="connsiteY30" fmla="*/ 396446 h 828932"/>
              <a:gd name="connsiteX31" fmla="*/ 386149 w 509717"/>
              <a:gd name="connsiteY31" fmla="*/ 388723 h 828932"/>
              <a:gd name="connsiteX32" fmla="*/ 381000 w 509717"/>
              <a:gd name="connsiteY32" fmla="*/ 360405 h 828932"/>
              <a:gd name="connsiteX33" fmla="*/ 399021 w 509717"/>
              <a:gd name="connsiteY33" fmla="*/ 352682 h 828932"/>
              <a:gd name="connsiteX34" fmla="*/ 404169 w 509717"/>
              <a:gd name="connsiteY34" fmla="*/ 370703 h 828932"/>
              <a:gd name="connsiteX35" fmla="*/ 414467 w 509717"/>
              <a:gd name="connsiteY35" fmla="*/ 373277 h 828932"/>
              <a:gd name="connsiteX36" fmla="*/ 427338 w 509717"/>
              <a:gd name="connsiteY36" fmla="*/ 352682 h 828932"/>
              <a:gd name="connsiteX37" fmla="*/ 458230 w 509717"/>
              <a:gd name="connsiteY37" fmla="*/ 362980 h 828932"/>
              <a:gd name="connsiteX38" fmla="*/ 507142 w 509717"/>
              <a:gd name="connsiteY38" fmla="*/ 401595 h 828932"/>
              <a:gd name="connsiteX39" fmla="*/ 509717 w 509717"/>
              <a:gd name="connsiteY39" fmla="*/ 435061 h 828932"/>
              <a:gd name="connsiteX40" fmla="*/ 486548 w 509717"/>
              <a:gd name="connsiteY40" fmla="*/ 437635 h 828932"/>
              <a:gd name="connsiteX41" fmla="*/ 481399 w 509717"/>
              <a:gd name="connsiteY41" fmla="*/ 473676 h 828932"/>
              <a:gd name="connsiteX42" fmla="*/ 507142 w 509717"/>
              <a:gd name="connsiteY42" fmla="*/ 483973 h 828932"/>
              <a:gd name="connsiteX43" fmla="*/ 501994 w 509717"/>
              <a:gd name="connsiteY43" fmla="*/ 504568 h 828932"/>
              <a:gd name="connsiteX44" fmla="*/ 494271 w 509717"/>
              <a:gd name="connsiteY44" fmla="*/ 507142 h 828932"/>
              <a:gd name="connsiteX45" fmla="*/ 465953 w 509717"/>
              <a:gd name="connsiteY45" fmla="*/ 491696 h 828932"/>
              <a:gd name="connsiteX46" fmla="*/ 424764 w 509717"/>
              <a:gd name="connsiteY46" fmla="*/ 520013 h 828932"/>
              <a:gd name="connsiteX47" fmla="*/ 373277 w 509717"/>
              <a:gd name="connsiteY47" fmla="*/ 548331 h 828932"/>
              <a:gd name="connsiteX48" fmla="*/ 362980 w 509717"/>
              <a:gd name="connsiteY48" fmla="*/ 602392 h 828932"/>
              <a:gd name="connsiteX49" fmla="*/ 347534 w 509717"/>
              <a:gd name="connsiteY49" fmla="*/ 599818 h 828932"/>
              <a:gd name="connsiteX50" fmla="*/ 334663 w 509717"/>
              <a:gd name="connsiteY50" fmla="*/ 597243 h 828932"/>
              <a:gd name="connsiteX51" fmla="*/ 324365 w 509717"/>
              <a:gd name="connsiteY51" fmla="*/ 620412 h 828932"/>
              <a:gd name="connsiteX52" fmla="*/ 334663 w 509717"/>
              <a:gd name="connsiteY52" fmla="*/ 635858 h 828932"/>
              <a:gd name="connsiteX53" fmla="*/ 355257 w 509717"/>
              <a:gd name="connsiteY53" fmla="*/ 641007 h 828932"/>
              <a:gd name="connsiteX54" fmla="*/ 329514 w 509717"/>
              <a:gd name="connsiteY54" fmla="*/ 671899 h 828932"/>
              <a:gd name="connsiteX55" fmla="*/ 303771 w 509717"/>
              <a:gd name="connsiteY55" fmla="*/ 682196 h 828932"/>
              <a:gd name="connsiteX56" fmla="*/ 301196 w 509717"/>
              <a:gd name="connsiteY56" fmla="*/ 707939 h 828932"/>
              <a:gd name="connsiteX57" fmla="*/ 311494 w 509717"/>
              <a:gd name="connsiteY57" fmla="*/ 713088 h 828932"/>
              <a:gd name="connsiteX58" fmla="*/ 293473 w 509717"/>
              <a:gd name="connsiteY58" fmla="*/ 733682 h 828932"/>
              <a:gd name="connsiteX59" fmla="*/ 216244 w 509717"/>
              <a:gd name="connsiteY59" fmla="*/ 736257 h 828932"/>
              <a:gd name="connsiteX60" fmla="*/ 203372 w 509717"/>
              <a:gd name="connsiteY60" fmla="*/ 780020 h 828932"/>
              <a:gd name="connsiteX61" fmla="*/ 169906 w 509717"/>
              <a:gd name="connsiteY61" fmla="*/ 816061 h 828932"/>
              <a:gd name="connsiteX62" fmla="*/ 136440 w 509717"/>
              <a:gd name="connsiteY62" fmla="*/ 828932 h 828932"/>
              <a:gd name="connsiteX63" fmla="*/ 100399 w 509717"/>
              <a:gd name="connsiteY63" fmla="*/ 821209 h 828932"/>
              <a:gd name="connsiteX64" fmla="*/ 120994 w 509717"/>
              <a:gd name="connsiteY64" fmla="*/ 767149 h 828932"/>
              <a:gd name="connsiteX65" fmla="*/ 180203 w 509717"/>
              <a:gd name="connsiteY65" fmla="*/ 702791 h 828932"/>
              <a:gd name="connsiteX66" fmla="*/ 154460 w 509717"/>
              <a:gd name="connsiteY66" fmla="*/ 679622 h 828932"/>
              <a:gd name="connsiteX67" fmla="*/ 141588 w 509717"/>
              <a:gd name="connsiteY67" fmla="*/ 648730 h 828932"/>
              <a:gd name="connsiteX68" fmla="*/ 79804 w 509717"/>
              <a:gd name="connsiteY68" fmla="*/ 687345 h 828932"/>
              <a:gd name="connsiteX69" fmla="*/ 48913 w 509717"/>
              <a:gd name="connsiteY69" fmla="*/ 684770 h 828932"/>
              <a:gd name="connsiteX70" fmla="*/ 25744 w 509717"/>
              <a:gd name="connsiteY70" fmla="*/ 682196 h 828932"/>
              <a:gd name="connsiteX71" fmla="*/ 5149 w 509717"/>
              <a:gd name="connsiteY71" fmla="*/ 653878 h 828932"/>
              <a:gd name="connsiteX72" fmla="*/ 28318 w 509717"/>
              <a:gd name="connsiteY72" fmla="*/ 633284 h 828932"/>
              <a:gd name="connsiteX73" fmla="*/ 30892 w 509717"/>
              <a:gd name="connsiteY73" fmla="*/ 617838 h 828932"/>
              <a:gd name="connsiteX74" fmla="*/ 30892 w 509717"/>
              <a:gd name="connsiteY74" fmla="*/ 599818 h 828932"/>
              <a:gd name="connsiteX75" fmla="*/ 12872 w 509717"/>
              <a:gd name="connsiteY75" fmla="*/ 584372 h 828932"/>
              <a:gd name="connsiteX76" fmla="*/ 20595 w 509717"/>
              <a:gd name="connsiteY76" fmla="*/ 574074 h 828932"/>
              <a:gd name="connsiteX77" fmla="*/ 46338 w 509717"/>
              <a:gd name="connsiteY77" fmla="*/ 576649 h 828932"/>
              <a:gd name="connsiteX78" fmla="*/ 64359 w 509717"/>
              <a:gd name="connsiteY78" fmla="*/ 543182 h 828932"/>
              <a:gd name="connsiteX79" fmla="*/ 56636 w 509717"/>
              <a:gd name="connsiteY79" fmla="*/ 507142 h 828932"/>
              <a:gd name="connsiteX80" fmla="*/ 77230 w 509717"/>
              <a:gd name="connsiteY80" fmla="*/ 512291 h 828932"/>
              <a:gd name="connsiteX81" fmla="*/ 126142 w 509717"/>
              <a:gd name="connsiteY81" fmla="*/ 491696 h 828932"/>
              <a:gd name="connsiteX82" fmla="*/ 120994 w 509717"/>
              <a:gd name="connsiteY82" fmla="*/ 453081 h 828932"/>
              <a:gd name="connsiteX83" fmla="*/ 95250 w 509717"/>
              <a:gd name="connsiteY83" fmla="*/ 422189 h 828932"/>
              <a:gd name="connsiteX84" fmla="*/ 84953 w 509717"/>
              <a:gd name="connsiteY84" fmla="*/ 393872 h 828932"/>
              <a:gd name="connsiteX85" fmla="*/ 69507 w 509717"/>
              <a:gd name="connsiteY85" fmla="*/ 375851 h 828932"/>
              <a:gd name="connsiteX86" fmla="*/ 97825 w 509717"/>
              <a:gd name="connsiteY86" fmla="*/ 337236 h 828932"/>
              <a:gd name="connsiteX87" fmla="*/ 79804 w 509717"/>
              <a:gd name="connsiteY87" fmla="*/ 296047 h 828932"/>
              <a:gd name="connsiteX88" fmla="*/ 102973 w 509717"/>
              <a:gd name="connsiteY88" fmla="*/ 252284 h 828932"/>
              <a:gd name="connsiteX89" fmla="*/ 105548 w 509717"/>
              <a:gd name="connsiteY89" fmla="*/ 208520 h 828932"/>
              <a:gd name="connsiteX90" fmla="*/ 72082 w 509717"/>
              <a:gd name="connsiteY90" fmla="*/ 205946 h 828932"/>
              <a:gd name="connsiteX91" fmla="*/ 72082 w 509717"/>
              <a:gd name="connsiteY91" fmla="*/ 190500 h 828932"/>
              <a:gd name="connsiteX92" fmla="*/ 33467 w 509717"/>
              <a:gd name="connsiteY92" fmla="*/ 187926 h 828932"/>
              <a:gd name="connsiteX93" fmla="*/ 20595 w 509717"/>
              <a:gd name="connsiteY93" fmla="*/ 159608 h 828932"/>
              <a:gd name="connsiteX94" fmla="*/ 0 w 509717"/>
              <a:gd name="connsiteY94" fmla="*/ 87527 h 82893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</a:cxnLst>
            <a:rect l="l" t="t" r="r" b="b"/>
            <a:pathLst>
              <a:path w="509717" h="828932">
                <a:moveTo>
                  <a:pt x="0" y="87527"/>
                </a:moveTo>
                <a:cubicBezTo>
                  <a:pt x="36890" y="82257"/>
                  <a:pt x="23905" y="82378"/>
                  <a:pt x="38615" y="82378"/>
                </a:cubicBezTo>
                <a:lnTo>
                  <a:pt x="79804" y="43763"/>
                </a:lnTo>
                <a:lnTo>
                  <a:pt x="97825" y="20595"/>
                </a:lnTo>
                <a:lnTo>
                  <a:pt x="102973" y="0"/>
                </a:lnTo>
                <a:lnTo>
                  <a:pt x="118419" y="20595"/>
                </a:lnTo>
                <a:lnTo>
                  <a:pt x="115845" y="69507"/>
                </a:lnTo>
                <a:lnTo>
                  <a:pt x="131291" y="100399"/>
                </a:lnTo>
                <a:lnTo>
                  <a:pt x="144163" y="195649"/>
                </a:lnTo>
                <a:lnTo>
                  <a:pt x="157034" y="200797"/>
                </a:lnTo>
                <a:lnTo>
                  <a:pt x="172480" y="169905"/>
                </a:lnTo>
                <a:lnTo>
                  <a:pt x="169906" y="154459"/>
                </a:lnTo>
                <a:lnTo>
                  <a:pt x="205946" y="118419"/>
                </a:lnTo>
                <a:lnTo>
                  <a:pt x="218818" y="146736"/>
                </a:lnTo>
                <a:lnTo>
                  <a:pt x="236838" y="193074"/>
                </a:lnTo>
                <a:lnTo>
                  <a:pt x="249710" y="216243"/>
                </a:lnTo>
                <a:cubicBezTo>
                  <a:pt x="266002" y="218959"/>
                  <a:pt x="259936" y="218818"/>
                  <a:pt x="267730" y="218818"/>
                </a:cubicBezTo>
                <a:lnTo>
                  <a:pt x="275453" y="260007"/>
                </a:lnTo>
                <a:lnTo>
                  <a:pt x="270304" y="311493"/>
                </a:lnTo>
                <a:lnTo>
                  <a:pt x="247136" y="319216"/>
                </a:lnTo>
                <a:lnTo>
                  <a:pt x="249710" y="352682"/>
                </a:lnTo>
                <a:lnTo>
                  <a:pt x="260007" y="381000"/>
                </a:lnTo>
                <a:lnTo>
                  <a:pt x="280602" y="365554"/>
                </a:lnTo>
                <a:lnTo>
                  <a:pt x="280602" y="383574"/>
                </a:lnTo>
                <a:lnTo>
                  <a:pt x="298622" y="386149"/>
                </a:lnTo>
                <a:lnTo>
                  <a:pt x="308919" y="365554"/>
                </a:lnTo>
                <a:lnTo>
                  <a:pt x="324365" y="357831"/>
                </a:lnTo>
                <a:lnTo>
                  <a:pt x="326940" y="365554"/>
                </a:lnTo>
                <a:lnTo>
                  <a:pt x="319217" y="378426"/>
                </a:lnTo>
                <a:lnTo>
                  <a:pt x="337237" y="396446"/>
                </a:lnTo>
                <a:lnTo>
                  <a:pt x="375852" y="396446"/>
                </a:lnTo>
                <a:lnTo>
                  <a:pt x="386149" y="388723"/>
                </a:lnTo>
                <a:lnTo>
                  <a:pt x="381000" y="360405"/>
                </a:lnTo>
                <a:lnTo>
                  <a:pt x="399021" y="352682"/>
                </a:lnTo>
                <a:lnTo>
                  <a:pt x="404169" y="370703"/>
                </a:lnTo>
                <a:lnTo>
                  <a:pt x="414467" y="373277"/>
                </a:lnTo>
                <a:lnTo>
                  <a:pt x="427338" y="352682"/>
                </a:lnTo>
                <a:lnTo>
                  <a:pt x="458230" y="362980"/>
                </a:lnTo>
                <a:lnTo>
                  <a:pt x="507142" y="401595"/>
                </a:lnTo>
                <a:lnTo>
                  <a:pt x="509717" y="435061"/>
                </a:lnTo>
                <a:lnTo>
                  <a:pt x="486548" y="437635"/>
                </a:lnTo>
                <a:lnTo>
                  <a:pt x="481399" y="473676"/>
                </a:lnTo>
                <a:lnTo>
                  <a:pt x="507142" y="483973"/>
                </a:lnTo>
                <a:lnTo>
                  <a:pt x="501994" y="504568"/>
                </a:lnTo>
                <a:lnTo>
                  <a:pt x="494271" y="507142"/>
                </a:lnTo>
                <a:lnTo>
                  <a:pt x="465953" y="491696"/>
                </a:lnTo>
                <a:lnTo>
                  <a:pt x="424764" y="520013"/>
                </a:lnTo>
                <a:lnTo>
                  <a:pt x="373277" y="548331"/>
                </a:lnTo>
                <a:lnTo>
                  <a:pt x="362980" y="602392"/>
                </a:lnTo>
                <a:lnTo>
                  <a:pt x="347534" y="599818"/>
                </a:lnTo>
                <a:lnTo>
                  <a:pt x="334663" y="597243"/>
                </a:lnTo>
                <a:lnTo>
                  <a:pt x="324365" y="620412"/>
                </a:lnTo>
                <a:lnTo>
                  <a:pt x="334663" y="635858"/>
                </a:lnTo>
                <a:lnTo>
                  <a:pt x="355257" y="641007"/>
                </a:lnTo>
                <a:lnTo>
                  <a:pt x="329514" y="671899"/>
                </a:lnTo>
                <a:lnTo>
                  <a:pt x="303771" y="682196"/>
                </a:lnTo>
                <a:cubicBezTo>
                  <a:pt x="298454" y="708780"/>
                  <a:pt x="289871" y="707939"/>
                  <a:pt x="301196" y="707939"/>
                </a:cubicBezTo>
                <a:lnTo>
                  <a:pt x="311494" y="713088"/>
                </a:lnTo>
                <a:lnTo>
                  <a:pt x="293473" y="733682"/>
                </a:lnTo>
                <a:lnTo>
                  <a:pt x="216244" y="736257"/>
                </a:lnTo>
                <a:lnTo>
                  <a:pt x="203372" y="780020"/>
                </a:lnTo>
                <a:lnTo>
                  <a:pt x="169906" y="816061"/>
                </a:lnTo>
                <a:lnTo>
                  <a:pt x="136440" y="828932"/>
                </a:lnTo>
                <a:lnTo>
                  <a:pt x="100399" y="821209"/>
                </a:lnTo>
                <a:lnTo>
                  <a:pt x="120994" y="767149"/>
                </a:lnTo>
                <a:lnTo>
                  <a:pt x="180203" y="702791"/>
                </a:lnTo>
                <a:lnTo>
                  <a:pt x="154460" y="679622"/>
                </a:lnTo>
                <a:lnTo>
                  <a:pt x="141588" y="648730"/>
                </a:lnTo>
                <a:lnTo>
                  <a:pt x="79804" y="687345"/>
                </a:lnTo>
                <a:lnTo>
                  <a:pt x="48913" y="684770"/>
                </a:lnTo>
                <a:lnTo>
                  <a:pt x="25744" y="682196"/>
                </a:lnTo>
                <a:lnTo>
                  <a:pt x="5149" y="653878"/>
                </a:lnTo>
                <a:lnTo>
                  <a:pt x="28318" y="633284"/>
                </a:lnTo>
                <a:lnTo>
                  <a:pt x="30892" y="617838"/>
                </a:lnTo>
                <a:lnTo>
                  <a:pt x="30892" y="599818"/>
                </a:lnTo>
                <a:lnTo>
                  <a:pt x="12872" y="584372"/>
                </a:lnTo>
                <a:lnTo>
                  <a:pt x="20595" y="574074"/>
                </a:lnTo>
                <a:lnTo>
                  <a:pt x="46338" y="576649"/>
                </a:lnTo>
                <a:lnTo>
                  <a:pt x="64359" y="543182"/>
                </a:lnTo>
                <a:lnTo>
                  <a:pt x="56636" y="507142"/>
                </a:lnTo>
                <a:lnTo>
                  <a:pt x="77230" y="512291"/>
                </a:lnTo>
                <a:lnTo>
                  <a:pt x="126142" y="491696"/>
                </a:lnTo>
                <a:lnTo>
                  <a:pt x="120994" y="453081"/>
                </a:lnTo>
                <a:lnTo>
                  <a:pt x="95250" y="422189"/>
                </a:lnTo>
                <a:lnTo>
                  <a:pt x="84953" y="393872"/>
                </a:lnTo>
                <a:lnTo>
                  <a:pt x="69507" y="375851"/>
                </a:lnTo>
                <a:cubicBezTo>
                  <a:pt x="100935" y="336566"/>
                  <a:pt x="116883" y="337236"/>
                  <a:pt x="97825" y="337236"/>
                </a:cubicBezTo>
                <a:lnTo>
                  <a:pt x="79804" y="296047"/>
                </a:lnTo>
                <a:lnTo>
                  <a:pt x="102973" y="252284"/>
                </a:lnTo>
                <a:lnTo>
                  <a:pt x="105548" y="208520"/>
                </a:lnTo>
                <a:lnTo>
                  <a:pt x="72082" y="205946"/>
                </a:lnTo>
                <a:lnTo>
                  <a:pt x="72082" y="190500"/>
                </a:lnTo>
                <a:lnTo>
                  <a:pt x="33467" y="187926"/>
                </a:lnTo>
                <a:lnTo>
                  <a:pt x="20595" y="159608"/>
                </a:lnTo>
                <a:lnTo>
                  <a:pt x="0" y="87527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08" name="Forme libre 107"/>
          <xdr:cNvSpPr/>
        </xdr:nvSpPr>
        <xdr:spPr bwMode="auto">
          <a:xfrm>
            <a:off x="8503194" y="2880154"/>
            <a:ext cx="722476" cy="729562"/>
          </a:xfrm>
          <a:custGeom>
            <a:avLst/>
            <a:gdLst>
              <a:gd name="connsiteX0" fmla="*/ 2574 w 738831"/>
              <a:gd name="connsiteY0" fmla="*/ 229115 h 729562"/>
              <a:gd name="connsiteX1" fmla="*/ 0 w 738831"/>
              <a:gd name="connsiteY1" fmla="*/ 283176 h 729562"/>
              <a:gd name="connsiteX2" fmla="*/ 18020 w 738831"/>
              <a:gd name="connsiteY2" fmla="*/ 314068 h 729562"/>
              <a:gd name="connsiteX3" fmla="*/ 30892 w 738831"/>
              <a:gd name="connsiteY3" fmla="*/ 406743 h 729562"/>
              <a:gd name="connsiteX4" fmla="*/ 41189 w 738831"/>
              <a:gd name="connsiteY4" fmla="*/ 417041 h 729562"/>
              <a:gd name="connsiteX5" fmla="*/ 61783 w 738831"/>
              <a:gd name="connsiteY5" fmla="*/ 391297 h 729562"/>
              <a:gd name="connsiteX6" fmla="*/ 59209 w 738831"/>
              <a:gd name="connsiteY6" fmla="*/ 370703 h 729562"/>
              <a:gd name="connsiteX7" fmla="*/ 95250 w 738831"/>
              <a:gd name="connsiteY7" fmla="*/ 334662 h 729562"/>
              <a:gd name="connsiteX8" fmla="*/ 136439 w 738831"/>
              <a:gd name="connsiteY8" fmla="*/ 429912 h 729562"/>
              <a:gd name="connsiteX9" fmla="*/ 154459 w 738831"/>
              <a:gd name="connsiteY9" fmla="*/ 435061 h 729562"/>
              <a:gd name="connsiteX10" fmla="*/ 162182 w 738831"/>
              <a:gd name="connsiteY10" fmla="*/ 473676 h 729562"/>
              <a:gd name="connsiteX11" fmla="*/ 157033 w 738831"/>
              <a:gd name="connsiteY11" fmla="*/ 525162 h 729562"/>
              <a:gd name="connsiteX12" fmla="*/ 131290 w 738831"/>
              <a:gd name="connsiteY12" fmla="*/ 535460 h 729562"/>
              <a:gd name="connsiteX13" fmla="*/ 133865 w 738831"/>
              <a:gd name="connsiteY13" fmla="*/ 568926 h 729562"/>
              <a:gd name="connsiteX14" fmla="*/ 141588 w 738831"/>
              <a:gd name="connsiteY14" fmla="*/ 589520 h 729562"/>
              <a:gd name="connsiteX15" fmla="*/ 167331 w 738831"/>
              <a:gd name="connsiteY15" fmla="*/ 581797 h 729562"/>
              <a:gd name="connsiteX16" fmla="*/ 167331 w 738831"/>
              <a:gd name="connsiteY16" fmla="*/ 581797 h 729562"/>
              <a:gd name="connsiteX17" fmla="*/ 169905 w 738831"/>
              <a:gd name="connsiteY17" fmla="*/ 599818 h 729562"/>
              <a:gd name="connsiteX18" fmla="*/ 187925 w 738831"/>
              <a:gd name="connsiteY18" fmla="*/ 597243 h 729562"/>
              <a:gd name="connsiteX19" fmla="*/ 195648 w 738831"/>
              <a:gd name="connsiteY19" fmla="*/ 579223 h 729562"/>
              <a:gd name="connsiteX20" fmla="*/ 208520 w 738831"/>
              <a:gd name="connsiteY20" fmla="*/ 576649 h 729562"/>
              <a:gd name="connsiteX21" fmla="*/ 208520 w 738831"/>
              <a:gd name="connsiteY21" fmla="*/ 576649 h 729562"/>
              <a:gd name="connsiteX22" fmla="*/ 205946 w 738831"/>
              <a:gd name="connsiteY22" fmla="*/ 594669 h 729562"/>
              <a:gd name="connsiteX23" fmla="*/ 221392 w 738831"/>
              <a:gd name="connsiteY23" fmla="*/ 607541 h 729562"/>
              <a:gd name="connsiteX24" fmla="*/ 262581 w 738831"/>
              <a:gd name="connsiteY24" fmla="*/ 610115 h 729562"/>
              <a:gd name="connsiteX25" fmla="*/ 272878 w 738831"/>
              <a:gd name="connsiteY25" fmla="*/ 602392 h 729562"/>
              <a:gd name="connsiteX26" fmla="*/ 265155 w 738831"/>
              <a:gd name="connsiteY26" fmla="*/ 576649 h 729562"/>
              <a:gd name="connsiteX27" fmla="*/ 285750 w 738831"/>
              <a:gd name="connsiteY27" fmla="*/ 568926 h 729562"/>
              <a:gd name="connsiteX28" fmla="*/ 293473 w 738831"/>
              <a:gd name="connsiteY28" fmla="*/ 584372 h 729562"/>
              <a:gd name="connsiteX29" fmla="*/ 293473 w 738831"/>
              <a:gd name="connsiteY29" fmla="*/ 584372 h 729562"/>
              <a:gd name="connsiteX30" fmla="*/ 311493 w 738831"/>
              <a:gd name="connsiteY30" fmla="*/ 568926 h 729562"/>
              <a:gd name="connsiteX31" fmla="*/ 347533 w 738831"/>
              <a:gd name="connsiteY31" fmla="*/ 576649 h 729562"/>
              <a:gd name="connsiteX32" fmla="*/ 393871 w 738831"/>
              <a:gd name="connsiteY32" fmla="*/ 615264 h 729562"/>
              <a:gd name="connsiteX33" fmla="*/ 399020 w 738831"/>
              <a:gd name="connsiteY33" fmla="*/ 648730 h 729562"/>
              <a:gd name="connsiteX34" fmla="*/ 373277 w 738831"/>
              <a:gd name="connsiteY34" fmla="*/ 653878 h 729562"/>
              <a:gd name="connsiteX35" fmla="*/ 365554 w 738831"/>
              <a:gd name="connsiteY35" fmla="*/ 682196 h 729562"/>
              <a:gd name="connsiteX36" fmla="*/ 393871 w 738831"/>
              <a:gd name="connsiteY36" fmla="*/ 695068 h 729562"/>
              <a:gd name="connsiteX37" fmla="*/ 388723 w 738831"/>
              <a:gd name="connsiteY37" fmla="*/ 715662 h 729562"/>
              <a:gd name="connsiteX38" fmla="*/ 414466 w 738831"/>
              <a:gd name="connsiteY38" fmla="*/ 705365 h 729562"/>
              <a:gd name="connsiteX39" fmla="*/ 445358 w 738831"/>
              <a:gd name="connsiteY39" fmla="*/ 728534 h 729562"/>
              <a:gd name="connsiteX40" fmla="*/ 465952 w 738831"/>
              <a:gd name="connsiteY40" fmla="*/ 689919 h 729562"/>
              <a:gd name="connsiteX41" fmla="*/ 496844 w 738831"/>
              <a:gd name="connsiteY41" fmla="*/ 664176 h 729562"/>
              <a:gd name="connsiteX42" fmla="*/ 491696 w 738831"/>
              <a:gd name="connsiteY42" fmla="*/ 638432 h 729562"/>
              <a:gd name="connsiteX43" fmla="*/ 499419 w 738831"/>
              <a:gd name="connsiteY43" fmla="*/ 604966 h 729562"/>
              <a:gd name="connsiteX44" fmla="*/ 501993 w 738831"/>
              <a:gd name="connsiteY44" fmla="*/ 576649 h 729562"/>
              <a:gd name="connsiteX45" fmla="*/ 563777 w 738831"/>
              <a:gd name="connsiteY45" fmla="*/ 499419 h 729562"/>
              <a:gd name="connsiteX46" fmla="*/ 563777 w 738831"/>
              <a:gd name="connsiteY46" fmla="*/ 499419 h 729562"/>
              <a:gd name="connsiteX47" fmla="*/ 563777 w 738831"/>
              <a:gd name="connsiteY47" fmla="*/ 499419 h 729562"/>
              <a:gd name="connsiteX48" fmla="*/ 558628 w 738831"/>
              <a:gd name="connsiteY48" fmla="*/ 450507 h 729562"/>
              <a:gd name="connsiteX49" fmla="*/ 512290 w 738831"/>
              <a:gd name="connsiteY49" fmla="*/ 458230 h 729562"/>
              <a:gd name="connsiteX50" fmla="*/ 435061 w 738831"/>
              <a:gd name="connsiteY50" fmla="*/ 458230 h 729562"/>
              <a:gd name="connsiteX51" fmla="*/ 411892 w 738831"/>
              <a:gd name="connsiteY51" fmla="*/ 419615 h 729562"/>
              <a:gd name="connsiteX52" fmla="*/ 471101 w 738831"/>
              <a:gd name="connsiteY52" fmla="*/ 401595 h 729562"/>
              <a:gd name="connsiteX53" fmla="*/ 507142 w 738831"/>
              <a:gd name="connsiteY53" fmla="*/ 370703 h 729562"/>
              <a:gd name="connsiteX54" fmla="*/ 527736 w 738831"/>
              <a:gd name="connsiteY54" fmla="*/ 378426 h 729562"/>
              <a:gd name="connsiteX55" fmla="*/ 548331 w 738831"/>
              <a:gd name="connsiteY55" fmla="*/ 360405 h 729562"/>
              <a:gd name="connsiteX56" fmla="*/ 566351 w 738831"/>
              <a:gd name="connsiteY56" fmla="*/ 368128 h 729562"/>
              <a:gd name="connsiteX57" fmla="*/ 633283 w 738831"/>
              <a:gd name="connsiteY57" fmla="*/ 332088 h 729562"/>
              <a:gd name="connsiteX58" fmla="*/ 653878 w 738831"/>
              <a:gd name="connsiteY58" fmla="*/ 360405 h 729562"/>
              <a:gd name="connsiteX59" fmla="*/ 671898 w 738831"/>
              <a:gd name="connsiteY59" fmla="*/ 332088 h 729562"/>
              <a:gd name="connsiteX60" fmla="*/ 692493 w 738831"/>
              <a:gd name="connsiteY60" fmla="*/ 332088 h 729562"/>
              <a:gd name="connsiteX61" fmla="*/ 707939 w 738831"/>
              <a:gd name="connsiteY61" fmla="*/ 347534 h 729562"/>
              <a:gd name="connsiteX62" fmla="*/ 715662 w 738831"/>
              <a:gd name="connsiteY62" fmla="*/ 344960 h 729562"/>
              <a:gd name="connsiteX63" fmla="*/ 738831 w 738831"/>
              <a:gd name="connsiteY63" fmla="*/ 316642 h 729562"/>
              <a:gd name="connsiteX64" fmla="*/ 713088 w 738831"/>
              <a:gd name="connsiteY64" fmla="*/ 293473 h 729562"/>
              <a:gd name="connsiteX65" fmla="*/ 725959 w 738831"/>
              <a:gd name="connsiteY65" fmla="*/ 272878 h 729562"/>
              <a:gd name="connsiteX66" fmla="*/ 715662 w 738831"/>
              <a:gd name="connsiteY66" fmla="*/ 267730 h 729562"/>
              <a:gd name="connsiteX67" fmla="*/ 687344 w 738831"/>
              <a:gd name="connsiteY67" fmla="*/ 221392 h 729562"/>
              <a:gd name="connsiteX68" fmla="*/ 656452 w 738831"/>
              <a:gd name="connsiteY68" fmla="*/ 249710 h 729562"/>
              <a:gd name="connsiteX69" fmla="*/ 633283 w 738831"/>
              <a:gd name="connsiteY69" fmla="*/ 239412 h 729562"/>
              <a:gd name="connsiteX70" fmla="*/ 625561 w 738831"/>
              <a:gd name="connsiteY70" fmla="*/ 221392 h 729562"/>
              <a:gd name="connsiteX71" fmla="*/ 625561 w 738831"/>
              <a:gd name="connsiteY71" fmla="*/ 221392 h 729562"/>
              <a:gd name="connsiteX72" fmla="*/ 615263 w 738831"/>
              <a:gd name="connsiteY72" fmla="*/ 195649 h 729562"/>
              <a:gd name="connsiteX73" fmla="*/ 633283 w 738831"/>
              <a:gd name="connsiteY73" fmla="*/ 180203 h 729562"/>
              <a:gd name="connsiteX74" fmla="*/ 625561 w 738831"/>
              <a:gd name="connsiteY74" fmla="*/ 157034 h 729562"/>
              <a:gd name="connsiteX75" fmla="*/ 620412 w 738831"/>
              <a:gd name="connsiteY75" fmla="*/ 123568 h 729562"/>
              <a:gd name="connsiteX76" fmla="*/ 617838 w 738831"/>
              <a:gd name="connsiteY76" fmla="*/ 90101 h 729562"/>
              <a:gd name="connsiteX77" fmla="*/ 581797 w 738831"/>
              <a:gd name="connsiteY77" fmla="*/ 54061 h 729562"/>
              <a:gd name="connsiteX78" fmla="*/ 548331 w 738831"/>
              <a:gd name="connsiteY78" fmla="*/ 61784 h 729562"/>
              <a:gd name="connsiteX79" fmla="*/ 535459 w 738831"/>
              <a:gd name="connsiteY79" fmla="*/ 72081 h 729562"/>
              <a:gd name="connsiteX80" fmla="*/ 548331 w 738831"/>
              <a:gd name="connsiteY80" fmla="*/ 100399 h 729562"/>
              <a:gd name="connsiteX81" fmla="*/ 532885 w 738831"/>
              <a:gd name="connsiteY81" fmla="*/ 110696 h 729562"/>
              <a:gd name="connsiteX82" fmla="*/ 476250 w 738831"/>
              <a:gd name="connsiteY82" fmla="*/ 61784 h 729562"/>
              <a:gd name="connsiteX83" fmla="*/ 481398 w 738831"/>
              <a:gd name="connsiteY83" fmla="*/ 36041 h 729562"/>
              <a:gd name="connsiteX84" fmla="*/ 471101 w 738831"/>
              <a:gd name="connsiteY84" fmla="*/ 15446 h 729562"/>
              <a:gd name="connsiteX85" fmla="*/ 422189 w 738831"/>
              <a:gd name="connsiteY85" fmla="*/ 0 h 729562"/>
              <a:gd name="connsiteX86" fmla="*/ 401594 w 738831"/>
              <a:gd name="connsiteY86" fmla="*/ 56635 h 729562"/>
              <a:gd name="connsiteX87" fmla="*/ 419615 w 738831"/>
              <a:gd name="connsiteY87" fmla="*/ 87527 h 729562"/>
              <a:gd name="connsiteX88" fmla="*/ 355256 w 738831"/>
              <a:gd name="connsiteY88" fmla="*/ 105547 h 729562"/>
              <a:gd name="connsiteX89" fmla="*/ 334662 w 738831"/>
              <a:gd name="connsiteY89" fmla="*/ 72081 h 729562"/>
              <a:gd name="connsiteX90" fmla="*/ 316642 w 738831"/>
              <a:gd name="connsiteY90" fmla="*/ 66932 h 729562"/>
              <a:gd name="connsiteX91" fmla="*/ 316642 w 738831"/>
              <a:gd name="connsiteY91" fmla="*/ 66932 h 729562"/>
              <a:gd name="connsiteX92" fmla="*/ 262581 w 738831"/>
              <a:gd name="connsiteY92" fmla="*/ 15446 h 729562"/>
              <a:gd name="connsiteX93" fmla="*/ 221392 w 738831"/>
              <a:gd name="connsiteY93" fmla="*/ 46338 h 729562"/>
              <a:gd name="connsiteX94" fmla="*/ 234263 w 738831"/>
              <a:gd name="connsiteY94" fmla="*/ 87527 h 729562"/>
              <a:gd name="connsiteX95" fmla="*/ 226540 w 738831"/>
              <a:gd name="connsiteY95" fmla="*/ 108122 h 729562"/>
              <a:gd name="connsiteX96" fmla="*/ 247135 w 738831"/>
              <a:gd name="connsiteY96" fmla="*/ 151885 h 729562"/>
              <a:gd name="connsiteX97" fmla="*/ 267729 w 738831"/>
              <a:gd name="connsiteY97" fmla="*/ 154460 h 729562"/>
              <a:gd name="connsiteX98" fmla="*/ 270304 w 738831"/>
              <a:gd name="connsiteY98" fmla="*/ 211095 h 729562"/>
              <a:gd name="connsiteX99" fmla="*/ 231689 w 738831"/>
              <a:gd name="connsiteY99" fmla="*/ 265155 h 729562"/>
              <a:gd name="connsiteX100" fmla="*/ 205946 w 738831"/>
              <a:gd name="connsiteY100" fmla="*/ 308919 h 729562"/>
              <a:gd name="connsiteX101" fmla="*/ 195648 w 738831"/>
              <a:gd name="connsiteY101" fmla="*/ 260007 h 729562"/>
              <a:gd name="connsiteX102" fmla="*/ 151885 w 738831"/>
              <a:gd name="connsiteY102" fmla="*/ 213669 h 729562"/>
              <a:gd name="connsiteX103" fmla="*/ 120993 w 738831"/>
              <a:gd name="connsiteY103" fmla="*/ 162182 h 729562"/>
              <a:gd name="connsiteX104" fmla="*/ 100398 w 738831"/>
              <a:gd name="connsiteY104" fmla="*/ 151885 h 729562"/>
              <a:gd name="connsiteX105" fmla="*/ 92675 w 738831"/>
              <a:gd name="connsiteY105" fmla="*/ 131291 h 729562"/>
              <a:gd name="connsiteX106" fmla="*/ 77229 w 738831"/>
              <a:gd name="connsiteY106" fmla="*/ 133865 h 729562"/>
              <a:gd name="connsiteX107" fmla="*/ 79804 w 738831"/>
              <a:gd name="connsiteY107" fmla="*/ 154460 h 729562"/>
              <a:gd name="connsiteX108" fmla="*/ 87527 w 738831"/>
              <a:gd name="connsiteY108" fmla="*/ 185351 h 729562"/>
              <a:gd name="connsiteX109" fmla="*/ 59209 w 738831"/>
              <a:gd name="connsiteY109" fmla="*/ 221392 h 729562"/>
              <a:gd name="connsiteX110" fmla="*/ 2574 w 738831"/>
              <a:gd name="connsiteY110" fmla="*/ 229115 h 729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</a:cxnLst>
            <a:rect l="l" t="t" r="r" b="b"/>
            <a:pathLst>
              <a:path w="738831" h="729562">
                <a:moveTo>
                  <a:pt x="2574" y="229115"/>
                </a:moveTo>
                <a:lnTo>
                  <a:pt x="0" y="283176"/>
                </a:lnTo>
                <a:lnTo>
                  <a:pt x="18020" y="314068"/>
                </a:lnTo>
                <a:lnTo>
                  <a:pt x="30892" y="406743"/>
                </a:lnTo>
                <a:lnTo>
                  <a:pt x="41189" y="417041"/>
                </a:lnTo>
                <a:lnTo>
                  <a:pt x="61783" y="391297"/>
                </a:lnTo>
                <a:lnTo>
                  <a:pt x="59209" y="370703"/>
                </a:lnTo>
                <a:lnTo>
                  <a:pt x="95250" y="334662"/>
                </a:lnTo>
                <a:lnTo>
                  <a:pt x="136439" y="429912"/>
                </a:lnTo>
                <a:lnTo>
                  <a:pt x="154459" y="435061"/>
                </a:lnTo>
                <a:lnTo>
                  <a:pt x="162182" y="473676"/>
                </a:lnTo>
                <a:lnTo>
                  <a:pt x="157033" y="525162"/>
                </a:lnTo>
                <a:lnTo>
                  <a:pt x="131290" y="535460"/>
                </a:lnTo>
                <a:lnTo>
                  <a:pt x="133865" y="568926"/>
                </a:lnTo>
                <a:lnTo>
                  <a:pt x="141588" y="589520"/>
                </a:lnTo>
                <a:lnTo>
                  <a:pt x="167331" y="581797"/>
                </a:lnTo>
                <a:lnTo>
                  <a:pt x="167331" y="581797"/>
                </a:lnTo>
                <a:lnTo>
                  <a:pt x="169905" y="599818"/>
                </a:lnTo>
                <a:lnTo>
                  <a:pt x="187925" y="597243"/>
                </a:lnTo>
                <a:lnTo>
                  <a:pt x="195648" y="579223"/>
                </a:lnTo>
                <a:lnTo>
                  <a:pt x="208520" y="576649"/>
                </a:lnTo>
                <a:lnTo>
                  <a:pt x="208520" y="576649"/>
                </a:lnTo>
                <a:lnTo>
                  <a:pt x="205946" y="594669"/>
                </a:lnTo>
                <a:lnTo>
                  <a:pt x="221392" y="607541"/>
                </a:lnTo>
                <a:lnTo>
                  <a:pt x="262581" y="610115"/>
                </a:lnTo>
                <a:lnTo>
                  <a:pt x="272878" y="602392"/>
                </a:lnTo>
                <a:lnTo>
                  <a:pt x="265155" y="576649"/>
                </a:lnTo>
                <a:lnTo>
                  <a:pt x="285750" y="568926"/>
                </a:lnTo>
                <a:lnTo>
                  <a:pt x="293473" y="584372"/>
                </a:lnTo>
                <a:lnTo>
                  <a:pt x="293473" y="584372"/>
                </a:lnTo>
                <a:lnTo>
                  <a:pt x="311493" y="568926"/>
                </a:lnTo>
                <a:lnTo>
                  <a:pt x="347533" y="576649"/>
                </a:lnTo>
                <a:lnTo>
                  <a:pt x="393871" y="615264"/>
                </a:lnTo>
                <a:lnTo>
                  <a:pt x="399020" y="648730"/>
                </a:lnTo>
                <a:lnTo>
                  <a:pt x="373277" y="653878"/>
                </a:lnTo>
                <a:cubicBezTo>
                  <a:pt x="365346" y="685602"/>
                  <a:pt x="365554" y="695384"/>
                  <a:pt x="365554" y="682196"/>
                </a:cubicBezTo>
                <a:lnTo>
                  <a:pt x="393871" y="695068"/>
                </a:lnTo>
                <a:cubicBezTo>
                  <a:pt x="388386" y="722494"/>
                  <a:pt x="388723" y="729562"/>
                  <a:pt x="388723" y="715662"/>
                </a:cubicBezTo>
                <a:lnTo>
                  <a:pt x="414466" y="705365"/>
                </a:lnTo>
                <a:lnTo>
                  <a:pt x="445358" y="728534"/>
                </a:lnTo>
                <a:lnTo>
                  <a:pt x="465952" y="689919"/>
                </a:lnTo>
                <a:cubicBezTo>
                  <a:pt x="499068" y="670602"/>
                  <a:pt x="496844" y="683820"/>
                  <a:pt x="496844" y="664176"/>
                </a:cubicBezTo>
                <a:lnTo>
                  <a:pt x="491696" y="638432"/>
                </a:lnTo>
                <a:cubicBezTo>
                  <a:pt x="499871" y="608459"/>
                  <a:pt x="499419" y="619899"/>
                  <a:pt x="499419" y="604966"/>
                </a:cubicBezTo>
                <a:lnTo>
                  <a:pt x="501993" y="576649"/>
                </a:lnTo>
                <a:cubicBezTo>
                  <a:pt x="565487" y="505218"/>
                  <a:pt x="563777" y="538141"/>
                  <a:pt x="563777" y="499419"/>
                </a:cubicBezTo>
                <a:lnTo>
                  <a:pt x="563777" y="499419"/>
                </a:lnTo>
                <a:lnTo>
                  <a:pt x="563777" y="499419"/>
                </a:lnTo>
                <a:lnTo>
                  <a:pt x="558628" y="450507"/>
                </a:lnTo>
                <a:lnTo>
                  <a:pt x="512290" y="458230"/>
                </a:lnTo>
                <a:lnTo>
                  <a:pt x="435061" y="458230"/>
                </a:lnTo>
                <a:lnTo>
                  <a:pt x="411892" y="419615"/>
                </a:lnTo>
                <a:cubicBezTo>
                  <a:pt x="469345" y="401335"/>
                  <a:pt x="448716" y="401595"/>
                  <a:pt x="471101" y="401595"/>
                </a:cubicBezTo>
                <a:lnTo>
                  <a:pt x="507142" y="370703"/>
                </a:lnTo>
                <a:lnTo>
                  <a:pt x="527736" y="378426"/>
                </a:lnTo>
                <a:cubicBezTo>
                  <a:pt x="546363" y="359798"/>
                  <a:pt x="537261" y="360405"/>
                  <a:pt x="548331" y="360405"/>
                </a:cubicBezTo>
                <a:lnTo>
                  <a:pt x="566351" y="368128"/>
                </a:lnTo>
                <a:lnTo>
                  <a:pt x="633283" y="332088"/>
                </a:lnTo>
                <a:lnTo>
                  <a:pt x="653878" y="360405"/>
                </a:lnTo>
                <a:cubicBezTo>
                  <a:pt x="669735" y="331335"/>
                  <a:pt x="658572" y="332088"/>
                  <a:pt x="671898" y="332088"/>
                </a:cubicBezTo>
                <a:lnTo>
                  <a:pt x="692493" y="332088"/>
                </a:lnTo>
                <a:cubicBezTo>
                  <a:pt x="697642" y="337237"/>
                  <a:pt x="701574" y="343998"/>
                  <a:pt x="707939" y="347534"/>
                </a:cubicBezTo>
                <a:cubicBezTo>
                  <a:pt x="710311" y="348852"/>
                  <a:pt x="715662" y="344960"/>
                  <a:pt x="715662" y="344960"/>
                </a:cubicBezTo>
                <a:lnTo>
                  <a:pt x="738831" y="316642"/>
                </a:lnTo>
                <a:lnTo>
                  <a:pt x="713088" y="293473"/>
                </a:lnTo>
                <a:cubicBezTo>
                  <a:pt x="717378" y="286608"/>
                  <a:pt x="725154" y="280933"/>
                  <a:pt x="725959" y="272878"/>
                </a:cubicBezTo>
                <a:cubicBezTo>
                  <a:pt x="726341" y="269060"/>
                  <a:pt x="715662" y="267730"/>
                  <a:pt x="715662" y="267730"/>
                </a:cubicBezTo>
                <a:lnTo>
                  <a:pt x="687344" y="221392"/>
                </a:lnTo>
                <a:lnTo>
                  <a:pt x="656452" y="249710"/>
                </a:lnTo>
                <a:cubicBezTo>
                  <a:pt x="634721" y="241561"/>
                  <a:pt x="641042" y="247171"/>
                  <a:pt x="633283" y="239412"/>
                </a:cubicBezTo>
                <a:lnTo>
                  <a:pt x="625561" y="221392"/>
                </a:lnTo>
                <a:lnTo>
                  <a:pt x="625561" y="221392"/>
                </a:lnTo>
                <a:cubicBezTo>
                  <a:pt x="613986" y="201137"/>
                  <a:pt x="615263" y="210290"/>
                  <a:pt x="615263" y="195649"/>
                </a:cubicBezTo>
                <a:lnTo>
                  <a:pt x="633283" y="180203"/>
                </a:lnTo>
                <a:lnTo>
                  <a:pt x="625561" y="157034"/>
                </a:lnTo>
                <a:lnTo>
                  <a:pt x="620412" y="123568"/>
                </a:lnTo>
                <a:lnTo>
                  <a:pt x="617838" y="90101"/>
                </a:lnTo>
                <a:lnTo>
                  <a:pt x="581797" y="54061"/>
                </a:lnTo>
                <a:lnTo>
                  <a:pt x="548331" y="61784"/>
                </a:lnTo>
                <a:lnTo>
                  <a:pt x="535459" y="72081"/>
                </a:lnTo>
                <a:lnTo>
                  <a:pt x="548331" y="100399"/>
                </a:lnTo>
                <a:cubicBezTo>
                  <a:pt x="532226" y="113819"/>
                  <a:pt x="532885" y="119972"/>
                  <a:pt x="532885" y="110696"/>
                </a:cubicBezTo>
                <a:cubicBezTo>
                  <a:pt x="473013" y="61237"/>
                  <a:pt x="448075" y="61784"/>
                  <a:pt x="476250" y="61784"/>
                </a:cubicBezTo>
                <a:lnTo>
                  <a:pt x="481398" y="36041"/>
                </a:lnTo>
                <a:lnTo>
                  <a:pt x="471101" y="15446"/>
                </a:lnTo>
                <a:lnTo>
                  <a:pt x="422189" y="0"/>
                </a:lnTo>
                <a:lnTo>
                  <a:pt x="401594" y="56635"/>
                </a:lnTo>
                <a:lnTo>
                  <a:pt x="419615" y="87527"/>
                </a:lnTo>
                <a:cubicBezTo>
                  <a:pt x="354439" y="108384"/>
                  <a:pt x="355256" y="130647"/>
                  <a:pt x="355256" y="105547"/>
                </a:cubicBezTo>
                <a:lnTo>
                  <a:pt x="334662" y="72081"/>
                </a:lnTo>
                <a:lnTo>
                  <a:pt x="316642" y="66932"/>
                </a:lnTo>
                <a:lnTo>
                  <a:pt x="316642" y="66932"/>
                </a:lnTo>
                <a:lnTo>
                  <a:pt x="262581" y="15446"/>
                </a:lnTo>
                <a:lnTo>
                  <a:pt x="221392" y="46338"/>
                </a:lnTo>
                <a:lnTo>
                  <a:pt x="234263" y="87527"/>
                </a:lnTo>
                <a:lnTo>
                  <a:pt x="226540" y="108122"/>
                </a:lnTo>
                <a:lnTo>
                  <a:pt x="247135" y="151885"/>
                </a:lnTo>
                <a:lnTo>
                  <a:pt x="267729" y="154460"/>
                </a:lnTo>
                <a:lnTo>
                  <a:pt x="270304" y="211095"/>
                </a:lnTo>
                <a:lnTo>
                  <a:pt x="231689" y="265155"/>
                </a:lnTo>
                <a:lnTo>
                  <a:pt x="205946" y="308919"/>
                </a:lnTo>
                <a:cubicBezTo>
                  <a:pt x="195462" y="261743"/>
                  <a:pt x="195648" y="278404"/>
                  <a:pt x="195648" y="260007"/>
                </a:cubicBezTo>
                <a:cubicBezTo>
                  <a:pt x="151278" y="215636"/>
                  <a:pt x="151885" y="236873"/>
                  <a:pt x="151885" y="213669"/>
                </a:cubicBezTo>
                <a:lnTo>
                  <a:pt x="120993" y="162182"/>
                </a:lnTo>
                <a:cubicBezTo>
                  <a:pt x="101128" y="156507"/>
                  <a:pt x="105767" y="162621"/>
                  <a:pt x="100398" y="151885"/>
                </a:cubicBezTo>
                <a:lnTo>
                  <a:pt x="92675" y="131291"/>
                </a:lnTo>
                <a:lnTo>
                  <a:pt x="77229" y="133865"/>
                </a:lnTo>
                <a:lnTo>
                  <a:pt x="79804" y="154460"/>
                </a:lnTo>
                <a:lnTo>
                  <a:pt x="87527" y="185351"/>
                </a:lnTo>
                <a:lnTo>
                  <a:pt x="59209" y="221392"/>
                </a:lnTo>
                <a:lnTo>
                  <a:pt x="2574" y="229115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09" name="Forme libre 108"/>
          <xdr:cNvSpPr/>
        </xdr:nvSpPr>
        <xdr:spPr bwMode="auto">
          <a:xfrm>
            <a:off x="7717418" y="3116992"/>
            <a:ext cx="796073" cy="841804"/>
          </a:xfrm>
          <a:custGeom>
            <a:avLst/>
            <a:gdLst>
              <a:gd name="connsiteX0" fmla="*/ 139014 w 808338"/>
              <a:gd name="connsiteY0" fmla="*/ 10297 h 841804"/>
              <a:gd name="connsiteX1" fmla="*/ 95250 w 808338"/>
              <a:gd name="connsiteY1" fmla="*/ 10297 h 841804"/>
              <a:gd name="connsiteX2" fmla="*/ 100399 w 808338"/>
              <a:gd name="connsiteY2" fmla="*/ 77230 h 841804"/>
              <a:gd name="connsiteX3" fmla="*/ 59210 w 808338"/>
              <a:gd name="connsiteY3" fmla="*/ 87527 h 841804"/>
              <a:gd name="connsiteX4" fmla="*/ 46338 w 808338"/>
              <a:gd name="connsiteY4" fmla="*/ 120993 h 841804"/>
              <a:gd name="connsiteX5" fmla="*/ 66933 w 808338"/>
              <a:gd name="connsiteY5" fmla="*/ 146736 h 841804"/>
              <a:gd name="connsiteX6" fmla="*/ 95250 w 808338"/>
              <a:gd name="connsiteY6" fmla="*/ 133865 h 841804"/>
              <a:gd name="connsiteX7" fmla="*/ 102973 w 808338"/>
              <a:gd name="connsiteY7" fmla="*/ 169905 h 841804"/>
              <a:gd name="connsiteX8" fmla="*/ 69507 w 808338"/>
              <a:gd name="connsiteY8" fmla="*/ 180203 h 841804"/>
              <a:gd name="connsiteX9" fmla="*/ 43764 w 808338"/>
              <a:gd name="connsiteY9" fmla="*/ 164757 h 841804"/>
              <a:gd name="connsiteX10" fmla="*/ 2574 w 808338"/>
              <a:gd name="connsiteY10" fmla="*/ 218817 h 841804"/>
              <a:gd name="connsiteX11" fmla="*/ 0 w 808338"/>
              <a:gd name="connsiteY11" fmla="*/ 267730 h 841804"/>
              <a:gd name="connsiteX12" fmla="*/ 41189 w 808338"/>
              <a:gd name="connsiteY12" fmla="*/ 298622 h 841804"/>
              <a:gd name="connsiteX13" fmla="*/ 77230 w 808338"/>
              <a:gd name="connsiteY13" fmla="*/ 329513 h 841804"/>
              <a:gd name="connsiteX14" fmla="*/ 84953 w 808338"/>
              <a:gd name="connsiteY14" fmla="*/ 308919 h 841804"/>
              <a:gd name="connsiteX15" fmla="*/ 56635 w 808338"/>
              <a:gd name="connsiteY15" fmla="*/ 257432 h 841804"/>
              <a:gd name="connsiteX16" fmla="*/ 164757 w 808338"/>
              <a:gd name="connsiteY16" fmla="*/ 288324 h 841804"/>
              <a:gd name="connsiteX17" fmla="*/ 172480 w 808338"/>
              <a:gd name="connsiteY17" fmla="*/ 319216 h 841804"/>
              <a:gd name="connsiteX18" fmla="*/ 223966 w 808338"/>
              <a:gd name="connsiteY18" fmla="*/ 347534 h 841804"/>
              <a:gd name="connsiteX19" fmla="*/ 241987 w 808338"/>
              <a:gd name="connsiteY19" fmla="*/ 411892 h 841804"/>
              <a:gd name="connsiteX20" fmla="*/ 290899 w 808338"/>
              <a:gd name="connsiteY20" fmla="*/ 381000 h 841804"/>
              <a:gd name="connsiteX21" fmla="*/ 342385 w 808338"/>
              <a:gd name="connsiteY21" fmla="*/ 442784 h 841804"/>
              <a:gd name="connsiteX22" fmla="*/ 350108 w 808338"/>
              <a:gd name="connsiteY22" fmla="*/ 468527 h 841804"/>
              <a:gd name="connsiteX23" fmla="*/ 378426 w 808338"/>
              <a:gd name="connsiteY23" fmla="*/ 465953 h 841804"/>
              <a:gd name="connsiteX24" fmla="*/ 404169 w 808338"/>
              <a:gd name="connsiteY24" fmla="*/ 520013 h 841804"/>
              <a:gd name="connsiteX25" fmla="*/ 411892 w 808338"/>
              <a:gd name="connsiteY25" fmla="*/ 556054 h 841804"/>
              <a:gd name="connsiteX26" fmla="*/ 435061 w 808338"/>
              <a:gd name="connsiteY26" fmla="*/ 574074 h 841804"/>
              <a:gd name="connsiteX27" fmla="*/ 419615 w 808338"/>
              <a:gd name="connsiteY27" fmla="*/ 635858 h 841804"/>
              <a:gd name="connsiteX28" fmla="*/ 399020 w 808338"/>
              <a:gd name="connsiteY28" fmla="*/ 648730 h 841804"/>
              <a:gd name="connsiteX29" fmla="*/ 424764 w 808338"/>
              <a:gd name="connsiteY29" fmla="*/ 749128 h 841804"/>
              <a:gd name="connsiteX30" fmla="*/ 478824 w 808338"/>
              <a:gd name="connsiteY30" fmla="*/ 780020 h 841804"/>
              <a:gd name="connsiteX31" fmla="*/ 491696 w 808338"/>
              <a:gd name="connsiteY31" fmla="*/ 736257 h 841804"/>
              <a:gd name="connsiteX32" fmla="*/ 538034 w 808338"/>
              <a:gd name="connsiteY32" fmla="*/ 728534 h 841804"/>
              <a:gd name="connsiteX33" fmla="*/ 563777 w 808338"/>
              <a:gd name="connsiteY33" fmla="*/ 664176 h 841804"/>
              <a:gd name="connsiteX34" fmla="*/ 597243 w 808338"/>
              <a:gd name="connsiteY34" fmla="*/ 695067 h 841804"/>
              <a:gd name="connsiteX35" fmla="*/ 579223 w 808338"/>
              <a:gd name="connsiteY35" fmla="*/ 710513 h 841804"/>
              <a:gd name="connsiteX36" fmla="*/ 599818 w 808338"/>
              <a:gd name="connsiteY36" fmla="*/ 767149 h 841804"/>
              <a:gd name="connsiteX37" fmla="*/ 630710 w 808338"/>
              <a:gd name="connsiteY37" fmla="*/ 777446 h 841804"/>
              <a:gd name="connsiteX38" fmla="*/ 682196 w 808338"/>
              <a:gd name="connsiteY38" fmla="*/ 841804 h 841804"/>
              <a:gd name="connsiteX39" fmla="*/ 713088 w 808338"/>
              <a:gd name="connsiteY39" fmla="*/ 831507 h 841804"/>
              <a:gd name="connsiteX40" fmla="*/ 697642 w 808338"/>
              <a:gd name="connsiteY40" fmla="*/ 790317 h 841804"/>
              <a:gd name="connsiteX41" fmla="*/ 725960 w 808338"/>
              <a:gd name="connsiteY41" fmla="*/ 767149 h 841804"/>
              <a:gd name="connsiteX42" fmla="*/ 769723 w 808338"/>
              <a:gd name="connsiteY42" fmla="*/ 769723 h 841804"/>
              <a:gd name="connsiteX43" fmla="*/ 767149 w 808338"/>
              <a:gd name="connsiteY43" fmla="*/ 664176 h 841804"/>
              <a:gd name="connsiteX44" fmla="*/ 710514 w 808338"/>
              <a:gd name="connsiteY44" fmla="*/ 659027 h 841804"/>
              <a:gd name="connsiteX45" fmla="*/ 692493 w 808338"/>
              <a:gd name="connsiteY45" fmla="*/ 628135 h 841804"/>
              <a:gd name="connsiteX46" fmla="*/ 713088 w 808338"/>
              <a:gd name="connsiteY46" fmla="*/ 612689 h 841804"/>
              <a:gd name="connsiteX47" fmla="*/ 715662 w 808338"/>
              <a:gd name="connsiteY47" fmla="*/ 574074 h 841804"/>
              <a:gd name="connsiteX48" fmla="*/ 700216 w 808338"/>
              <a:gd name="connsiteY48" fmla="*/ 561203 h 841804"/>
              <a:gd name="connsiteX49" fmla="*/ 702791 w 808338"/>
              <a:gd name="connsiteY49" fmla="*/ 548331 h 841804"/>
              <a:gd name="connsiteX50" fmla="*/ 733683 w 808338"/>
              <a:gd name="connsiteY50" fmla="*/ 550905 h 841804"/>
              <a:gd name="connsiteX51" fmla="*/ 749129 w 808338"/>
              <a:gd name="connsiteY51" fmla="*/ 522588 h 841804"/>
              <a:gd name="connsiteX52" fmla="*/ 741406 w 808338"/>
              <a:gd name="connsiteY52" fmla="*/ 483973 h 841804"/>
              <a:gd name="connsiteX53" fmla="*/ 756852 w 808338"/>
              <a:gd name="connsiteY53" fmla="*/ 491696 h 841804"/>
              <a:gd name="connsiteX54" fmla="*/ 808338 w 808338"/>
              <a:gd name="connsiteY54" fmla="*/ 468527 h 841804"/>
              <a:gd name="connsiteX55" fmla="*/ 808338 w 808338"/>
              <a:gd name="connsiteY55" fmla="*/ 432486 h 841804"/>
              <a:gd name="connsiteX56" fmla="*/ 787743 w 808338"/>
              <a:gd name="connsiteY56" fmla="*/ 406743 h 841804"/>
              <a:gd name="connsiteX57" fmla="*/ 769723 w 808338"/>
              <a:gd name="connsiteY57" fmla="*/ 370703 h 841804"/>
              <a:gd name="connsiteX58" fmla="*/ 754277 w 808338"/>
              <a:gd name="connsiteY58" fmla="*/ 350108 h 841804"/>
              <a:gd name="connsiteX59" fmla="*/ 785169 w 808338"/>
              <a:gd name="connsiteY59" fmla="*/ 321790 h 841804"/>
              <a:gd name="connsiteX60" fmla="*/ 767149 w 808338"/>
              <a:gd name="connsiteY60" fmla="*/ 270304 h 841804"/>
              <a:gd name="connsiteX61" fmla="*/ 782595 w 808338"/>
              <a:gd name="connsiteY61" fmla="*/ 236838 h 841804"/>
              <a:gd name="connsiteX62" fmla="*/ 787743 w 808338"/>
              <a:gd name="connsiteY62" fmla="*/ 180203 h 841804"/>
              <a:gd name="connsiteX63" fmla="*/ 759426 w 808338"/>
              <a:gd name="connsiteY63" fmla="*/ 182777 h 841804"/>
              <a:gd name="connsiteX64" fmla="*/ 751703 w 808338"/>
              <a:gd name="connsiteY64" fmla="*/ 167331 h 841804"/>
              <a:gd name="connsiteX65" fmla="*/ 720811 w 808338"/>
              <a:gd name="connsiteY65" fmla="*/ 162182 h 841804"/>
              <a:gd name="connsiteX66" fmla="*/ 684770 w 808338"/>
              <a:gd name="connsiteY66" fmla="*/ 74655 h 841804"/>
              <a:gd name="connsiteX67" fmla="*/ 641007 w 808338"/>
              <a:gd name="connsiteY67" fmla="*/ 95250 h 841804"/>
              <a:gd name="connsiteX68" fmla="*/ 574074 w 808338"/>
              <a:gd name="connsiteY68" fmla="*/ 84953 h 841804"/>
              <a:gd name="connsiteX69" fmla="*/ 563777 w 808338"/>
              <a:gd name="connsiteY69" fmla="*/ 43763 h 841804"/>
              <a:gd name="connsiteX70" fmla="*/ 553480 w 808338"/>
              <a:gd name="connsiteY70" fmla="*/ 61784 h 841804"/>
              <a:gd name="connsiteX71" fmla="*/ 507142 w 808338"/>
              <a:gd name="connsiteY71" fmla="*/ 59209 h 841804"/>
              <a:gd name="connsiteX72" fmla="*/ 501993 w 808338"/>
              <a:gd name="connsiteY72" fmla="*/ 36040 h 841804"/>
              <a:gd name="connsiteX73" fmla="*/ 483973 w 808338"/>
              <a:gd name="connsiteY73" fmla="*/ 59209 h 841804"/>
              <a:gd name="connsiteX74" fmla="*/ 419615 w 808338"/>
              <a:gd name="connsiteY74" fmla="*/ 20594 h 841804"/>
              <a:gd name="connsiteX75" fmla="*/ 383574 w 808338"/>
              <a:gd name="connsiteY75" fmla="*/ 69507 h 841804"/>
              <a:gd name="connsiteX76" fmla="*/ 344960 w 808338"/>
              <a:gd name="connsiteY76" fmla="*/ 61784 h 841804"/>
              <a:gd name="connsiteX77" fmla="*/ 306345 w 808338"/>
              <a:gd name="connsiteY77" fmla="*/ 61784 h 841804"/>
              <a:gd name="connsiteX78" fmla="*/ 352683 w 808338"/>
              <a:gd name="connsiteY78" fmla="*/ 97824 h 841804"/>
              <a:gd name="connsiteX79" fmla="*/ 324365 w 808338"/>
              <a:gd name="connsiteY79" fmla="*/ 123567 h 841804"/>
              <a:gd name="connsiteX80" fmla="*/ 288324 w 808338"/>
              <a:gd name="connsiteY80" fmla="*/ 97824 h 841804"/>
              <a:gd name="connsiteX81" fmla="*/ 283176 w 808338"/>
              <a:gd name="connsiteY81" fmla="*/ 38615 h 841804"/>
              <a:gd name="connsiteX82" fmla="*/ 244561 w 808338"/>
              <a:gd name="connsiteY82" fmla="*/ 28317 h 841804"/>
              <a:gd name="connsiteX83" fmla="*/ 208520 w 808338"/>
              <a:gd name="connsiteY83" fmla="*/ 0 h 841804"/>
              <a:gd name="connsiteX84" fmla="*/ 139014 w 808338"/>
              <a:gd name="connsiteY84" fmla="*/ 10297 h 8418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808338" h="841804">
                <a:moveTo>
                  <a:pt x="139014" y="10297"/>
                </a:moveTo>
                <a:lnTo>
                  <a:pt x="95250" y="10297"/>
                </a:lnTo>
                <a:lnTo>
                  <a:pt x="100399" y="77230"/>
                </a:lnTo>
                <a:lnTo>
                  <a:pt x="59210" y="87527"/>
                </a:lnTo>
                <a:lnTo>
                  <a:pt x="46338" y="120993"/>
                </a:lnTo>
                <a:lnTo>
                  <a:pt x="66933" y="146736"/>
                </a:lnTo>
                <a:lnTo>
                  <a:pt x="95250" y="133865"/>
                </a:lnTo>
                <a:lnTo>
                  <a:pt x="102973" y="169905"/>
                </a:lnTo>
                <a:cubicBezTo>
                  <a:pt x="71267" y="180474"/>
                  <a:pt x="82935" y="180203"/>
                  <a:pt x="69507" y="180203"/>
                </a:cubicBezTo>
                <a:lnTo>
                  <a:pt x="43764" y="164757"/>
                </a:lnTo>
                <a:lnTo>
                  <a:pt x="2574" y="218817"/>
                </a:lnTo>
                <a:lnTo>
                  <a:pt x="0" y="267730"/>
                </a:lnTo>
                <a:lnTo>
                  <a:pt x="41189" y="298622"/>
                </a:lnTo>
                <a:lnTo>
                  <a:pt x="77230" y="329513"/>
                </a:lnTo>
                <a:lnTo>
                  <a:pt x="84953" y="308919"/>
                </a:lnTo>
                <a:lnTo>
                  <a:pt x="56635" y="257432"/>
                </a:lnTo>
                <a:lnTo>
                  <a:pt x="164757" y="288324"/>
                </a:lnTo>
                <a:lnTo>
                  <a:pt x="172480" y="319216"/>
                </a:lnTo>
                <a:lnTo>
                  <a:pt x="223966" y="347534"/>
                </a:lnTo>
                <a:lnTo>
                  <a:pt x="241987" y="411892"/>
                </a:lnTo>
                <a:lnTo>
                  <a:pt x="290899" y="381000"/>
                </a:lnTo>
                <a:lnTo>
                  <a:pt x="342385" y="442784"/>
                </a:lnTo>
                <a:cubicBezTo>
                  <a:pt x="347702" y="469368"/>
                  <a:pt x="338783" y="468527"/>
                  <a:pt x="350108" y="468527"/>
                </a:cubicBezTo>
                <a:lnTo>
                  <a:pt x="378426" y="465953"/>
                </a:lnTo>
                <a:lnTo>
                  <a:pt x="404169" y="520013"/>
                </a:lnTo>
                <a:lnTo>
                  <a:pt x="411892" y="556054"/>
                </a:lnTo>
                <a:cubicBezTo>
                  <a:pt x="438338" y="574566"/>
                  <a:pt x="448109" y="574074"/>
                  <a:pt x="435061" y="574074"/>
                </a:cubicBezTo>
                <a:lnTo>
                  <a:pt x="419615" y="635858"/>
                </a:lnTo>
                <a:lnTo>
                  <a:pt x="399020" y="648730"/>
                </a:lnTo>
                <a:lnTo>
                  <a:pt x="424764" y="749128"/>
                </a:lnTo>
                <a:lnTo>
                  <a:pt x="478824" y="780020"/>
                </a:lnTo>
                <a:lnTo>
                  <a:pt x="491696" y="736257"/>
                </a:lnTo>
                <a:lnTo>
                  <a:pt x="538034" y="728534"/>
                </a:lnTo>
                <a:lnTo>
                  <a:pt x="563777" y="664176"/>
                </a:lnTo>
                <a:lnTo>
                  <a:pt x="597243" y="695067"/>
                </a:lnTo>
                <a:lnTo>
                  <a:pt x="579223" y="710513"/>
                </a:lnTo>
                <a:lnTo>
                  <a:pt x="599818" y="767149"/>
                </a:lnTo>
                <a:lnTo>
                  <a:pt x="630710" y="777446"/>
                </a:lnTo>
                <a:lnTo>
                  <a:pt x="682196" y="841804"/>
                </a:lnTo>
                <a:lnTo>
                  <a:pt x="713088" y="831507"/>
                </a:lnTo>
                <a:lnTo>
                  <a:pt x="697642" y="790317"/>
                </a:lnTo>
                <a:lnTo>
                  <a:pt x="725960" y="767149"/>
                </a:lnTo>
                <a:cubicBezTo>
                  <a:pt x="773503" y="772431"/>
                  <a:pt x="783286" y="783286"/>
                  <a:pt x="769723" y="769723"/>
                </a:cubicBezTo>
                <a:lnTo>
                  <a:pt x="767149" y="664176"/>
                </a:lnTo>
                <a:lnTo>
                  <a:pt x="710514" y="659027"/>
                </a:lnTo>
                <a:lnTo>
                  <a:pt x="692493" y="628135"/>
                </a:lnTo>
                <a:cubicBezTo>
                  <a:pt x="711165" y="612131"/>
                  <a:pt x="702602" y="612689"/>
                  <a:pt x="713088" y="612689"/>
                </a:cubicBezTo>
                <a:lnTo>
                  <a:pt x="715662" y="574074"/>
                </a:lnTo>
                <a:lnTo>
                  <a:pt x="700216" y="561203"/>
                </a:lnTo>
                <a:lnTo>
                  <a:pt x="702791" y="548331"/>
                </a:lnTo>
                <a:cubicBezTo>
                  <a:pt x="734530" y="553621"/>
                  <a:pt x="733683" y="563919"/>
                  <a:pt x="733683" y="550905"/>
                </a:cubicBezTo>
                <a:lnTo>
                  <a:pt x="749129" y="522588"/>
                </a:lnTo>
                <a:lnTo>
                  <a:pt x="741406" y="483973"/>
                </a:lnTo>
                <a:lnTo>
                  <a:pt x="756852" y="491696"/>
                </a:lnTo>
                <a:lnTo>
                  <a:pt x="808338" y="468527"/>
                </a:lnTo>
                <a:lnTo>
                  <a:pt x="808338" y="432486"/>
                </a:lnTo>
                <a:cubicBezTo>
                  <a:pt x="786529" y="410678"/>
                  <a:pt x="787743" y="421600"/>
                  <a:pt x="787743" y="406743"/>
                </a:cubicBezTo>
                <a:lnTo>
                  <a:pt x="769723" y="370703"/>
                </a:lnTo>
                <a:lnTo>
                  <a:pt x="754277" y="350108"/>
                </a:lnTo>
                <a:lnTo>
                  <a:pt x="785169" y="321790"/>
                </a:lnTo>
                <a:lnTo>
                  <a:pt x="767149" y="270304"/>
                </a:lnTo>
                <a:lnTo>
                  <a:pt x="782595" y="236838"/>
                </a:lnTo>
                <a:lnTo>
                  <a:pt x="787743" y="180203"/>
                </a:lnTo>
                <a:cubicBezTo>
                  <a:pt x="758582" y="185504"/>
                  <a:pt x="759426" y="194945"/>
                  <a:pt x="759426" y="182777"/>
                </a:cubicBezTo>
                <a:lnTo>
                  <a:pt x="751703" y="167331"/>
                </a:lnTo>
                <a:cubicBezTo>
                  <a:pt x="719956" y="164686"/>
                  <a:pt x="720811" y="175090"/>
                  <a:pt x="720811" y="162182"/>
                </a:cubicBezTo>
                <a:lnTo>
                  <a:pt x="684770" y="74655"/>
                </a:lnTo>
                <a:lnTo>
                  <a:pt x="641007" y="95250"/>
                </a:lnTo>
                <a:lnTo>
                  <a:pt x="574074" y="84953"/>
                </a:lnTo>
                <a:lnTo>
                  <a:pt x="563777" y="43763"/>
                </a:lnTo>
                <a:cubicBezTo>
                  <a:pt x="550407" y="62482"/>
                  <a:pt x="543524" y="61784"/>
                  <a:pt x="553480" y="61784"/>
                </a:cubicBezTo>
                <a:lnTo>
                  <a:pt x="507142" y="59209"/>
                </a:lnTo>
                <a:lnTo>
                  <a:pt x="501993" y="36040"/>
                </a:lnTo>
                <a:lnTo>
                  <a:pt x="483973" y="59209"/>
                </a:lnTo>
                <a:lnTo>
                  <a:pt x="419615" y="20594"/>
                </a:lnTo>
                <a:lnTo>
                  <a:pt x="383574" y="69507"/>
                </a:lnTo>
                <a:lnTo>
                  <a:pt x="344960" y="61784"/>
                </a:lnTo>
                <a:lnTo>
                  <a:pt x="306345" y="61784"/>
                </a:lnTo>
                <a:lnTo>
                  <a:pt x="352683" y="97824"/>
                </a:lnTo>
                <a:lnTo>
                  <a:pt x="324365" y="123567"/>
                </a:lnTo>
                <a:lnTo>
                  <a:pt x="288324" y="97824"/>
                </a:lnTo>
                <a:lnTo>
                  <a:pt x="283176" y="38615"/>
                </a:lnTo>
                <a:lnTo>
                  <a:pt x="244561" y="28317"/>
                </a:lnTo>
                <a:lnTo>
                  <a:pt x="208520" y="0"/>
                </a:lnTo>
                <a:lnTo>
                  <a:pt x="139014" y="10297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10" name="Forme libre 109"/>
          <xdr:cNvSpPr/>
        </xdr:nvSpPr>
        <xdr:spPr bwMode="auto">
          <a:xfrm>
            <a:off x="7960465" y="1985411"/>
            <a:ext cx="542729" cy="768601"/>
          </a:xfrm>
          <a:custGeom>
            <a:avLst/>
            <a:gdLst>
              <a:gd name="connsiteX0" fmla="*/ 278027 w 550906"/>
              <a:gd name="connsiteY0" fmla="*/ 94128 h 768601"/>
              <a:gd name="connsiteX1" fmla="*/ 311494 w 550906"/>
              <a:gd name="connsiteY1" fmla="*/ 132743 h 768601"/>
              <a:gd name="connsiteX2" fmla="*/ 326939 w 550906"/>
              <a:gd name="connsiteY2" fmla="*/ 166209 h 768601"/>
              <a:gd name="connsiteX3" fmla="*/ 334662 w 550906"/>
              <a:gd name="connsiteY3" fmla="*/ 125020 h 768601"/>
              <a:gd name="connsiteX4" fmla="*/ 381000 w 550906"/>
              <a:gd name="connsiteY4" fmla="*/ 122446 h 768601"/>
              <a:gd name="connsiteX5" fmla="*/ 401595 w 550906"/>
              <a:gd name="connsiteY5" fmla="*/ 65811 h 768601"/>
              <a:gd name="connsiteX6" fmla="*/ 399021 w 550906"/>
              <a:gd name="connsiteY6" fmla="*/ 34919 h 768601"/>
              <a:gd name="connsiteX7" fmla="*/ 368129 w 550906"/>
              <a:gd name="connsiteY7" fmla="*/ 14324 h 768601"/>
              <a:gd name="connsiteX8" fmla="*/ 427338 w 550906"/>
              <a:gd name="connsiteY8" fmla="*/ 1453 h 768601"/>
              <a:gd name="connsiteX9" fmla="*/ 465953 w 550906"/>
              <a:gd name="connsiteY9" fmla="*/ 14324 h 768601"/>
              <a:gd name="connsiteX10" fmla="*/ 455656 w 550906"/>
              <a:gd name="connsiteY10" fmla="*/ 68385 h 768601"/>
              <a:gd name="connsiteX11" fmla="*/ 427338 w 550906"/>
              <a:gd name="connsiteY11" fmla="*/ 47790 h 768601"/>
              <a:gd name="connsiteX12" fmla="*/ 417041 w 550906"/>
              <a:gd name="connsiteY12" fmla="*/ 70959 h 768601"/>
              <a:gd name="connsiteX13" fmla="*/ 427338 w 550906"/>
              <a:gd name="connsiteY13" fmla="*/ 91554 h 768601"/>
              <a:gd name="connsiteX14" fmla="*/ 417041 w 550906"/>
              <a:gd name="connsiteY14" fmla="*/ 127594 h 768601"/>
              <a:gd name="connsiteX15" fmla="*/ 432487 w 550906"/>
              <a:gd name="connsiteY15" fmla="*/ 122446 h 768601"/>
              <a:gd name="connsiteX16" fmla="*/ 463379 w 550906"/>
              <a:gd name="connsiteY16" fmla="*/ 163635 h 768601"/>
              <a:gd name="connsiteX17" fmla="*/ 463379 w 550906"/>
              <a:gd name="connsiteY17" fmla="*/ 125020 h 768601"/>
              <a:gd name="connsiteX18" fmla="*/ 491696 w 550906"/>
              <a:gd name="connsiteY18" fmla="*/ 132743 h 768601"/>
              <a:gd name="connsiteX19" fmla="*/ 522588 w 550906"/>
              <a:gd name="connsiteY19" fmla="*/ 163635 h 768601"/>
              <a:gd name="connsiteX20" fmla="*/ 532885 w 550906"/>
              <a:gd name="connsiteY20" fmla="*/ 199675 h 768601"/>
              <a:gd name="connsiteX21" fmla="*/ 504568 w 550906"/>
              <a:gd name="connsiteY21" fmla="*/ 240865 h 768601"/>
              <a:gd name="connsiteX22" fmla="*/ 532885 w 550906"/>
              <a:gd name="connsiteY22" fmla="*/ 233142 h 768601"/>
              <a:gd name="connsiteX23" fmla="*/ 538034 w 550906"/>
              <a:gd name="connsiteY23" fmla="*/ 248588 h 768601"/>
              <a:gd name="connsiteX24" fmla="*/ 517439 w 550906"/>
              <a:gd name="connsiteY24" fmla="*/ 269182 h 768601"/>
              <a:gd name="connsiteX25" fmla="*/ 543183 w 550906"/>
              <a:gd name="connsiteY25" fmla="*/ 261459 h 768601"/>
              <a:gd name="connsiteX26" fmla="*/ 550906 w 550906"/>
              <a:gd name="connsiteY26" fmla="*/ 279480 h 768601"/>
              <a:gd name="connsiteX27" fmla="*/ 532885 w 550906"/>
              <a:gd name="connsiteY27" fmla="*/ 315520 h 768601"/>
              <a:gd name="connsiteX28" fmla="*/ 507142 w 550906"/>
              <a:gd name="connsiteY28" fmla="*/ 328392 h 768601"/>
              <a:gd name="connsiteX29" fmla="*/ 481399 w 550906"/>
              <a:gd name="connsiteY29" fmla="*/ 310371 h 768601"/>
              <a:gd name="connsiteX30" fmla="*/ 468527 w 550906"/>
              <a:gd name="connsiteY30" fmla="*/ 328392 h 768601"/>
              <a:gd name="connsiteX31" fmla="*/ 496845 w 550906"/>
              <a:gd name="connsiteY31" fmla="*/ 367007 h 768601"/>
              <a:gd name="connsiteX32" fmla="*/ 489122 w 550906"/>
              <a:gd name="connsiteY32" fmla="*/ 392750 h 768601"/>
              <a:gd name="connsiteX33" fmla="*/ 499419 w 550906"/>
              <a:gd name="connsiteY33" fmla="*/ 403047 h 768601"/>
              <a:gd name="connsiteX34" fmla="*/ 489122 w 550906"/>
              <a:gd name="connsiteY34" fmla="*/ 415919 h 768601"/>
              <a:gd name="connsiteX35" fmla="*/ 504568 w 550906"/>
              <a:gd name="connsiteY35" fmla="*/ 436513 h 768601"/>
              <a:gd name="connsiteX36" fmla="*/ 512291 w 550906"/>
              <a:gd name="connsiteY36" fmla="*/ 462257 h 768601"/>
              <a:gd name="connsiteX37" fmla="*/ 538034 w 550906"/>
              <a:gd name="connsiteY37" fmla="*/ 495723 h 768601"/>
              <a:gd name="connsiteX38" fmla="*/ 499419 w 550906"/>
              <a:gd name="connsiteY38" fmla="*/ 542061 h 768601"/>
              <a:gd name="connsiteX39" fmla="*/ 486548 w 550906"/>
              <a:gd name="connsiteY39" fmla="*/ 596121 h 768601"/>
              <a:gd name="connsiteX40" fmla="*/ 471102 w 550906"/>
              <a:gd name="connsiteY40" fmla="*/ 616716 h 768601"/>
              <a:gd name="connsiteX41" fmla="*/ 458230 w 550906"/>
              <a:gd name="connsiteY41" fmla="*/ 619290 h 768601"/>
              <a:gd name="connsiteX42" fmla="*/ 417041 w 550906"/>
              <a:gd name="connsiteY42" fmla="*/ 650182 h 768601"/>
              <a:gd name="connsiteX43" fmla="*/ 396446 w 550906"/>
              <a:gd name="connsiteY43" fmla="*/ 639885 h 768601"/>
              <a:gd name="connsiteX44" fmla="*/ 386149 w 550906"/>
              <a:gd name="connsiteY44" fmla="*/ 590973 h 768601"/>
              <a:gd name="connsiteX45" fmla="*/ 373277 w 550906"/>
              <a:gd name="connsiteY45" fmla="*/ 624439 h 768601"/>
              <a:gd name="connsiteX46" fmla="*/ 360406 w 550906"/>
              <a:gd name="connsiteY46" fmla="*/ 608993 h 768601"/>
              <a:gd name="connsiteX47" fmla="*/ 329514 w 550906"/>
              <a:gd name="connsiteY47" fmla="*/ 668203 h 768601"/>
              <a:gd name="connsiteX48" fmla="*/ 316642 w 550906"/>
              <a:gd name="connsiteY48" fmla="*/ 722263 h 768601"/>
              <a:gd name="connsiteX49" fmla="*/ 293473 w 550906"/>
              <a:gd name="connsiteY49" fmla="*/ 724838 h 768601"/>
              <a:gd name="connsiteX50" fmla="*/ 226541 w 550906"/>
              <a:gd name="connsiteY50" fmla="*/ 768601 h 768601"/>
              <a:gd name="connsiteX51" fmla="*/ 211095 w 550906"/>
              <a:gd name="connsiteY51" fmla="*/ 748007 h 768601"/>
              <a:gd name="connsiteX52" fmla="*/ 231689 w 550906"/>
              <a:gd name="connsiteY52" fmla="*/ 717115 h 768601"/>
              <a:gd name="connsiteX53" fmla="*/ 211095 w 550906"/>
              <a:gd name="connsiteY53" fmla="*/ 706817 h 768601"/>
              <a:gd name="connsiteX54" fmla="*/ 120994 w 550906"/>
              <a:gd name="connsiteY54" fmla="*/ 686223 h 768601"/>
              <a:gd name="connsiteX55" fmla="*/ 115845 w 550906"/>
              <a:gd name="connsiteY55" fmla="*/ 645034 h 768601"/>
              <a:gd name="connsiteX56" fmla="*/ 102973 w 550906"/>
              <a:gd name="connsiteY56" fmla="*/ 632162 h 768601"/>
              <a:gd name="connsiteX57" fmla="*/ 113271 w 550906"/>
              <a:gd name="connsiteY57" fmla="*/ 616716 h 768601"/>
              <a:gd name="connsiteX58" fmla="*/ 105548 w 550906"/>
              <a:gd name="connsiteY58" fmla="*/ 590973 h 768601"/>
              <a:gd name="connsiteX59" fmla="*/ 79804 w 550906"/>
              <a:gd name="connsiteY59" fmla="*/ 593547 h 768601"/>
              <a:gd name="connsiteX60" fmla="*/ 15446 w 550906"/>
              <a:gd name="connsiteY60" fmla="*/ 482851 h 768601"/>
              <a:gd name="connsiteX61" fmla="*/ 41189 w 550906"/>
              <a:gd name="connsiteY61" fmla="*/ 451959 h 768601"/>
              <a:gd name="connsiteX62" fmla="*/ 0 w 550906"/>
              <a:gd name="connsiteY62" fmla="*/ 346412 h 768601"/>
              <a:gd name="connsiteX63" fmla="*/ 38615 w 550906"/>
              <a:gd name="connsiteY63" fmla="*/ 300074 h 768601"/>
              <a:gd name="connsiteX64" fmla="*/ 115845 w 550906"/>
              <a:gd name="connsiteY64" fmla="*/ 276905 h 768601"/>
              <a:gd name="connsiteX65" fmla="*/ 141588 w 550906"/>
              <a:gd name="connsiteY65" fmla="*/ 294925 h 768601"/>
              <a:gd name="connsiteX66" fmla="*/ 172480 w 550906"/>
              <a:gd name="connsiteY66" fmla="*/ 302648 h 768601"/>
              <a:gd name="connsiteX67" fmla="*/ 187926 w 550906"/>
              <a:gd name="connsiteY67" fmla="*/ 294925 h 768601"/>
              <a:gd name="connsiteX68" fmla="*/ 193075 w 550906"/>
              <a:gd name="connsiteY68" fmla="*/ 266608 h 768601"/>
              <a:gd name="connsiteX69" fmla="*/ 262581 w 550906"/>
              <a:gd name="connsiteY69" fmla="*/ 199675 h 768601"/>
              <a:gd name="connsiteX70" fmla="*/ 247135 w 550906"/>
              <a:gd name="connsiteY70" fmla="*/ 181655 h 768601"/>
              <a:gd name="connsiteX71" fmla="*/ 278027 w 550906"/>
              <a:gd name="connsiteY71" fmla="*/ 94128 h 768601"/>
              <a:gd name="connsiteX0" fmla="*/ 278027 w 550906"/>
              <a:gd name="connsiteY0" fmla="*/ 94128 h 768601"/>
              <a:gd name="connsiteX1" fmla="*/ 311494 w 550906"/>
              <a:gd name="connsiteY1" fmla="*/ 132743 h 768601"/>
              <a:gd name="connsiteX2" fmla="*/ 326939 w 550906"/>
              <a:gd name="connsiteY2" fmla="*/ 166209 h 768601"/>
              <a:gd name="connsiteX3" fmla="*/ 334662 w 550906"/>
              <a:gd name="connsiteY3" fmla="*/ 125020 h 768601"/>
              <a:gd name="connsiteX4" fmla="*/ 381000 w 550906"/>
              <a:gd name="connsiteY4" fmla="*/ 122446 h 768601"/>
              <a:gd name="connsiteX5" fmla="*/ 401595 w 550906"/>
              <a:gd name="connsiteY5" fmla="*/ 65811 h 768601"/>
              <a:gd name="connsiteX6" fmla="*/ 399021 w 550906"/>
              <a:gd name="connsiteY6" fmla="*/ 34919 h 768601"/>
              <a:gd name="connsiteX7" fmla="*/ 368129 w 550906"/>
              <a:gd name="connsiteY7" fmla="*/ 14324 h 768601"/>
              <a:gd name="connsiteX8" fmla="*/ 427338 w 550906"/>
              <a:gd name="connsiteY8" fmla="*/ 1453 h 768601"/>
              <a:gd name="connsiteX9" fmla="*/ 465953 w 550906"/>
              <a:gd name="connsiteY9" fmla="*/ 14324 h 768601"/>
              <a:gd name="connsiteX10" fmla="*/ 455656 w 550906"/>
              <a:gd name="connsiteY10" fmla="*/ 68385 h 768601"/>
              <a:gd name="connsiteX11" fmla="*/ 427338 w 550906"/>
              <a:gd name="connsiteY11" fmla="*/ 47790 h 768601"/>
              <a:gd name="connsiteX12" fmla="*/ 417041 w 550906"/>
              <a:gd name="connsiteY12" fmla="*/ 70959 h 768601"/>
              <a:gd name="connsiteX13" fmla="*/ 427338 w 550906"/>
              <a:gd name="connsiteY13" fmla="*/ 91554 h 768601"/>
              <a:gd name="connsiteX14" fmla="*/ 417041 w 550906"/>
              <a:gd name="connsiteY14" fmla="*/ 127594 h 768601"/>
              <a:gd name="connsiteX15" fmla="*/ 432487 w 550906"/>
              <a:gd name="connsiteY15" fmla="*/ 122446 h 768601"/>
              <a:gd name="connsiteX16" fmla="*/ 463379 w 550906"/>
              <a:gd name="connsiteY16" fmla="*/ 163635 h 768601"/>
              <a:gd name="connsiteX17" fmla="*/ 463379 w 550906"/>
              <a:gd name="connsiteY17" fmla="*/ 125020 h 768601"/>
              <a:gd name="connsiteX18" fmla="*/ 491696 w 550906"/>
              <a:gd name="connsiteY18" fmla="*/ 132743 h 768601"/>
              <a:gd name="connsiteX19" fmla="*/ 522588 w 550906"/>
              <a:gd name="connsiteY19" fmla="*/ 163635 h 768601"/>
              <a:gd name="connsiteX20" fmla="*/ 532885 w 550906"/>
              <a:gd name="connsiteY20" fmla="*/ 199675 h 768601"/>
              <a:gd name="connsiteX21" fmla="*/ 504568 w 550906"/>
              <a:gd name="connsiteY21" fmla="*/ 240865 h 768601"/>
              <a:gd name="connsiteX22" fmla="*/ 532885 w 550906"/>
              <a:gd name="connsiteY22" fmla="*/ 233142 h 768601"/>
              <a:gd name="connsiteX23" fmla="*/ 538034 w 550906"/>
              <a:gd name="connsiteY23" fmla="*/ 248588 h 768601"/>
              <a:gd name="connsiteX24" fmla="*/ 517439 w 550906"/>
              <a:gd name="connsiteY24" fmla="*/ 269182 h 768601"/>
              <a:gd name="connsiteX25" fmla="*/ 543183 w 550906"/>
              <a:gd name="connsiteY25" fmla="*/ 261459 h 768601"/>
              <a:gd name="connsiteX26" fmla="*/ 550906 w 550906"/>
              <a:gd name="connsiteY26" fmla="*/ 279480 h 768601"/>
              <a:gd name="connsiteX27" fmla="*/ 532885 w 550906"/>
              <a:gd name="connsiteY27" fmla="*/ 315520 h 768601"/>
              <a:gd name="connsiteX28" fmla="*/ 507142 w 550906"/>
              <a:gd name="connsiteY28" fmla="*/ 328392 h 768601"/>
              <a:gd name="connsiteX29" fmla="*/ 481399 w 550906"/>
              <a:gd name="connsiteY29" fmla="*/ 310371 h 768601"/>
              <a:gd name="connsiteX30" fmla="*/ 468527 w 550906"/>
              <a:gd name="connsiteY30" fmla="*/ 328392 h 768601"/>
              <a:gd name="connsiteX31" fmla="*/ 496845 w 550906"/>
              <a:gd name="connsiteY31" fmla="*/ 367007 h 768601"/>
              <a:gd name="connsiteX32" fmla="*/ 489122 w 550906"/>
              <a:gd name="connsiteY32" fmla="*/ 392750 h 768601"/>
              <a:gd name="connsiteX33" fmla="*/ 499419 w 550906"/>
              <a:gd name="connsiteY33" fmla="*/ 403047 h 768601"/>
              <a:gd name="connsiteX34" fmla="*/ 489122 w 550906"/>
              <a:gd name="connsiteY34" fmla="*/ 415919 h 768601"/>
              <a:gd name="connsiteX35" fmla="*/ 504568 w 550906"/>
              <a:gd name="connsiteY35" fmla="*/ 436513 h 768601"/>
              <a:gd name="connsiteX36" fmla="*/ 512291 w 550906"/>
              <a:gd name="connsiteY36" fmla="*/ 462257 h 768601"/>
              <a:gd name="connsiteX37" fmla="*/ 538034 w 550906"/>
              <a:gd name="connsiteY37" fmla="*/ 495723 h 768601"/>
              <a:gd name="connsiteX38" fmla="*/ 499419 w 550906"/>
              <a:gd name="connsiteY38" fmla="*/ 542061 h 768601"/>
              <a:gd name="connsiteX39" fmla="*/ 486548 w 550906"/>
              <a:gd name="connsiteY39" fmla="*/ 596121 h 768601"/>
              <a:gd name="connsiteX40" fmla="*/ 471102 w 550906"/>
              <a:gd name="connsiteY40" fmla="*/ 616716 h 768601"/>
              <a:gd name="connsiteX41" fmla="*/ 458230 w 550906"/>
              <a:gd name="connsiteY41" fmla="*/ 619290 h 768601"/>
              <a:gd name="connsiteX42" fmla="*/ 417041 w 550906"/>
              <a:gd name="connsiteY42" fmla="*/ 650182 h 768601"/>
              <a:gd name="connsiteX43" fmla="*/ 396446 w 550906"/>
              <a:gd name="connsiteY43" fmla="*/ 639885 h 768601"/>
              <a:gd name="connsiteX44" fmla="*/ 386149 w 550906"/>
              <a:gd name="connsiteY44" fmla="*/ 590973 h 768601"/>
              <a:gd name="connsiteX45" fmla="*/ 373277 w 550906"/>
              <a:gd name="connsiteY45" fmla="*/ 624439 h 768601"/>
              <a:gd name="connsiteX46" fmla="*/ 360406 w 550906"/>
              <a:gd name="connsiteY46" fmla="*/ 608993 h 768601"/>
              <a:gd name="connsiteX47" fmla="*/ 329514 w 550906"/>
              <a:gd name="connsiteY47" fmla="*/ 668203 h 768601"/>
              <a:gd name="connsiteX48" fmla="*/ 316642 w 550906"/>
              <a:gd name="connsiteY48" fmla="*/ 722263 h 768601"/>
              <a:gd name="connsiteX49" fmla="*/ 293473 w 550906"/>
              <a:gd name="connsiteY49" fmla="*/ 724838 h 768601"/>
              <a:gd name="connsiteX50" fmla="*/ 226541 w 550906"/>
              <a:gd name="connsiteY50" fmla="*/ 768601 h 768601"/>
              <a:gd name="connsiteX51" fmla="*/ 211095 w 550906"/>
              <a:gd name="connsiteY51" fmla="*/ 748007 h 768601"/>
              <a:gd name="connsiteX52" fmla="*/ 231689 w 550906"/>
              <a:gd name="connsiteY52" fmla="*/ 717115 h 768601"/>
              <a:gd name="connsiteX53" fmla="*/ 211095 w 550906"/>
              <a:gd name="connsiteY53" fmla="*/ 706817 h 768601"/>
              <a:gd name="connsiteX54" fmla="*/ 120994 w 550906"/>
              <a:gd name="connsiteY54" fmla="*/ 686223 h 768601"/>
              <a:gd name="connsiteX55" fmla="*/ 115845 w 550906"/>
              <a:gd name="connsiteY55" fmla="*/ 645034 h 768601"/>
              <a:gd name="connsiteX56" fmla="*/ 102973 w 550906"/>
              <a:gd name="connsiteY56" fmla="*/ 632162 h 768601"/>
              <a:gd name="connsiteX57" fmla="*/ 113271 w 550906"/>
              <a:gd name="connsiteY57" fmla="*/ 616716 h 768601"/>
              <a:gd name="connsiteX58" fmla="*/ 105548 w 550906"/>
              <a:gd name="connsiteY58" fmla="*/ 590973 h 768601"/>
              <a:gd name="connsiteX59" fmla="*/ 79804 w 550906"/>
              <a:gd name="connsiteY59" fmla="*/ 593547 h 768601"/>
              <a:gd name="connsiteX60" fmla="*/ 15446 w 550906"/>
              <a:gd name="connsiteY60" fmla="*/ 482851 h 768601"/>
              <a:gd name="connsiteX61" fmla="*/ 41189 w 550906"/>
              <a:gd name="connsiteY61" fmla="*/ 451959 h 768601"/>
              <a:gd name="connsiteX62" fmla="*/ 0 w 550906"/>
              <a:gd name="connsiteY62" fmla="*/ 346412 h 768601"/>
              <a:gd name="connsiteX63" fmla="*/ 38615 w 550906"/>
              <a:gd name="connsiteY63" fmla="*/ 300074 h 768601"/>
              <a:gd name="connsiteX64" fmla="*/ 115845 w 550906"/>
              <a:gd name="connsiteY64" fmla="*/ 276905 h 768601"/>
              <a:gd name="connsiteX65" fmla="*/ 141588 w 550906"/>
              <a:gd name="connsiteY65" fmla="*/ 294925 h 768601"/>
              <a:gd name="connsiteX66" fmla="*/ 172480 w 550906"/>
              <a:gd name="connsiteY66" fmla="*/ 302648 h 768601"/>
              <a:gd name="connsiteX67" fmla="*/ 187926 w 550906"/>
              <a:gd name="connsiteY67" fmla="*/ 294925 h 768601"/>
              <a:gd name="connsiteX68" fmla="*/ 193075 w 550906"/>
              <a:gd name="connsiteY68" fmla="*/ 266608 h 768601"/>
              <a:gd name="connsiteX69" fmla="*/ 262581 w 550906"/>
              <a:gd name="connsiteY69" fmla="*/ 199675 h 768601"/>
              <a:gd name="connsiteX70" fmla="*/ 247135 w 550906"/>
              <a:gd name="connsiteY70" fmla="*/ 181655 h 768601"/>
              <a:gd name="connsiteX71" fmla="*/ 278027 w 550906"/>
              <a:gd name="connsiteY71" fmla="*/ 94128 h 768601"/>
              <a:gd name="connsiteX0" fmla="*/ 278027 w 550906"/>
              <a:gd name="connsiteY0" fmla="*/ 94128 h 768601"/>
              <a:gd name="connsiteX1" fmla="*/ 311494 w 550906"/>
              <a:gd name="connsiteY1" fmla="*/ 132743 h 768601"/>
              <a:gd name="connsiteX2" fmla="*/ 326939 w 550906"/>
              <a:gd name="connsiteY2" fmla="*/ 166209 h 768601"/>
              <a:gd name="connsiteX3" fmla="*/ 334662 w 550906"/>
              <a:gd name="connsiteY3" fmla="*/ 125020 h 768601"/>
              <a:gd name="connsiteX4" fmla="*/ 381000 w 550906"/>
              <a:gd name="connsiteY4" fmla="*/ 122446 h 768601"/>
              <a:gd name="connsiteX5" fmla="*/ 401595 w 550906"/>
              <a:gd name="connsiteY5" fmla="*/ 65811 h 768601"/>
              <a:gd name="connsiteX6" fmla="*/ 399021 w 550906"/>
              <a:gd name="connsiteY6" fmla="*/ 34919 h 768601"/>
              <a:gd name="connsiteX7" fmla="*/ 368129 w 550906"/>
              <a:gd name="connsiteY7" fmla="*/ 14324 h 768601"/>
              <a:gd name="connsiteX8" fmla="*/ 427338 w 550906"/>
              <a:gd name="connsiteY8" fmla="*/ 1453 h 768601"/>
              <a:gd name="connsiteX9" fmla="*/ 465953 w 550906"/>
              <a:gd name="connsiteY9" fmla="*/ 14324 h 768601"/>
              <a:gd name="connsiteX10" fmla="*/ 455656 w 550906"/>
              <a:gd name="connsiteY10" fmla="*/ 68385 h 768601"/>
              <a:gd name="connsiteX11" fmla="*/ 427338 w 550906"/>
              <a:gd name="connsiteY11" fmla="*/ 47790 h 768601"/>
              <a:gd name="connsiteX12" fmla="*/ 417041 w 550906"/>
              <a:gd name="connsiteY12" fmla="*/ 70959 h 768601"/>
              <a:gd name="connsiteX13" fmla="*/ 427338 w 550906"/>
              <a:gd name="connsiteY13" fmla="*/ 91554 h 768601"/>
              <a:gd name="connsiteX14" fmla="*/ 417041 w 550906"/>
              <a:gd name="connsiteY14" fmla="*/ 127594 h 768601"/>
              <a:gd name="connsiteX15" fmla="*/ 432487 w 550906"/>
              <a:gd name="connsiteY15" fmla="*/ 122446 h 768601"/>
              <a:gd name="connsiteX16" fmla="*/ 463379 w 550906"/>
              <a:gd name="connsiteY16" fmla="*/ 163635 h 768601"/>
              <a:gd name="connsiteX17" fmla="*/ 463379 w 550906"/>
              <a:gd name="connsiteY17" fmla="*/ 125020 h 768601"/>
              <a:gd name="connsiteX18" fmla="*/ 491696 w 550906"/>
              <a:gd name="connsiteY18" fmla="*/ 132743 h 768601"/>
              <a:gd name="connsiteX19" fmla="*/ 522588 w 550906"/>
              <a:gd name="connsiteY19" fmla="*/ 163635 h 768601"/>
              <a:gd name="connsiteX20" fmla="*/ 532885 w 550906"/>
              <a:gd name="connsiteY20" fmla="*/ 199675 h 768601"/>
              <a:gd name="connsiteX21" fmla="*/ 504568 w 550906"/>
              <a:gd name="connsiteY21" fmla="*/ 240865 h 768601"/>
              <a:gd name="connsiteX22" fmla="*/ 532885 w 550906"/>
              <a:gd name="connsiteY22" fmla="*/ 233142 h 768601"/>
              <a:gd name="connsiteX23" fmla="*/ 538034 w 550906"/>
              <a:gd name="connsiteY23" fmla="*/ 248588 h 768601"/>
              <a:gd name="connsiteX24" fmla="*/ 517439 w 550906"/>
              <a:gd name="connsiteY24" fmla="*/ 269182 h 768601"/>
              <a:gd name="connsiteX25" fmla="*/ 543183 w 550906"/>
              <a:gd name="connsiteY25" fmla="*/ 261459 h 768601"/>
              <a:gd name="connsiteX26" fmla="*/ 550906 w 550906"/>
              <a:gd name="connsiteY26" fmla="*/ 279480 h 768601"/>
              <a:gd name="connsiteX27" fmla="*/ 532885 w 550906"/>
              <a:gd name="connsiteY27" fmla="*/ 315520 h 768601"/>
              <a:gd name="connsiteX28" fmla="*/ 507142 w 550906"/>
              <a:gd name="connsiteY28" fmla="*/ 328392 h 768601"/>
              <a:gd name="connsiteX29" fmla="*/ 481399 w 550906"/>
              <a:gd name="connsiteY29" fmla="*/ 310371 h 768601"/>
              <a:gd name="connsiteX30" fmla="*/ 468527 w 550906"/>
              <a:gd name="connsiteY30" fmla="*/ 328392 h 768601"/>
              <a:gd name="connsiteX31" fmla="*/ 496845 w 550906"/>
              <a:gd name="connsiteY31" fmla="*/ 367007 h 768601"/>
              <a:gd name="connsiteX32" fmla="*/ 489122 w 550906"/>
              <a:gd name="connsiteY32" fmla="*/ 392750 h 768601"/>
              <a:gd name="connsiteX33" fmla="*/ 499419 w 550906"/>
              <a:gd name="connsiteY33" fmla="*/ 403047 h 768601"/>
              <a:gd name="connsiteX34" fmla="*/ 489122 w 550906"/>
              <a:gd name="connsiteY34" fmla="*/ 415919 h 768601"/>
              <a:gd name="connsiteX35" fmla="*/ 504568 w 550906"/>
              <a:gd name="connsiteY35" fmla="*/ 436513 h 768601"/>
              <a:gd name="connsiteX36" fmla="*/ 512291 w 550906"/>
              <a:gd name="connsiteY36" fmla="*/ 462257 h 768601"/>
              <a:gd name="connsiteX37" fmla="*/ 538034 w 550906"/>
              <a:gd name="connsiteY37" fmla="*/ 495723 h 768601"/>
              <a:gd name="connsiteX38" fmla="*/ 499419 w 550906"/>
              <a:gd name="connsiteY38" fmla="*/ 542061 h 768601"/>
              <a:gd name="connsiteX39" fmla="*/ 486548 w 550906"/>
              <a:gd name="connsiteY39" fmla="*/ 596121 h 768601"/>
              <a:gd name="connsiteX40" fmla="*/ 471102 w 550906"/>
              <a:gd name="connsiteY40" fmla="*/ 616716 h 768601"/>
              <a:gd name="connsiteX41" fmla="*/ 458230 w 550906"/>
              <a:gd name="connsiteY41" fmla="*/ 619290 h 768601"/>
              <a:gd name="connsiteX42" fmla="*/ 417041 w 550906"/>
              <a:gd name="connsiteY42" fmla="*/ 650182 h 768601"/>
              <a:gd name="connsiteX43" fmla="*/ 396446 w 550906"/>
              <a:gd name="connsiteY43" fmla="*/ 639885 h 768601"/>
              <a:gd name="connsiteX44" fmla="*/ 386149 w 550906"/>
              <a:gd name="connsiteY44" fmla="*/ 590973 h 768601"/>
              <a:gd name="connsiteX45" fmla="*/ 373277 w 550906"/>
              <a:gd name="connsiteY45" fmla="*/ 624439 h 768601"/>
              <a:gd name="connsiteX46" fmla="*/ 360406 w 550906"/>
              <a:gd name="connsiteY46" fmla="*/ 608993 h 768601"/>
              <a:gd name="connsiteX47" fmla="*/ 329514 w 550906"/>
              <a:gd name="connsiteY47" fmla="*/ 668203 h 768601"/>
              <a:gd name="connsiteX48" fmla="*/ 316642 w 550906"/>
              <a:gd name="connsiteY48" fmla="*/ 722263 h 768601"/>
              <a:gd name="connsiteX49" fmla="*/ 293473 w 550906"/>
              <a:gd name="connsiteY49" fmla="*/ 724838 h 768601"/>
              <a:gd name="connsiteX50" fmla="*/ 226541 w 550906"/>
              <a:gd name="connsiteY50" fmla="*/ 768601 h 768601"/>
              <a:gd name="connsiteX51" fmla="*/ 211095 w 550906"/>
              <a:gd name="connsiteY51" fmla="*/ 748007 h 768601"/>
              <a:gd name="connsiteX52" fmla="*/ 231689 w 550906"/>
              <a:gd name="connsiteY52" fmla="*/ 717115 h 768601"/>
              <a:gd name="connsiteX53" fmla="*/ 211095 w 550906"/>
              <a:gd name="connsiteY53" fmla="*/ 706817 h 768601"/>
              <a:gd name="connsiteX54" fmla="*/ 120994 w 550906"/>
              <a:gd name="connsiteY54" fmla="*/ 686223 h 768601"/>
              <a:gd name="connsiteX55" fmla="*/ 115845 w 550906"/>
              <a:gd name="connsiteY55" fmla="*/ 645034 h 768601"/>
              <a:gd name="connsiteX56" fmla="*/ 102973 w 550906"/>
              <a:gd name="connsiteY56" fmla="*/ 632162 h 768601"/>
              <a:gd name="connsiteX57" fmla="*/ 113271 w 550906"/>
              <a:gd name="connsiteY57" fmla="*/ 616716 h 768601"/>
              <a:gd name="connsiteX58" fmla="*/ 105548 w 550906"/>
              <a:gd name="connsiteY58" fmla="*/ 590973 h 768601"/>
              <a:gd name="connsiteX59" fmla="*/ 79804 w 550906"/>
              <a:gd name="connsiteY59" fmla="*/ 593547 h 768601"/>
              <a:gd name="connsiteX60" fmla="*/ 15446 w 550906"/>
              <a:gd name="connsiteY60" fmla="*/ 482851 h 768601"/>
              <a:gd name="connsiteX61" fmla="*/ 41189 w 550906"/>
              <a:gd name="connsiteY61" fmla="*/ 451959 h 768601"/>
              <a:gd name="connsiteX62" fmla="*/ 0 w 550906"/>
              <a:gd name="connsiteY62" fmla="*/ 346412 h 768601"/>
              <a:gd name="connsiteX63" fmla="*/ 38615 w 550906"/>
              <a:gd name="connsiteY63" fmla="*/ 300074 h 768601"/>
              <a:gd name="connsiteX64" fmla="*/ 115845 w 550906"/>
              <a:gd name="connsiteY64" fmla="*/ 276905 h 768601"/>
              <a:gd name="connsiteX65" fmla="*/ 141588 w 550906"/>
              <a:gd name="connsiteY65" fmla="*/ 294925 h 768601"/>
              <a:gd name="connsiteX66" fmla="*/ 172480 w 550906"/>
              <a:gd name="connsiteY66" fmla="*/ 302648 h 768601"/>
              <a:gd name="connsiteX67" fmla="*/ 187926 w 550906"/>
              <a:gd name="connsiteY67" fmla="*/ 294925 h 768601"/>
              <a:gd name="connsiteX68" fmla="*/ 193075 w 550906"/>
              <a:gd name="connsiteY68" fmla="*/ 266608 h 768601"/>
              <a:gd name="connsiteX69" fmla="*/ 262581 w 550906"/>
              <a:gd name="connsiteY69" fmla="*/ 199675 h 768601"/>
              <a:gd name="connsiteX70" fmla="*/ 247135 w 550906"/>
              <a:gd name="connsiteY70" fmla="*/ 181655 h 768601"/>
              <a:gd name="connsiteX71" fmla="*/ 260007 w 550906"/>
              <a:gd name="connsiteY71" fmla="*/ 143040 h 768601"/>
              <a:gd name="connsiteX72" fmla="*/ 278027 w 550906"/>
              <a:gd name="connsiteY72" fmla="*/ 94128 h 768601"/>
              <a:gd name="connsiteX0" fmla="*/ 278027 w 550906"/>
              <a:gd name="connsiteY0" fmla="*/ 94128 h 768601"/>
              <a:gd name="connsiteX1" fmla="*/ 311494 w 550906"/>
              <a:gd name="connsiteY1" fmla="*/ 132743 h 768601"/>
              <a:gd name="connsiteX2" fmla="*/ 326939 w 550906"/>
              <a:gd name="connsiteY2" fmla="*/ 166209 h 768601"/>
              <a:gd name="connsiteX3" fmla="*/ 334662 w 550906"/>
              <a:gd name="connsiteY3" fmla="*/ 125020 h 768601"/>
              <a:gd name="connsiteX4" fmla="*/ 381000 w 550906"/>
              <a:gd name="connsiteY4" fmla="*/ 122446 h 768601"/>
              <a:gd name="connsiteX5" fmla="*/ 401595 w 550906"/>
              <a:gd name="connsiteY5" fmla="*/ 65811 h 768601"/>
              <a:gd name="connsiteX6" fmla="*/ 399021 w 550906"/>
              <a:gd name="connsiteY6" fmla="*/ 34919 h 768601"/>
              <a:gd name="connsiteX7" fmla="*/ 368129 w 550906"/>
              <a:gd name="connsiteY7" fmla="*/ 14324 h 768601"/>
              <a:gd name="connsiteX8" fmla="*/ 427338 w 550906"/>
              <a:gd name="connsiteY8" fmla="*/ 1453 h 768601"/>
              <a:gd name="connsiteX9" fmla="*/ 465953 w 550906"/>
              <a:gd name="connsiteY9" fmla="*/ 14324 h 768601"/>
              <a:gd name="connsiteX10" fmla="*/ 455656 w 550906"/>
              <a:gd name="connsiteY10" fmla="*/ 68385 h 768601"/>
              <a:gd name="connsiteX11" fmla="*/ 427338 w 550906"/>
              <a:gd name="connsiteY11" fmla="*/ 47790 h 768601"/>
              <a:gd name="connsiteX12" fmla="*/ 417041 w 550906"/>
              <a:gd name="connsiteY12" fmla="*/ 70959 h 768601"/>
              <a:gd name="connsiteX13" fmla="*/ 427338 w 550906"/>
              <a:gd name="connsiteY13" fmla="*/ 91554 h 768601"/>
              <a:gd name="connsiteX14" fmla="*/ 417041 w 550906"/>
              <a:gd name="connsiteY14" fmla="*/ 127594 h 768601"/>
              <a:gd name="connsiteX15" fmla="*/ 432487 w 550906"/>
              <a:gd name="connsiteY15" fmla="*/ 122446 h 768601"/>
              <a:gd name="connsiteX16" fmla="*/ 463379 w 550906"/>
              <a:gd name="connsiteY16" fmla="*/ 163635 h 768601"/>
              <a:gd name="connsiteX17" fmla="*/ 463379 w 550906"/>
              <a:gd name="connsiteY17" fmla="*/ 125020 h 768601"/>
              <a:gd name="connsiteX18" fmla="*/ 491696 w 550906"/>
              <a:gd name="connsiteY18" fmla="*/ 132743 h 768601"/>
              <a:gd name="connsiteX19" fmla="*/ 522588 w 550906"/>
              <a:gd name="connsiteY19" fmla="*/ 163635 h 768601"/>
              <a:gd name="connsiteX20" fmla="*/ 532885 w 550906"/>
              <a:gd name="connsiteY20" fmla="*/ 199675 h 768601"/>
              <a:gd name="connsiteX21" fmla="*/ 504568 w 550906"/>
              <a:gd name="connsiteY21" fmla="*/ 240865 h 768601"/>
              <a:gd name="connsiteX22" fmla="*/ 532885 w 550906"/>
              <a:gd name="connsiteY22" fmla="*/ 233142 h 768601"/>
              <a:gd name="connsiteX23" fmla="*/ 538034 w 550906"/>
              <a:gd name="connsiteY23" fmla="*/ 248588 h 768601"/>
              <a:gd name="connsiteX24" fmla="*/ 517439 w 550906"/>
              <a:gd name="connsiteY24" fmla="*/ 269182 h 768601"/>
              <a:gd name="connsiteX25" fmla="*/ 543183 w 550906"/>
              <a:gd name="connsiteY25" fmla="*/ 261459 h 768601"/>
              <a:gd name="connsiteX26" fmla="*/ 550906 w 550906"/>
              <a:gd name="connsiteY26" fmla="*/ 279480 h 768601"/>
              <a:gd name="connsiteX27" fmla="*/ 532885 w 550906"/>
              <a:gd name="connsiteY27" fmla="*/ 315520 h 768601"/>
              <a:gd name="connsiteX28" fmla="*/ 507142 w 550906"/>
              <a:gd name="connsiteY28" fmla="*/ 328392 h 768601"/>
              <a:gd name="connsiteX29" fmla="*/ 481399 w 550906"/>
              <a:gd name="connsiteY29" fmla="*/ 310371 h 768601"/>
              <a:gd name="connsiteX30" fmla="*/ 468527 w 550906"/>
              <a:gd name="connsiteY30" fmla="*/ 328392 h 768601"/>
              <a:gd name="connsiteX31" fmla="*/ 496845 w 550906"/>
              <a:gd name="connsiteY31" fmla="*/ 367007 h 768601"/>
              <a:gd name="connsiteX32" fmla="*/ 489122 w 550906"/>
              <a:gd name="connsiteY32" fmla="*/ 392750 h 768601"/>
              <a:gd name="connsiteX33" fmla="*/ 499419 w 550906"/>
              <a:gd name="connsiteY33" fmla="*/ 403047 h 768601"/>
              <a:gd name="connsiteX34" fmla="*/ 489122 w 550906"/>
              <a:gd name="connsiteY34" fmla="*/ 415919 h 768601"/>
              <a:gd name="connsiteX35" fmla="*/ 504568 w 550906"/>
              <a:gd name="connsiteY35" fmla="*/ 436513 h 768601"/>
              <a:gd name="connsiteX36" fmla="*/ 512291 w 550906"/>
              <a:gd name="connsiteY36" fmla="*/ 462257 h 768601"/>
              <a:gd name="connsiteX37" fmla="*/ 538034 w 550906"/>
              <a:gd name="connsiteY37" fmla="*/ 495723 h 768601"/>
              <a:gd name="connsiteX38" fmla="*/ 499419 w 550906"/>
              <a:gd name="connsiteY38" fmla="*/ 542061 h 768601"/>
              <a:gd name="connsiteX39" fmla="*/ 486548 w 550906"/>
              <a:gd name="connsiteY39" fmla="*/ 596121 h 768601"/>
              <a:gd name="connsiteX40" fmla="*/ 471102 w 550906"/>
              <a:gd name="connsiteY40" fmla="*/ 616716 h 768601"/>
              <a:gd name="connsiteX41" fmla="*/ 458230 w 550906"/>
              <a:gd name="connsiteY41" fmla="*/ 619290 h 768601"/>
              <a:gd name="connsiteX42" fmla="*/ 417041 w 550906"/>
              <a:gd name="connsiteY42" fmla="*/ 650182 h 768601"/>
              <a:gd name="connsiteX43" fmla="*/ 396446 w 550906"/>
              <a:gd name="connsiteY43" fmla="*/ 639885 h 768601"/>
              <a:gd name="connsiteX44" fmla="*/ 386149 w 550906"/>
              <a:gd name="connsiteY44" fmla="*/ 590973 h 768601"/>
              <a:gd name="connsiteX45" fmla="*/ 373277 w 550906"/>
              <a:gd name="connsiteY45" fmla="*/ 624439 h 768601"/>
              <a:gd name="connsiteX46" fmla="*/ 360406 w 550906"/>
              <a:gd name="connsiteY46" fmla="*/ 608993 h 768601"/>
              <a:gd name="connsiteX47" fmla="*/ 329514 w 550906"/>
              <a:gd name="connsiteY47" fmla="*/ 668203 h 768601"/>
              <a:gd name="connsiteX48" fmla="*/ 316642 w 550906"/>
              <a:gd name="connsiteY48" fmla="*/ 722263 h 768601"/>
              <a:gd name="connsiteX49" fmla="*/ 293473 w 550906"/>
              <a:gd name="connsiteY49" fmla="*/ 724838 h 768601"/>
              <a:gd name="connsiteX50" fmla="*/ 226541 w 550906"/>
              <a:gd name="connsiteY50" fmla="*/ 768601 h 768601"/>
              <a:gd name="connsiteX51" fmla="*/ 211095 w 550906"/>
              <a:gd name="connsiteY51" fmla="*/ 748007 h 768601"/>
              <a:gd name="connsiteX52" fmla="*/ 231689 w 550906"/>
              <a:gd name="connsiteY52" fmla="*/ 717115 h 768601"/>
              <a:gd name="connsiteX53" fmla="*/ 211095 w 550906"/>
              <a:gd name="connsiteY53" fmla="*/ 706817 h 768601"/>
              <a:gd name="connsiteX54" fmla="*/ 120994 w 550906"/>
              <a:gd name="connsiteY54" fmla="*/ 686223 h 768601"/>
              <a:gd name="connsiteX55" fmla="*/ 115845 w 550906"/>
              <a:gd name="connsiteY55" fmla="*/ 645034 h 768601"/>
              <a:gd name="connsiteX56" fmla="*/ 102973 w 550906"/>
              <a:gd name="connsiteY56" fmla="*/ 632162 h 768601"/>
              <a:gd name="connsiteX57" fmla="*/ 113271 w 550906"/>
              <a:gd name="connsiteY57" fmla="*/ 616716 h 768601"/>
              <a:gd name="connsiteX58" fmla="*/ 105548 w 550906"/>
              <a:gd name="connsiteY58" fmla="*/ 590973 h 768601"/>
              <a:gd name="connsiteX59" fmla="*/ 79804 w 550906"/>
              <a:gd name="connsiteY59" fmla="*/ 593547 h 768601"/>
              <a:gd name="connsiteX60" fmla="*/ 15446 w 550906"/>
              <a:gd name="connsiteY60" fmla="*/ 482851 h 768601"/>
              <a:gd name="connsiteX61" fmla="*/ 41189 w 550906"/>
              <a:gd name="connsiteY61" fmla="*/ 451959 h 768601"/>
              <a:gd name="connsiteX62" fmla="*/ 0 w 550906"/>
              <a:gd name="connsiteY62" fmla="*/ 346412 h 768601"/>
              <a:gd name="connsiteX63" fmla="*/ 38615 w 550906"/>
              <a:gd name="connsiteY63" fmla="*/ 300074 h 768601"/>
              <a:gd name="connsiteX64" fmla="*/ 115845 w 550906"/>
              <a:gd name="connsiteY64" fmla="*/ 276905 h 768601"/>
              <a:gd name="connsiteX65" fmla="*/ 141588 w 550906"/>
              <a:gd name="connsiteY65" fmla="*/ 294925 h 768601"/>
              <a:gd name="connsiteX66" fmla="*/ 172480 w 550906"/>
              <a:gd name="connsiteY66" fmla="*/ 302648 h 768601"/>
              <a:gd name="connsiteX67" fmla="*/ 187926 w 550906"/>
              <a:gd name="connsiteY67" fmla="*/ 294925 h 768601"/>
              <a:gd name="connsiteX68" fmla="*/ 193075 w 550906"/>
              <a:gd name="connsiteY68" fmla="*/ 266608 h 768601"/>
              <a:gd name="connsiteX69" fmla="*/ 262581 w 550906"/>
              <a:gd name="connsiteY69" fmla="*/ 199675 h 768601"/>
              <a:gd name="connsiteX70" fmla="*/ 247135 w 550906"/>
              <a:gd name="connsiteY70" fmla="*/ 181655 h 768601"/>
              <a:gd name="connsiteX71" fmla="*/ 260007 w 550906"/>
              <a:gd name="connsiteY71" fmla="*/ 143040 h 768601"/>
              <a:gd name="connsiteX72" fmla="*/ 278027 w 550906"/>
              <a:gd name="connsiteY72" fmla="*/ 94128 h 768601"/>
              <a:gd name="connsiteX0" fmla="*/ 278027 w 550906"/>
              <a:gd name="connsiteY0" fmla="*/ 94128 h 768601"/>
              <a:gd name="connsiteX1" fmla="*/ 311494 w 550906"/>
              <a:gd name="connsiteY1" fmla="*/ 132743 h 768601"/>
              <a:gd name="connsiteX2" fmla="*/ 326939 w 550906"/>
              <a:gd name="connsiteY2" fmla="*/ 166209 h 768601"/>
              <a:gd name="connsiteX3" fmla="*/ 334662 w 550906"/>
              <a:gd name="connsiteY3" fmla="*/ 125020 h 768601"/>
              <a:gd name="connsiteX4" fmla="*/ 381000 w 550906"/>
              <a:gd name="connsiteY4" fmla="*/ 122446 h 768601"/>
              <a:gd name="connsiteX5" fmla="*/ 401595 w 550906"/>
              <a:gd name="connsiteY5" fmla="*/ 65811 h 768601"/>
              <a:gd name="connsiteX6" fmla="*/ 399021 w 550906"/>
              <a:gd name="connsiteY6" fmla="*/ 34919 h 768601"/>
              <a:gd name="connsiteX7" fmla="*/ 368129 w 550906"/>
              <a:gd name="connsiteY7" fmla="*/ 14324 h 768601"/>
              <a:gd name="connsiteX8" fmla="*/ 427338 w 550906"/>
              <a:gd name="connsiteY8" fmla="*/ 1453 h 768601"/>
              <a:gd name="connsiteX9" fmla="*/ 465953 w 550906"/>
              <a:gd name="connsiteY9" fmla="*/ 14324 h 768601"/>
              <a:gd name="connsiteX10" fmla="*/ 455656 w 550906"/>
              <a:gd name="connsiteY10" fmla="*/ 68385 h 768601"/>
              <a:gd name="connsiteX11" fmla="*/ 427338 w 550906"/>
              <a:gd name="connsiteY11" fmla="*/ 47790 h 768601"/>
              <a:gd name="connsiteX12" fmla="*/ 417041 w 550906"/>
              <a:gd name="connsiteY12" fmla="*/ 70959 h 768601"/>
              <a:gd name="connsiteX13" fmla="*/ 427338 w 550906"/>
              <a:gd name="connsiteY13" fmla="*/ 91554 h 768601"/>
              <a:gd name="connsiteX14" fmla="*/ 417041 w 550906"/>
              <a:gd name="connsiteY14" fmla="*/ 127594 h 768601"/>
              <a:gd name="connsiteX15" fmla="*/ 432487 w 550906"/>
              <a:gd name="connsiteY15" fmla="*/ 122446 h 768601"/>
              <a:gd name="connsiteX16" fmla="*/ 463379 w 550906"/>
              <a:gd name="connsiteY16" fmla="*/ 163635 h 768601"/>
              <a:gd name="connsiteX17" fmla="*/ 463379 w 550906"/>
              <a:gd name="connsiteY17" fmla="*/ 125020 h 768601"/>
              <a:gd name="connsiteX18" fmla="*/ 491696 w 550906"/>
              <a:gd name="connsiteY18" fmla="*/ 132743 h 768601"/>
              <a:gd name="connsiteX19" fmla="*/ 522588 w 550906"/>
              <a:gd name="connsiteY19" fmla="*/ 163635 h 768601"/>
              <a:gd name="connsiteX20" fmla="*/ 532885 w 550906"/>
              <a:gd name="connsiteY20" fmla="*/ 199675 h 768601"/>
              <a:gd name="connsiteX21" fmla="*/ 504568 w 550906"/>
              <a:gd name="connsiteY21" fmla="*/ 240865 h 768601"/>
              <a:gd name="connsiteX22" fmla="*/ 532885 w 550906"/>
              <a:gd name="connsiteY22" fmla="*/ 233142 h 768601"/>
              <a:gd name="connsiteX23" fmla="*/ 538034 w 550906"/>
              <a:gd name="connsiteY23" fmla="*/ 248588 h 768601"/>
              <a:gd name="connsiteX24" fmla="*/ 517439 w 550906"/>
              <a:gd name="connsiteY24" fmla="*/ 269182 h 768601"/>
              <a:gd name="connsiteX25" fmla="*/ 543183 w 550906"/>
              <a:gd name="connsiteY25" fmla="*/ 261459 h 768601"/>
              <a:gd name="connsiteX26" fmla="*/ 550906 w 550906"/>
              <a:gd name="connsiteY26" fmla="*/ 279480 h 768601"/>
              <a:gd name="connsiteX27" fmla="*/ 532885 w 550906"/>
              <a:gd name="connsiteY27" fmla="*/ 315520 h 768601"/>
              <a:gd name="connsiteX28" fmla="*/ 507142 w 550906"/>
              <a:gd name="connsiteY28" fmla="*/ 328392 h 768601"/>
              <a:gd name="connsiteX29" fmla="*/ 481399 w 550906"/>
              <a:gd name="connsiteY29" fmla="*/ 310371 h 768601"/>
              <a:gd name="connsiteX30" fmla="*/ 468527 w 550906"/>
              <a:gd name="connsiteY30" fmla="*/ 328392 h 768601"/>
              <a:gd name="connsiteX31" fmla="*/ 496845 w 550906"/>
              <a:gd name="connsiteY31" fmla="*/ 367007 h 768601"/>
              <a:gd name="connsiteX32" fmla="*/ 489122 w 550906"/>
              <a:gd name="connsiteY32" fmla="*/ 392750 h 768601"/>
              <a:gd name="connsiteX33" fmla="*/ 499419 w 550906"/>
              <a:gd name="connsiteY33" fmla="*/ 403047 h 768601"/>
              <a:gd name="connsiteX34" fmla="*/ 489122 w 550906"/>
              <a:gd name="connsiteY34" fmla="*/ 415919 h 768601"/>
              <a:gd name="connsiteX35" fmla="*/ 504568 w 550906"/>
              <a:gd name="connsiteY35" fmla="*/ 436513 h 768601"/>
              <a:gd name="connsiteX36" fmla="*/ 512291 w 550906"/>
              <a:gd name="connsiteY36" fmla="*/ 462257 h 768601"/>
              <a:gd name="connsiteX37" fmla="*/ 538034 w 550906"/>
              <a:gd name="connsiteY37" fmla="*/ 495723 h 768601"/>
              <a:gd name="connsiteX38" fmla="*/ 499419 w 550906"/>
              <a:gd name="connsiteY38" fmla="*/ 542061 h 768601"/>
              <a:gd name="connsiteX39" fmla="*/ 486548 w 550906"/>
              <a:gd name="connsiteY39" fmla="*/ 596121 h 768601"/>
              <a:gd name="connsiteX40" fmla="*/ 471102 w 550906"/>
              <a:gd name="connsiteY40" fmla="*/ 616716 h 768601"/>
              <a:gd name="connsiteX41" fmla="*/ 458230 w 550906"/>
              <a:gd name="connsiteY41" fmla="*/ 619290 h 768601"/>
              <a:gd name="connsiteX42" fmla="*/ 417041 w 550906"/>
              <a:gd name="connsiteY42" fmla="*/ 650182 h 768601"/>
              <a:gd name="connsiteX43" fmla="*/ 396446 w 550906"/>
              <a:gd name="connsiteY43" fmla="*/ 639885 h 768601"/>
              <a:gd name="connsiteX44" fmla="*/ 386149 w 550906"/>
              <a:gd name="connsiteY44" fmla="*/ 590973 h 768601"/>
              <a:gd name="connsiteX45" fmla="*/ 373277 w 550906"/>
              <a:gd name="connsiteY45" fmla="*/ 624439 h 768601"/>
              <a:gd name="connsiteX46" fmla="*/ 360406 w 550906"/>
              <a:gd name="connsiteY46" fmla="*/ 608993 h 768601"/>
              <a:gd name="connsiteX47" fmla="*/ 329514 w 550906"/>
              <a:gd name="connsiteY47" fmla="*/ 668203 h 768601"/>
              <a:gd name="connsiteX48" fmla="*/ 316642 w 550906"/>
              <a:gd name="connsiteY48" fmla="*/ 722263 h 768601"/>
              <a:gd name="connsiteX49" fmla="*/ 293473 w 550906"/>
              <a:gd name="connsiteY49" fmla="*/ 724838 h 768601"/>
              <a:gd name="connsiteX50" fmla="*/ 226541 w 550906"/>
              <a:gd name="connsiteY50" fmla="*/ 768601 h 768601"/>
              <a:gd name="connsiteX51" fmla="*/ 211095 w 550906"/>
              <a:gd name="connsiteY51" fmla="*/ 748007 h 768601"/>
              <a:gd name="connsiteX52" fmla="*/ 231689 w 550906"/>
              <a:gd name="connsiteY52" fmla="*/ 717115 h 768601"/>
              <a:gd name="connsiteX53" fmla="*/ 211095 w 550906"/>
              <a:gd name="connsiteY53" fmla="*/ 706817 h 768601"/>
              <a:gd name="connsiteX54" fmla="*/ 120994 w 550906"/>
              <a:gd name="connsiteY54" fmla="*/ 686223 h 768601"/>
              <a:gd name="connsiteX55" fmla="*/ 115845 w 550906"/>
              <a:gd name="connsiteY55" fmla="*/ 645034 h 768601"/>
              <a:gd name="connsiteX56" fmla="*/ 102973 w 550906"/>
              <a:gd name="connsiteY56" fmla="*/ 632162 h 768601"/>
              <a:gd name="connsiteX57" fmla="*/ 113271 w 550906"/>
              <a:gd name="connsiteY57" fmla="*/ 616716 h 768601"/>
              <a:gd name="connsiteX58" fmla="*/ 105548 w 550906"/>
              <a:gd name="connsiteY58" fmla="*/ 590973 h 768601"/>
              <a:gd name="connsiteX59" fmla="*/ 79804 w 550906"/>
              <a:gd name="connsiteY59" fmla="*/ 593547 h 768601"/>
              <a:gd name="connsiteX60" fmla="*/ 15446 w 550906"/>
              <a:gd name="connsiteY60" fmla="*/ 482851 h 768601"/>
              <a:gd name="connsiteX61" fmla="*/ 41189 w 550906"/>
              <a:gd name="connsiteY61" fmla="*/ 451959 h 768601"/>
              <a:gd name="connsiteX62" fmla="*/ 0 w 550906"/>
              <a:gd name="connsiteY62" fmla="*/ 346412 h 768601"/>
              <a:gd name="connsiteX63" fmla="*/ 38615 w 550906"/>
              <a:gd name="connsiteY63" fmla="*/ 300074 h 768601"/>
              <a:gd name="connsiteX64" fmla="*/ 115845 w 550906"/>
              <a:gd name="connsiteY64" fmla="*/ 276905 h 768601"/>
              <a:gd name="connsiteX65" fmla="*/ 141588 w 550906"/>
              <a:gd name="connsiteY65" fmla="*/ 294925 h 768601"/>
              <a:gd name="connsiteX66" fmla="*/ 172480 w 550906"/>
              <a:gd name="connsiteY66" fmla="*/ 302648 h 768601"/>
              <a:gd name="connsiteX67" fmla="*/ 187926 w 550906"/>
              <a:gd name="connsiteY67" fmla="*/ 294925 h 768601"/>
              <a:gd name="connsiteX68" fmla="*/ 193075 w 550906"/>
              <a:gd name="connsiteY68" fmla="*/ 266608 h 768601"/>
              <a:gd name="connsiteX69" fmla="*/ 262581 w 550906"/>
              <a:gd name="connsiteY69" fmla="*/ 199675 h 768601"/>
              <a:gd name="connsiteX70" fmla="*/ 247135 w 550906"/>
              <a:gd name="connsiteY70" fmla="*/ 181655 h 768601"/>
              <a:gd name="connsiteX71" fmla="*/ 260007 w 550906"/>
              <a:gd name="connsiteY71" fmla="*/ 143040 h 768601"/>
              <a:gd name="connsiteX72" fmla="*/ 252111 w 550906"/>
              <a:gd name="connsiteY72" fmla="*/ 121995 h 768601"/>
              <a:gd name="connsiteX73" fmla="*/ 278027 w 550906"/>
              <a:gd name="connsiteY73" fmla="*/ 94128 h 7686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</a:cxnLst>
            <a:rect l="l" t="t" r="r" b="b"/>
            <a:pathLst>
              <a:path w="550906" h="768601">
                <a:moveTo>
                  <a:pt x="278027" y="94128"/>
                </a:moveTo>
                <a:lnTo>
                  <a:pt x="311494" y="132743"/>
                </a:lnTo>
                <a:cubicBezTo>
                  <a:pt x="324673" y="167010"/>
                  <a:pt x="312413" y="166209"/>
                  <a:pt x="326939" y="166209"/>
                </a:cubicBezTo>
                <a:lnTo>
                  <a:pt x="334662" y="125020"/>
                </a:lnTo>
                <a:cubicBezTo>
                  <a:pt x="379283" y="122396"/>
                  <a:pt x="363813" y="122446"/>
                  <a:pt x="381000" y="122446"/>
                </a:cubicBezTo>
                <a:cubicBezTo>
                  <a:pt x="396898" y="64155"/>
                  <a:pt x="376878" y="65811"/>
                  <a:pt x="401595" y="65811"/>
                </a:cubicBezTo>
                <a:cubicBezTo>
                  <a:pt x="404343" y="35582"/>
                  <a:pt x="412647" y="41732"/>
                  <a:pt x="399021" y="34919"/>
                </a:cubicBezTo>
                <a:lnTo>
                  <a:pt x="368129" y="14324"/>
                </a:lnTo>
                <a:cubicBezTo>
                  <a:pt x="416831" y="0"/>
                  <a:pt x="396687" y="1453"/>
                  <a:pt x="427338" y="1453"/>
                </a:cubicBezTo>
                <a:lnTo>
                  <a:pt x="465953" y="14324"/>
                </a:lnTo>
                <a:lnTo>
                  <a:pt x="455656" y="68385"/>
                </a:lnTo>
                <a:cubicBezTo>
                  <a:pt x="430863" y="40838"/>
                  <a:pt x="440651" y="34480"/>
                  <a:pt x="427338" y="47790"/>
                </a:cubicBezTo>
                <a:lnTo>
                  <a:pt x="417041" y="70959"/>
                </a:lnTo>
                <a:cubicBezTo>
                  <a:pt x="428290" y="87833"/>
                  <a:pt x="427338" y="80217"/>
                  <a:pt x="427338" y="91554"/>
                </a:cubicBezTo>
                <a:cubicBezTo>
                  <a:pt x="414178" y="128402"/>
                  <a:pt x="401711" y="127594"/>
                  <a:pt x="417041" y="127594"/>
                </a:cubicBezTo>
                <a:lnTo>
                  <a:pt x="432487" y="122446"/>
                </a:lnTo>
                <a:cubicBezTo>
                  <a:pt x="464754" y="173535"/>
                  <a:pt x="463379" y="190642"/>
                  <a:pt x="463379" y="163635"/>
                </a:cubicBezTo>
                <a:lnTo>
                  <a:pt x="463379" y="125020"/>
                </a:lnTo>
                <a:lnTo>
                  <a:pt x="491696" y="132743"/>
                </a:lnTo>
                <a:lnTo>
                  <a:pt x="522588" y="163635"/>
                </a:lnTo>
                <a:lnTo>
                  <a:pt x="532885" y="199675"/>
                </a:lnTo>
                <a:lnTo>
                  <a:pt x="504568" y="240865"/>
                </a:lnTo>
                <a:lnTo>
                  <a:pt x="532885" y="233142"/>
                </a:lnTo>
                <a:lnTo>
                  <a:pt x="538034" y="248588"/>
                </a:lnTo>
                <a:lnTo>
                  <a:pt x="517439" y="269182"/>
                </a:lnTo>
                <a:lnTo>
                  <a:pt x="543183" y="261459"/>
                </a:lnTo>
                <a:lnTo>
                  <a:pt x="550906" y="279480"/>
                </a:lnTo>
                <a:lnTo>
                  <a:pt x="532885" y="315520"/>
                </a:lnTo>
                <a:lnTo>
                  <a:pt x="507142" y="328392"/>
                </a:lnTo>
                <a:lnTo>
                  <a:pt x="481399" y="310371"/>
                </a:lnTo>
                <a:lnTo>
                  <a:pt x="468527" y="328392"/>
                </a:lnTo>
                <a:lnTo>
                  <a:pt x="496845" y="367007"/>
                </a:lnTo>
                <a:lnTo>
                  <a:pt x="489122" y="392750"/>
                </a:lnTo>
                <a:lnTo>
                  <a:pt x="499419" y="403047"/>
                </a:lnTo>
                <a:lnTo>
                  <a:pt x="489122" y="415919"/>
                </a:lnTo>
                <a:lnTo>
                  <a:pt x="504568" y="436513"/>
                </a:lnTo>
                <a:cubicBezTo>
                  <a:pt x="507313" y="463965"/>
                  <a:pt x="498518" y="462257"/>
                  <a:pt x="512291" y="462257"/>
                </a:cubicBezTo>
                <a:lnTo>
                  <a:pt x="538034" y="495723"/>
                </a:lnTo>
                <a:lnTo>
                  <a:pt x="499419" y="542061"/>
                </a:lnTo>
                <a:lnTo>
                  <a:pt x="486548" y="596121"/>
                </a:lnTo>
                <a:lnTo>
                  <a:pt x="471102" y="616716"/>
                </a:lnTo>
                <a:lnTo>
                  <a:pt x="458230" y="619290"/>
                </a:lnTo>
                <a:lnTo>
                  <a:pt x="417041" y="650182"/>
                </a:lnTo>
                <a:lnTo>
                  <a:pt x="396446" y="639885"/>
                </a:lnTo>
                <a:lnTo>
                  <a:pt x="386149" y="590973"/>
                </a:lnTo>
                <a:lnTo>
                  <a:pt x="373277" y="624439"/>
                </a:lnTo>
                <a:lnTo>
                  <a:pt x="360406" y="608993"/>
                </a:lnTo>
                <a:lnTo>
                  <a:pt x="329514" y="668203"/>
                </a:lnTo>
                <a:cubicBezTo>
                  <a:pt x="319056" y="723106"/>
                  <a:pt x="337561" y="722263"/>
                  <a:pt x="316642" y="722263"/>
                </a:cubicBezTo>
                <a:lnTo>
                  <a:pt x="293473" y="724838"/>
                </a:lnTo>
                <a:lnTo>
                  <a:pt x="226541" y="768601"/>
                </a:lnTo>
                <a:lnTo>
                  <a:pt x="211095" y="748007"/>
                </a:lnTo>
                <a:lnTo>
                  <a:pt x="231689" y="717115"/>
                </a:lnTo>
                <a:lnTo>
                  <a:pt x="211095" y="706817"/>
                </a:lnTo>
                <a:lnTo>
                  <a:pt x="120994" y="686223"/>
                </a:lnTo>
                <a:cubicBezTo>
                  <a:pt x="113113" y="644191"/>
                  <a:pt x="99302" y="645034"/>
                  <a:pt x="115845" y="645034"/>
                </a:cubicBezTo>
                <a:cubicBezTo>
                  <a:pt x="99740" y="631613"/>
                  <a:pt x="93697" y="632162"/>
                  <a:pt x="102973" y="632162"/>
                </a:cubicBezTo>
                <a:lnTo>
                  <a:pt x="113271" y="616716"/>
                </a:lnTo>
                <a:lnTo>
                  <a:pt x="105548" y="590973"/>
                </a:lnTo>
                <a:lnTo>
                  <a:pt x="79804" y="593547"/>
                </a:lnTo>
                <a:cubicBezTo>
                  <a:pt x="14552" y="486535"/>
                  <a:pt x="15446" y="529207"/>
                  <a:pt x="15446" y="482851"/>
                </a:cubicBezTo>
                <a:cubicBezTo>
                  <a:pt x="41766" y="453899"/>
                  <a:pt x="41189" y="467290"/>
                  <a:pt x="41189" y="451959"/>
                </a:cubicBezTo>
                <a:lnTo>
                  <a:pt x="0" y="346412"/>
                </a:lnTo>
                <a:lnTo>
                  <a:pt x="38615" y="300074"/>
                </a:lnTo>
                <a:lnTo>
                  <a:pt x="115845" y="276905"/>
                </a:lnTo>
                <a:lnTo>
                  <a:pt x="141588" y="294925"/>
                </a:lnTo>
                <a:lnTo>
                  <a:pt x="172480" y="302648"/>
                </a:lnTo>
                <a:lnTo>
                  <a:pt x="187926" y="294925"/>
                </a:lnTo>
                <a:lnTo>
                  <a:pt x="193075" y="266608"/>
                </a:lnTo>
                <a:cubicBezTo>
                  <a:pt x="269183" y="200997"/>
                  <a:pt x="237906" y="232392"/>
                  <a:pt x="262581" y="199675"/>
                </a:cubicBezTo>
                <a:lnTo>
                  <a:pt x="247135" y="181655"/>
                </a:lnTo>
                <a:cubicBezTo>
                  <a:pt x="251426" y="168783"/>
                  <a:pt x="245419" y="148189"/>
                  <a:pt x="260007" y="143040"/>
                </a:cubicBezTo>
                <a:lnTo>
                  <a:pt x="252111" y="121995"/>
                </a:lnTo>
                <a:lnTo>
                  <a:pt x="278027" y="94128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11" name="Forme libre 110"/>
          <xdr:cNvSpPr/>
        </xdr:nvSpPr>
        <xdr:spPr bwMode="auto">
          <a:xfrm>
            <a:off x="8410583" y="2169319"/>
            <a:ext cx="701207" cy="614362"/>
          </a:xfrm>
          <a:custGeom>
            <a:avLst/>
            <a:gdLst>
              <a:gd name="connsiteX0" fmla="*/ 6034 w 691834"/>
              <a:gd name="connsiteY0" fmla="*/ 126206 h 614362"/>
              <a:gd name="connsiteX1" fmla="*/ 58421 w 691834"/>
              <a:gd name="connsiteY1" fmla="*/ 135731 h 614362"/>
              <a:gd name="connsiteX2" fmla="*/ 77471 w 691834"/>
              <a:gd name="connsiteY2" fmla="*/ 147637 h 614362"/>
              <a:gd name="connsiteX3" fmla="*/ 103665 w 691834"/>
              <a:gd name="connsiteY3" fmla="*/ 133350 h 614362"/>
              <a:gd name="connsiteX4" fmla="*/ 127478 w 691834"/>
              <a:gd name="connsiteY4" fmla="*/ 142875 h 614362"/>
              <a:gd name="connsiteX5" fmla="*/ 148909 w 691834"/>
              <a:gd name="connsiteY5" fmla="*/ 121444 h 614362"/>
              <a:gd name="connsiteX6" fmla="*/ 148909 w 691834"/>
              <a:gd name="connsiteY6" fmla="*/ 121444 h 614362"/>
              <a:gd name="connsiteX7" fmla="*/ 179865 w 691834"/>
              <a:gd name="connsiteY7" fmla="*/ 85725 h 614362"/>
              <a:gd name="connsiteX8" fmla="*/ 208440 w 691834"/>
              <a:gd name="connsiteY8" fmla="*/ 100012 h 614362"/>
              <a:gd name="connsiteX9" fmla="*/ 220346 w 691834"/>
              <a:gd name="connsiteY9" fmla="*/ 88106 h 614362"/>
              <a:gd name="connsiteX10" fmla="*/ 244159 w 691834"/>
              <a:gd name="connsiteY10" fmla="*/ 116681 h 614362"/>
              <a:gd name="connsiteX11" fmla="*/ 277496 w 691834"/>
              <a:gd name="connsiteY11" fmla="*/ 85725 h 614362"/>
              <a:gd name="connsiteX12" fmla="*/ 284640 w 691834"/>
              <a:gd name="connsiteY12" fmla="*/ 100012 h 614362"/>
              <a:gd name="connsiteX13" fmla="*/ 303690 w 691834"/>
              <a:gd name="connsiteY13" fmla="*/ 73819 h 614362"/>
              <a:gd name="connsiteX14" fmla="*/ 317978 w 691834"/>
              <a:gd name="connsiteY14" fmla="*/ 69056 h 614362"/>
              <a:gd name="connsiteX15" fmla="*/ 329884 w 691834"/>
              <a:gd name="connsiteY15" fmla="*/ 100012 h 614362"/>
              <a:gd name="connsiteX16" fmla="*/ 358459 w 691834"/>
              <a:gd name="connsiteY16" fmla="*/ 102394 h 614362"/>
              <a:gd name="connsiteX17" fmla="*/ 372746 w 691834"/>
              <a:gd name="connsiteY17" fmla="*/ 92869 h 614362"/>
              <a:gd name="connsiteX18" fmla="*/ 365603 w 691834"/>
              <a:gd name="connsiteY18" fmla="*/ 66675 h 614362"/>
              <a:gd name="connsiteX19" fmla="*/ 375128 w 691834"/>
              <a:gd name="connsiteY19" fmla="*/ 54769 h 614362"/>
              <a:gd name="connsiteX20" fmla="*/ 370365 w 691834"/>
              <a:gd name="connsiteY20" fmla="*/ 38100 h 614362"/>
              <a:gd name="connsiteX21" fmla="*/ 337028 w 691834"/>
              <a:gd name="connsiteY21" fmla="*/ 59531 h 614362"/>
              <a:gd name="connsiteX22" fmla="*/ 329884 w 691834"/>
              <a:gd name="connsiteY22" fmla="*/ 45244 h 614362"/>
              <a:gd name="connsiteX23" fmla="*/ 367984 w 691834"/>
              <a:gd name="connsiteY23" fmla="*/ 14287 h 614362"/>
              <a:gd name="connsiteX24" fmla="*/ 398940 w 691834"/>
              <a:gd name="connsiteY24" fmla="*/ 0 h 614362"/>
              <a:gd name="connsiteX25" fmla="*/ 410846 w 691834"/>
              <a:gd name="connsiteY25" fmla="*/ 7144 h 614362"/>
              <a:gd name="connsiteX26" fmla="*/ 410846 w 691834"/>
              <a:gd name="connsiteY26" fmla="*/ 35719 h 614362"/>
              <a:gd name="connsiteX27" fmla="*/ 425134 w 691834"/>
              <a:gd name="connsiteY27" fmla="*/ 59531 h 614362"/>
              <a:gd name="connsiteX28" fmla="*/ 422753 w 691834"/>
              <a:gd name="connsiteY28" fmla="*/ 102394 h 614362"/>
              <a:gd name="connsiteX29" fmla="*/ 465615 w 691834"/>
              <a:gd name="connsiteY29" fmla="*/ 116681 h 614362"/>
              <a:gd name="connsiteX30" fmla="*/ 470378 w 691834"/>
              <a:gd name="connsiteY30" fmla="*/ 83344 h 614362"/>
              <a:gd name="connsiteX31" fmla="*/ 484665 w 691834"/>
              <a:gd name="connsiteY31" fmla="*/ 52387 h 614362"/>
              <a:gd name="connsiteX32" fmla="*/ 515621 w 691834"/>
              <a:gd name="connsiteY32" fmla="*/ 88106 h 614362"/>
              <a:gd name="connsiteX33" fmla="*/ 546578 w 691834"/>
              <a:gd name="connsiteY33" fmla="*/ 90487 h 614362"/>
              <a:gd name="connsiteX34" fmla="*/ 568009 w 691834"/>
              <a:gd name="connsiteY34" fmla="*/ 80962 h 614362"/>
              <a:gd name="connsiteX35" fmla="*/ 591821 w 691834"/>
              <a:gd name="connsiteY35" fmla="*/ 97631 h 614362"/>
              <a:gd name="connsiteX36" fmla="*/ 572771 w 691834"/>
              <a:gd name="connsiteY36" fmla="*/ 133350 h 614362"/>
              <a:gd name="connsiteX37" fmla="*/ 575153 w 691834"/>
              <a:gd name="connsiteY37" fmla="*/ 152400 h 614362"/>
              <a:gd name="connsiteX38" fmla="*/ 558484 w 691834"/>
              <a:gd name="connsiteY38" fmla="*/ 164306 h 614362"/>
              <a:gd name="connsiteX39" fmla="*/ 579915 w 691834"/>
              <a:gd name="connsiteY39" fmla="*/ 195262 h 614362"/>
              <a:gd name="connsiteX40" fmla="*/ 601346 w 691834"/>
              <a:gd name="connsiteY40" fmla="*/ 183356 h 614362"/>
              <a:gd name="connsiteX41" fmla="*/ 618015 w 691834"/>
              <a:gd name="connsiteY41" fmla="*/ 197644 h 614362"/>
              <a:gd name="connsiteX42" fmla="*/ 615634 w 691834"/>
              <a:gd name="connsiteY42" fmla="*/ 214312 h 614362"/>
              <a:gd name="connsiteX43" fmla="*/ 644209 w 691834"/>
              <a:gd name="connsiteY43" fmla="*/ 233362 h 614362"/>
              <a:gd name="connsiteX44" fmla="*/ 668021 w 691834"/>
              <a:gd name="connsiteY44" fmla="*/ 276225 h 614362"/>
              <a:gd name="connsiteX45" fmla="*/ 689453 w 691834"/>
              <a:gd name="connsiteY45" fmla="*/ 273844 h 614362"/>
              <a:gd name="connsiteX46" fmla="*/ 691834 w 691834"/>
              <a:gd name="connsiteY46" fmla="*/ 323850 h 614362"/>
              <a:gd name="connsiteX47" fmla="*/ 648971 w 691834"/>
              <a:gd name="connsiteY47" fmla="*/ 345281 h 614362"/>
              <a:gd name="connsiteX48" fmla="*/ 656115 w 691834"/>
              <a:gd name="connsiteY48" fmla="*/ 366712 h 614362"/>
              <a:gd name="connsiteX49" fmla="*/ 663259 w 691834"/>
              <a:gd name="connsiteY49" fmla="*/ 400050 h 614362"/>
              <a:gd name="connsiteX50" fmla="*/ 648971 w 691834"/>
              <a:gd name="connsiteY50" fmla="*/ 426244 h 614362"/>
              <a:gd name="connsiteX51" fmla="*/ 582296 w 691834"/>
              <a:gd name="connsiteY51" fmla="*/ 416719 h 614362"/>
              <a:gd name="connsiteX52" fmla="*/ 587059 w 691834"/>
              <a:gd name="connsiteY52" fmla="*/ 438150 h 614362"/>
              <a:gd name="connsiteX53" fmla="*/ 596584 w 691834"/>
              <a:gd name="connsiteY53" fmla="*/ 442912 h 614362"/>
              <a:gd name="connsiteX54" fmla="*/ 598965 w 691834"/>
              <a:gd name="connsiteY54" fmla="*/ 478631 h 614362"/>
              <a:gd name="connsiteX55" fmla="*/ 587059 w 691834"/>
              <a:gd name="connsiteY55" fmla="*/ 502444 h 614362"/>
              <a:gd name="connsiteX56" fmla="*/ 563246 w 691834"/>
              <a:gd name="connsiteY56" fmla="*/ 511969 h 614362"/>
              <a:gd name="connsiteX57" fmla="*/ 577534 w 691834"/>
              <a:gd name="connsiteY57" fmla="*/ 526256 h 614362"/>
              <a:gd name="connsiteX58" fmla="*/ 575153 w 691834"/>
              <a:gd name="connsiteY58" fmla="*/ 523875 h 614362"/>
              <a:gd name="connsiteX59" fmla="*/ 563246 w 691834"/>
              <a:gd name="connsiteY59" fmla="*/ 545306 h 614362"/>
              <a:gd name="connsiteX60" fmla="*/ 575153 w 691834"/>
              <a:gd name="connsiteY60" fmla="*/ 561975 h 614362"/>
              <a:gd name="connsiteX61" fmla="*/ 553721 w 691834"/>
              <a:gd name="connsiteY61" fmla="*/ 571500 h 614362"/>
              <a:gd name="connsiteX62" fmla="*/ 556103 w 691834"/>
              <a:gd name="connsiteY62" fmla="*/ 585787 h 614362"/>
              <a:gd name="connsiteX63" fmla="*/ 525146 w 691834"/>
              <a:gd name="connsiteY63" fmla="*/ 614362 h 614362"/>
              <a:gd name="connsiteX64" fmla="*/ 482284 w 691834"/>
              <a:gd name="connsiteY64" fmla="*/ 571500 h 614362"/>
              <a:gd name="connsiteX65" fmla="*/ 453709 w 691834"/>
              <a:gd name="connsiteY65" fmla="*/ 542925 h 614362"/>
              <a:gd name="connsiteX66" fmla="*/ 463234 w 691834"/>
              <a:gd name="connsiteY66" fmla="*/ 514350 h 614362"/>
              <a:gd name="connsiteX67" fmla="*/ 501334 w 691834"/>
              <a:gd name="connsiteY67" fmla="*/ 509587 h 614362"/>
              <a:gd name="connsiteX68" fmla="*/ 513240 w 691834"/>
              <a:gd name="connsiteY68" fmla="*/ 490537 h 614362"/>
              <a:gd name="connsiteX69" fmla="*/ 484665 w 691834"/>
              <a:gd name="connsiteY69" fmla="*/ 476250 h 614362"/>
              <a:gd name="connsiteX70" fmla="*/ 482284 w 691834"/>
              <a:gd name="connsiteY70" fmla="*/ 469106 h 614362"/>
              <a:gd name="connsiteX71" fmla="*/ 472759 w 691834"/>
              <a:gd name="connsiteY71" fmla="*/ 447675 h 614362"/>
              <a:gd name="connsiteX72" fmla="*/ 432278 w 691834"/>
              <a:gd name="connsiteY72" fmla="*/ 459581 h 614362"/>
              <a:gd name="connsiteX73" fmla="*/ 429896 w 691834"/>
              <a:gd name="connsiteY73" fmla="*/ 459581 h 614362"/>
              <a:gd name="connsiteX74" fmla="*/ 401321 w 691834"/>
              <a:gd name="connsiteY74" fmla="*/ 452437 h 614362"/>
              <a:gd name="connsiteX75" fmla="*/ 379890 w 691834"/>
              <a:gd name="connsiteY75" fmla="*/ 464344 h 614362"/>
              <a:gd name="connsiteX76" fmla="*/ 356078 w 691834"/>
              <a:gd name="connsiteY76" fmla="*/ 454819 h 614362"/>
              <a:gd name="connsiteX77" fmla="*/ 337028 w 691834"/>
              <a:gd name="connsiteY77" fmla="*/ 454819 h 614362"/>
              <a:gd name="connsiteX78" fmla="*/ 341790 w 691834"/>
              <a:gd name="connsiteY78" fmla="*/ 438150 h 614362"/>
              <a:gd name="connsiteX79" fmla="*/ 341790 w 691834"/>
              <a:gd name="connsiteY79" fmla="*/ 426244 h 614362"/>
              <a:gd name="connsiteX80" fmla="*/ 315596 w 691834"/>
              <a:gd name="connsiteY80" fmla="*/ 397669 h 614362"/>
              <a:gd name="connsiteX81" fmla="*/ 310834 w 691834"/>
              <a:gd name="connsiteY81" fmla="*/ 369094 h 614362"/>
              <a:gd name="connsiteX82" fmla="*/ 296546 w 691834"/>
              <a:gd name="connsiteY82" fmla="*/ 347662 h 614362"/>
              <a:gd name="connsiteX83" fmla="*/ 260828 w 691834"/>
              <a:gd name="connsiteY83" fmla="*/ 378619 h 614362"/>
              <a:gd name="connsiteX84" fmla="*/ 215584 w 691834"/>
              <a:gd name="connsiteY84" fmla="*/ 340519 h 614362"/>
              <a:gd name="connsiteX85" fmla="*/ 187009 w 691834"/>
              <a:gd name="connsiteY85" fmla="*/ 369094 h 614362"/>
              <a:gd name="connsiteX86" fmla="*/ 189390 w 691834"/>
              <a:gd name="connsiteY86" fmla="*/ 400050 h 614362"/>
              <a:gd name="connsiteX87" fmla="*/ 151290 w 691834"/>
              <a:gd name="connsiteY87" fmla="*/ 421481 h 614362"/>
              <a:gd name="connsiteX88" fmla="*/ 125096 w 691834"/>
              <a:gd name="connsiteY88" fmla="*/ 352425 h 614362"/>
              <a:gd name="connsiteX89" fmla="*/ 98903 w 691834"/>
              <a:gd name="connsiteY89" fmla="*/ 383381 h 614362"/>
              <a:gd name="connsiteX90" fmla="*/ 96521 w 691834"/>
              <a:gd name="connsiteY90" fmla="*/ 404812 h 614362"/>
              <a:gd name="connsiteX91" fmla="*/ 67946 w 691834"/>
              <a:gd name="connsiteY91" fmla="*/ 411956 h 614362"/>
              <a:gd name="connsiteX92" fmla="*/ 34609 w 691834"/>
              <a:gd name="connsiteY92" fmla="*/ 464344 h 614362"/>
              <a:gd name="connsiteX93" fmla="*/ 13178 w 691834"/>
              <a:gd name="connsiteY93" fmla="*/ 414337 h 614362"/>
              <a:gd name="connsiteX94" fmla="*/ 22703 w 691834"/>
              <a:gd name="connsiteY94" fmla="*/ 366712 h 614362"/>
              <a:gd name="connsiteX95" fmla="*/ 60803 w 691834"/>
              <a:gd name="connsiteY95" fmla="*/ 314325 h 614362"/>
              <a:gd name="connsiteX96" fmla="*/ 39371 w 691834"/>
              <a:gd name="connsiteY96" fmla="*/ 280987 h 614362"/>
              <a:gd name="connsiteX97" fmla="*/ 29846 w 691834"/>
              <a:gd name="connsiteY97" fmla="*/ 278606 h 614362"/>
              <a:gd name="connsiteX98" fmla="*/ 29846 w 691834"/>
              <a:gd name="connsiteY98" fmla="*/ 257175 h 614362"/>
              <a:gd name="connsiteX99" fmla="*/ 13178 w 691834"/>
              <a:gd name="connsiteY99" fmla="*/ 230981 h 614362"/>
              <a:gd name="connsiteX100" fmla="*/ 25084 w 691834"/>
              <a:gd name="connsiteY100" fmla="*/ 221456 h 614362"/>
              <a:gd name="connsiteX101" fmla="*/ 17940 w 691834"/>
              <a:gd name="connsiteY101" fmla="*/ 209550 h 614362"/>
              <a:gd name="connsiteX102" fmla="*/ 17940 w 691834"/>
              <a:gd name="connsiteY102" fmla="*/ 188119 h 614362"/>
              <a:gd name="connsiteX103" fmla="*/ 6034 w 691834"/>
              <a:gd name="connsiteY103" fmla="*/ 126206 h 614362"/>
              <a:gd name="connsiteX0" fmla="*/ 6034 w 691834"/>
              <a:gd name="connsiteY0" fmla="*/ 126206 h 614362"/>
              <a:gd name="connsiteX1" fmla="*/ 58421 w 691834"/>
              <a:gd name="connsiteY1" fmla="*/ 135731 h 614362"/>
              <a:gd name="connsiteX2" fmla="*/ 77471 w 691834"/>
              <a:gd name="connsiteY2" fmla="*/ 147637 h 614362"/>
              <a:gd name="connsiteX3" fmla="*/ 103665 w 691834"/>
              <a:gd name="connsiteY3" fmla="*/ 133350 h 614362"/>
              <a:gd name="connsiteX4" fmla="*/ 127478 w 691834"/>
              <a:gd name="connsiteY4" fmla="*/ 142875 h 614362"/>
              <a:gd name="connsiteX5" fmla="*/ 148909 w 691834"/>
              <a:gd name="connsiteY5" fmla="*/ 121444 h 614362"/>
              <a:gd name="connsiteX6" fmla="*/ 148909 w 691834"/>
              <a:gd name="connsiteY6" fmla="*/ 121444 h 614362"/>
              <a:gd name="connsiteX7" fmla="*/ 179865 w 691834"/>
              <a:gd name="connsiteY7" fmla="*/ 85725 h 614362"/>
              <a:gd name="connsiteX8" fmla="*/ 208440 w 691834"/>
              <a:gd name="connsiteY8" fmla="*/ 100012 h 614362"/>
              <a:gd name="connsiteX9" fmla="*/ 220346 w 691834"/>
              <a:gd name="connsiteY9" fmla="*/ 88106 h 614362"/>
              <a:gd name="connsiteX10" fmla="*/ 244159 w 691834"/>
              <a:gd name="connsiteY10" fmla="*/ 116681 h 614362"/>
              <a:gd name="connsiteX11" fmla="*/ 277496 w 691834"/>
              <a:gd name="connsiteY11" fmla="*/ 85725 h 614362"/>
              <a:gd name="connsiteX12" fmla="*/ 284640 w 691834"/>
              <a:gd name="connsiteY12" fmla="*/ 100012 h 614362"/>
              <a:gd name="connsiteX13" fmla="*/ 303690 w 691834"/>
              <a:gd name="connsiteY13" fmla="*/ 73819 h 614362"/>
              <a:gd name="connsiteX14" fmla="*/ 317978 w 691834"/>
              <a:gd name="connsiteY14" fmla="*/ 69056 h 614362"/>
              <a:gd name="connsiteX15" fmla="*/ 329884 w 691834"/>
              <a:gd name="connsiteY15" fmla="*/ 100012 h 614362"/>
              <a:gd name="connsiteX16" fmla="*/ 358459 w 691834"/>
              <a:gd name="connsiteY16" fmla="*/ 102394 h 614362"/>
              <a:gd name="connsiteX17" fmla="*/ 372746 w 691834"/>
              <a:gd name="connsiteY17" fmla="*/ 92869 h 614362"/>
              <a:gd name="connsiteX18" fmla="*/ 365603 w 691834"/>
              <a:gd name="connsiteY18" fmla="*/ 66675 h 614362"/>
              <a:gd name="connsiteX19" fmla="*/ 375128 w 691834"/>
              <a:gd name="connsiteY19" fmla="*/ 54769 h 614362"/>
              <a:gd name="connsiteX20" fmla="*/ 370365 w 691834"/>
              <a:gd name="connsiteY20" fmla="*/ 38100 h 614362"/>
              <a:gd name="connsiteX21" fmla="*/ 337028 w 691834"/>
              <a:gd name="connsiteY21" fmla="*/ 59531 h 614362"/>
              <a:gd name="connsiteX22" fmla="*/ 329884 w 691834"/>
              <a:gd name="connsiteY22" fmla="*/ 45244 h 614362"/>
              <a:gd name="connsiteX23" fmla="*/ 367984 w 691834"/>
              <a:gd name="connsiteY23" fmla="*/ 14287 h 614362"/>
              <a:gd name="connsiteX24" fmla="*/ 398940 w 691834"/>
              <a:gd name="connsiteY24" fmla="*/ 0 h 614362"/>
              <a:gd name="connsiteX25" fmla="*/ 410846 w 691834"/>
              <a:gd name="connsiteY25" fmla="*/ 7144 h 614362"/>
              <a:gd name="connsiteX26" fmla="*/ 410846 w 691834"/>
              <a:gd name="connsiteY26" fmla="*/ 35719 h 614362"/>
              <a:gd name="connsiteX27" fmla="*/ 425134 w 691834"/>
              <a:gd name="connsiteY27" fmla="*/ 59531 h 614362"/>
              <a:gd name="connsiteX28" fmla="*/ 422753 w 691834"/>
              <a:gd name="connsiteY28" fmla="*/ 102394 h 614362"/>
              <a:gd name="connsiteX29" fmla="*/ 465615 w 691834"/>
              <a:gd name="connsiteY29" fmla="*/ 116681 h 614362"/>
              <a:gd name="connsiteX30" fmla="*/ 470378 w 691834"/>
              <a:gd name="connsiteY30" fmla="*/ 83344 h 614362"/>
              <a:gd name="connsiteX31" fmla="*/ 484665 w 691834"/>
              <a:gd name="connsiteY31" fmla="*/ 52387 h 614362"/>
              <a:gd name="connsiteX32" fmla="*/ 515621 w 691834"/>
              <a:gd name="connsiteY32" fmla="*/ 88106 h 614362"/>
              <a:gd name="connsiteX33" fmla="*/ 546578 w 691834"/>
              <a:gd name="connsiteY33" fmla="*/ 90487 h 614362"/>
              <a:gd name="connsiteX34" fmla="*/ 568009 w 691834"/>
              <a:gd name="connsiteY34" fmla="*/ 80962 h 614362"/>
              <a:gd name="connsiteX35" fmla="*/ 591821 w 691834"/>
              <a:gd name="connsiteY35" fmla="*/ 97631 h 614362"/>
              <a:gd name="connsiteX36" fmla="*/ 572771 w 691834"/>
              <a:gd name="connsiteY36" fmla="*/ 133350 h 614362"/>
              <a:gd name="connsiteX37" fmla="*/ 575153 w 691834"/>
              <a:gd name="connsiteY37" fmla="*/ 152400 h 614362"/>
              <a:gd name="connsiteX38" fmla="*/ 558484 w 691834"/>
              <a:gd name="connsiteY38" fmla="*/ 164306 h 614362"/>
              <a:gd name="connsiteX39" fmla="*/ 579915 w 691834"/>
              <a:gd name="connsiteY39" fmla="*/ 195262 h 614362"/>
              <a:gd name="connsiteX40" fmla="*/ 601346 w 691834"/>
              <a:gd name="connsiteY40" fmla="*/ 183356 h 614362"/>
              <a:gd name="connsiteX41" fmla="*/ 618015 w 691834"/>
              <a:gd name="connsiteY41" fmla="*/ 197644 h 614362"/>
              <a:gd name="connsiteX42" fmla="*/ 615634 w 691834"/>
              <a:gd name="connsiteY42" fmla="*/ 214312 h 614362"/>
              <a:gd name="connsiteX43" fmla="*/ 644209 w 691834"/>
              <a:gd name="connsiteY43" fmla="*/ 233362 h 614362"/>
              <a:gd name="connsiteX44" fmla="*/ 668021 w 691834"/>
              <a:gd name="connsiteY44" fmla="*/ 276225 h 614362"/>
              <a:gd name="connsiteX45" fmla="*/ 689453 w 691834"/>
              <a:gd name="connsiteY45" fmla="*/ 273844 h 614362"/>
              <a:gd name="connsiteX46" fmla="*/ 691834 w 691834"/>
              <a:gd name="connsiteY46" fmla="*/ 323850 h 614362"/>
              <a:gd name="connsiteX47" fmla="*/ 648971 w 691834"/>
              <a:gd name="connsiteY47" fmla="*/ 345281 h 614362"/>
              <a:gd name="connsiteX48" fmla="*/ 656115 w 691834"/>
              <a:gd name="connsiteY48" fmla="*/ 366712 h 614362"/>
              <a:gd name="connsiteX49" fmla="*/ 663259 w 691834"/>
              <a:gd name="connsiteY49" fmla="*/ 400050 h 614362"/>
              <a:gd name="connsiteX50" fmla="*/ 648971 w 691834"/>
              <a:gd name="connsiteY50" fmla="*/ 426244 h 614362"/>
              <a:gd name="connsiteX51" fmla="*/ 582296 w 691834"/>
              <a:gd name="connsiteY51" fmla="*/ 416719 h 614362"/>
              <a:gd name="connsiteX52" fmla="*/ 587059 w 691834"/>
              <a:gd name="connsiteY52" fmla="*/ 438150 h 614362"/>
              <a:gd name="connsiteX53" fmla="*/ 596584 w 691834"/>
              <a:gd name="connsiteY53" fmla="*/ 442912 h 614362"/>
              <a:gd name="connsiteX54" fmla="*/ 598965 w 691834"/>
              <a:gd name="connsiteY54" fmla="*/ 478631 h 614362"/>
              <a:gd name="connsiteX55" fmla="*/ 587059 w 691834"/>
              <a:gd name="connsiteY55" fmla="*/ 502444 h 614362"/>
              <a:gd name="connsiteX56" fmla="*/ 563246 w 691834"/>
              <a:gd name="connsiteY56" fmla="*/ 511969 h 614362"/>
              <a:gd name="connsiteX57" fmla="*/ 577534 w 691834"/>
              <a:gd name="connsiteY57" fmla="*/ 526256 h 614362"/>
              <a:gd name="connsiteX58" fmla="*/ 575153 w 691834"/>
              <a:gd name="connsiteY58" fmla="*/ 523875 h 614362"/>
              <a:gd name="connsiteX59" fmla="*/ 563246 w 691834"/>
              <a:gd name="connsiteY59" fmla="*/ 545306 h 614362"/>
              <a:gd name="connsiteX60" fmla="*/ 575153 w 691834"/>
              <a:gd name="connsiteY60" fmla="*/ 561975 h 614362"/>
              <a:gd name="connsiteX61" fmla="*/ 553721 w 691834"/>
              <a:gd name="connsiteY61" fmla="*/ 571500 h 614362"/>
              <a:gd name="connsiteX62" fmla="*/ 556103 w 691834"/>
              <a:gd name="connsiteY62" fmla="*/ 585787 h 614362"/>
              <a:gd name="connsiteX63" fmla="*/ 525146 w 691834"/>
              <a:gd name="connsiteY63" fmla="*/ 614362 h 614362"/>
              <a:gd name="connsiteX64" fmla="*/ 482284 w 691834"/>
              <a:gd name="connsiteY64" fmla="*/ 571500 h 614362"/>
              <a:gd name="connsiteX65" fmla="*/ 453709 w 691834"/>
              <a:gd name="connsiteY65" fmla="*/ 542925 h 614362"/>
              <a:gd name="connsiteX66" fmla="*/ 463234 w 691834"/>
              <a:gd name="connsiteY66" fmla="*/ 514350 h 614362"/>
              <a:gd name="connsiteX67" fmla="*/ 501334 w 691834"/>
              <a:gd name="connsiteY67" fmla="*/ 509587 h 614362"/>
              <a:gd name="connsiteX68" fmla="*/ 513240 w 691834"/>
              <a:gd name="connsiteY68" fmla="*/ 490537 h 614362"/>
              <a:gd name="connsiteX69" fmla="*/ 484665 w 691834"/>
              <a:gd name="connsiteY69" fmla="*/ 476250 h 614362"/>
              <a:gd name="connsiteX70" fmla="*/ 482284 w 691834"/>
              <a:gd name="connsiteY70" fmla="*/ 469106 h 614362"/>
              <a:gd name="connsiteX71" fmla="*/ 472759 w 691834"/>
              <a:gd name="connsiteY71" fmla="*/ 447675 h 614362"/>
              <a:gd name="connsiteX72" fmla="*/ 432278 w 691834"/>
              <a:gd name="connsiteY72" fmla="*/ 459581 h 614362"/>
              <a:gd name="connsiteX73" fmla="*/ 429896 w 691834"/>
              <a:gd name="connsiteY73" fmla="*/ 459581 h 614362"/>
              <a:gd name="connsiteX74" fmla="*/ 401321 w 691834"/>
              <a:gd name="connsiteY74" fmla="*/ 452437 h 614362"/>
              <a:gd name="connsiteX75" fmla="*/ 379890 w 691834"/>
              <a:gd name="connsiteY75" fmla="*/ 464344 h 614362"/>
              <a:gd name="connsiteX76" fmla="*/ 356078 w 691834"/>
              <a:gd name="connsiteY76" fmla="*/ 454819 h 614362"/>
              <a:gd name="connsiteX77" fmla="*/ 337028 w 691834"/>
              <a:gd name="connsiteY77" fmla="*/ 454819 h 614362"/>
              <a:gd name="connsiteX78" fmla="*/ 341790 w 691834"/>
              <a:gd name="connsiteY78" fmla="*/ 438150 h 614362"/>
              <a:gd name="connsiteX79" fmla="*/ 341790 w 691834"/>
              <a:gd name="connsiteY79" fmla="*/ 426244 h 614362"/>
              <a:gd name="connsiteX80" fmla="*/ 315596 w 691834"/>
              <a:gd name="connsiteY80" fmla="*/ 397669 h 614362"/>
              <a:gd name="connsiteX81" fmla="*/ 310834 w 691834"/>
              <a:gd name="connsiteY81" fmla="*/ 369094 h 614362"/>
              <a:gd name="connsiteX82" fmla="*/ 296546 w 691834"/>
              <a:gd name="connsiteY82" fmla="*/ 347662 h 614362"/>
              <a:gd name="connsiteX83" fmla="*/ 260828 w 691834"/>
              <a:gd name="connsiteY83" fmla="*/ 378619 h 614362"/>
              <a:gd name="connsiteX84" fmla="*/ 215584 w 691834"/>
              <a:gd name="connsiteY84" fmla="*/ 340519 h 614362"/>
              <a:gd name="connsiteX85" fmla="*/ 187009 w 691834"/>
              <a:gd name="connsiteY85" fmla="*/ 369094 h 614362"/>
              <a:gd name="connsiteX86" fmla="*/ 189390 w 691834"/>
              <a:gd name="connsiteY86" fmla="*/ 400050 h 614362"/>
              <a:gd name="connsiteX87" fmla="*/ 151290 w 691834"/>
              <a:gd name="connsiteY87" fmla="*/ 421481 h 614362"/>
              <a:gd name="connsiteX88" fmla="*/ 125096 w 691834"/>
              <a:gd name="connsiteY88" fmla="*/ 352425 h 614362"/>
              <a:gd name="connsiteX89" fmla="*/ 98903 w 691834"/>
              <a:gd name="connsiteY89" fmla="*/ 383381 h 614362"/>
              <a:gd name="connsiteX90" fmla="*/ 96521 w 691834"/>
              <a:gd name="connsiteY90" fmla="*/ 404812 h 614362"/>
              <a:gd name="connsiteX91" fmla="*/ 67946 w 691834"/>
              <a:gd name="connsiteY91" fmla="*/ 411956 h 614362"/>
              <a:gd name="connsiteX92" fmla="*/ 34609 w 691834"/>
              <a:gd name="connsiteY92" fmla="*/ 464344 h 614362"/>
              <a:gd name="connsiteX93" fmla="*/ 13178 w 691834"/>
              <a:gd name="connsiteY93" fmla="*/ 414337 h 614362"/>
              <a:gd name="connsiteX94" fmla="*/ 22703 w 691834"/>
              <a:gd name="connsiteY94" fmla="*/ 366712 h 614362"/>
              <a:gd name="connsiteX95" fmla="*/ 60803 w 691834"/>
              <a:gd name="connsiteY95" fmla="*/ 314325 h 614362"/>
              <a:gd name="connsiteX96" fmla="*/ 39371 w 691834"/>
              <a:gd name="connsiteY96" fmla="*/ 280987 h 614362"/>
              <a:gd name="connsiteX97" fmla="*/ 29846 w 691834"/>
              <a:gd name="connsiteY97" fmla="*/ 278606 h 614362"/>
              <a:gd name="connsiteX98" fmla="*/ 29846 w 691834"/>
              <a:gd name="connsiteY98" fmla="*/ 257175 h 614362"/>
              <a:gd name="connsiteX99" fmla="*/ 13178 w 691834"/>
              <a:gd name="connsiteY99" fmla="*/ 230981 h 614362"/>
              <a:gd name="connsiteX100" fmla="*/ 25084 w 691834"/>
              <a:gd name="connsiteY100" fmla="*/ 221456 h 614362"/>
              <a:gd name="connsiteX101" fmla="*/ 17940 w 691834"/>
              <a:gd name="connsiteY101" fmla="*/ 209550 h 614362"/>
              <a:gd name="connsiteX102" fmla="*/ 17940 w 691834"/>
              <a:gd name="connsiteY102" fmla="*/ 188119 h 614362"/>
              <a:gd name="connsiteX103" fmla="*/ 13178 w 691834"/>
              <a:gd name="connsiteY103" fmla="*/ 157162 h 614362"/>
              <a:gd name="connsiteX104" fmla="*/ 6034 w 691834"/>
              <a:gd name="connsiteY104" fmla="*/ 126206 h 614362"/>
              <a:gd name="connsiteX0" fmla="*/ 23812 w 709612"/>
              <a:gd name="connsiteY0" fmla="*/ 126206 h 614362"/>
              <a:gd name="connsiteX1" fmla="*/ 76199 w 709612"/>
              <a:gd name="connsiteY1" fmla="*/ 135731 h 614362"/>
              <a:gd name="connsiteX2" fmla="*/ 95249 w 709612"/>
              <a:gd name="connsiteY2" fmla="*/ 147637 h 614362"/>
              <a:gd name="connsiteX3" fmla="*/ 121443 w 709612"/>
              <a:gd name="connsiteY3" fmla="*/ 133350 h 614362"/>
              <a:gd name="connsiteX4" fmla="*/ 145256 w 709612"/>
              <a:gd name="connsiteY4" fmla="*/ 142875 h 614362"/>
              <a:gd name="connsiteX5" fmla="*/ 166687 w 709612"/>
              <a:gd name="connsiteY5" fmla="*/ 121444 h 614362"/>
              <a:gd name="connsiteX6" fmla="*/ 166687 w 709612"/>
              <a:gd name="connsiteY6" fmla="*/ 121444 h 614362"/>
              <a:gd name="connsiteX7" fmla="*/ 197643 w 709612"/>
              <a:gd name="connsiteY7" fmla="*/ 85725 h 614362"/>
              <a:gd name="connsiteX8" fmla="*/ 226218 w 709612"/>
              <a:gd name="connsiteY8" fmla="*/ 100012 h 614362"/>
              <a:gd name="connsiteX9" fmla="*/ 238124 w 709612"/>
              <a:gd name="connsiteY9" fmla="*/ 88106 h 614362"/>
              <a:gd name="connsiteX10" fmla="*/ 261937 w 709612"/>
              <a:gd name="connsiteY10" fmla="*/ 116681 h 614362"/>
              <a:gd name="connsiteX11" fmla="*/ 295274 w 709612"/>
              <a:gd name="connsiteY11" fmla="*/ 85725 h 614362"/>
              <a:gd name="connsiteX12" fmla="*/ 302418 w 709612"/>
              <a:gd name="connsiteY12" fmla="*/ 100012 h 614362"/>
              <a:gd name="connsiteX13" fmla="*/ 321468 w 709612"/>
              <a:gd name="connsiteY13" fmla="*/ 73819 h 614362"/>
              <a:gd name="connsiteX14" fmla="*/ 335756 w 709612"/>
              <a:gd name="connsiteY14" fmla="*/ 69056 h 614362"/>
              <a:gd name="connsiteX15" fmla="*/ 347662 w 709612"/>
              <a:gd name="connsiteY15" fmla="*/ 100012 h 614362"/>
              <a:gd name="connsiteX16" fmla="*/ 376237 w 709612"/>
              <a:gd name="connsiteY16" fmla="*/ 102394 h 614362"/>
              <a:gd name="connsiteX17" fmla="*/ 390524 w 709612"/>
              <a:gd name="connsiteY17" fmla="*/ 92869 h 614362"/>
              <a:gd name="connsiteX18" fmla="*/ 383381 w 709612"/>
              <a:gd name="connsiteY18" fmla="*/ 66675 h 614362"/>
              <a:gd name="connsiteX19" fmla="*/ 392906 w 709612"/>
              <a:gd name="connsiteY19" fmla="*/ 54769 h 614362"/>
              <a:gd name="connsiteX20" fmla="*/ 388143 w 709612"/>
              <a:gd name="connsiteY20" fmla="*/ 38100 h 614362"/>
              <a:gd name="connsiteX21" fmla="*/ 354806 w 709612"/>
              <a:gd name="connsiteY21" fmla="*/ 59531 h 614362"/>
              <a:gd name="connsiteX22" fmla="*/ 347662 w 709612"/>
              <a:gd name="connsiteY22" fmla="*/ 45244 h 614362"/>
              <a:gd name="connsiteX23" fmla="*/ 385762 w 709612"/>
              <a:gd name="connsiteY23" fmla="*/ 14287 h 614362"/>
              <a:gd name="connsiteX24" fmla="*/ 416718 w 709612"/>
              <a:gd name="connsiteY24" fmla="*/ 0 h 614362"/>
              <a:gd name="connsiteX25" fmla="*/ 428624 w 709612"/>
              <a:gd name="connsiteY25" fmla="*/ 7144 h 614362"/>
              <a:gd name="connsiteX26" fmla="*/ 428624 w 709612"/>
              <a:gd name="connsiteY26" fmla="*/ 35719 h 614362"/>
              <a:gd name="connsiteX27" fmla="*/ 442912 w 709612"/>
              <a:gd name="connsiteY27" fmla="*/ 59531 h 614362"/>
              <a:gd name="connsiteX28" fmla="*/ 440531 w 709612"/>
              <a:gd name="connsiteY28" fmla="*/ 102394 h 614362"/>
              <a:gd name="connsiteX29" fmla="*/ 483393 w 709612"/>
              <a:gd name="connsiteY29" fmla="*/ 116681 h 614362"/>
              <a:gd name="connsiteX30" fmla="*/ 488156 w 709612"/>
              <a:gd name="connsiteY30" fmla="*/ 83344 h 614362"/>
              <a:gd name="connsiteX31" fmla="*/ 502443 w 709612"/>
              <a:gd name="connsiteY31" fmla="*/ 52387 h 614362"/>
              <a:gd name="connsiteX32" fmla="*/ 533399 w 709612"/>
              <a:gd name="connsiteY32" fmla="*/ 88106 h 614362"/>
              <a:gd name="connsiteX33" fmla="*/ 564356 w 709612"/>
              <a:gd name="connsiteY33" fmla="*/ 90487 h 614362"/>
              <a:gd name="connsiteX34" fmla="*/ 585787 w 709612"/>
              <a:gd name="connsiteY34" fmla="*/ 80962 h 614362"/>
              <a:gd name="connsiteX35" fmla="*/ 609599 w 709612"/>
              <a:gd name="connsiteY35" fmla="*/ 97631 h 614362"/>
              <a:gd name="connsiteX36" fmla="*/ 590549 w 709612"/>
              <a:gd name="connsiteY36" fmla="*/ 133350 h 614362"/>
              <a:gd name="connsiteX37" fmla="*/ 592931 w 709612"/>
              <a:gd name="connsiteY37" fmla="*/ 152400 h 614362"/>
              <a:gd name="connsiteX38" fmla="*/ 576262 w 709612"/>
              <a:gd name="connsiteY38" fmla="*/ 164306 h 614362"/>
              <a:gd name="connsiteX39" fmla="*/ 597693 w 709612"/>
              <a:gd name="connsiteY39" fmla="*/ 195262 h 614362"/>
              <a:gd name="connsiteX40" fmla="*/ 619124 w 709612"/>
              <a:gd name="connsiteY40" fmla="*/ 183356 h 614362"/>
              <a:gd name="connsiteX41" fmla="*/ 635793 w 709612"/>
              <a:gd name="connsiteY41" fmla="*/ 197644 h 614362"/>
              <a:gd name="connsiteX42" fmla="*/ 633412 w 709612"/>
              <a:gd name="connsiteY42" fmla="*/ 214312 h 614362"/>
              <a:gd name="connsiteX43" fmla="*/ 661987 w 709612"/>
              <a:gd name="connsiteY43" fmla="*/ 233362 h 614362"/>
              <a:gd name="connsiteX44" fmla="*/ 685799 w 709612"/>
              <a:gd name="connsiteY44" fmla="*/ 276225 h 614362"/>
              <a:gd name="connsiteX45" fmla="*/ 707231 w 709612"/>
              <a:gd name="connsiteY45" fmla="*/ 273844 h 614362"/>
              <a:gd name="connsiteX46" fmla="*/ 709612 w 709612"/>
              <a:gd name="connsiteY46" fmla="*/ 323850 h 614362"/>
              <a:gd name="connsiteX47" fmla="*/ 666749 w 709612"/>
              <a:gd name="connsiteY47" fmla="*/ 345281 h 614362"/>
              <a:gd name="connsiteX48" fmla="*/ 673893 w 709612"/>
              <a:gd name="connsiteY48" fmla="*/ 366712 h 614362"/>
              <a:gd name="connsiteX49" fmla="*/ 681037 w 709612"/>
              <a:gd name="connsiteY49" fmla="*/ 400050 h 614362"/>
              <a:gd name="connsiteX50" fmla="*/ 666749 w 709612"/>
              <a:gd name="connsiteY50" fmla="*/ 426244 h 614362"/>
              <a:gd name="connsiteX51" fmla="*/ 600074 w 709612"/>
              <a:gd name="connsiteY51" fmla="*/ 416719 h 614362"/>
              <a:gd name="connsiteX52" fmla="*/ 604837 w 709612"/>
              <a:gd name="connsiteY52" fmla="*/ 438150 h 614362"/>
              <a:gd name="connsiteX53" fmla="*/ 614362 w 709612"/>
              <a:gd name="connsiteY53" fmla="*/ 442912 h 614362"/>
              <a:gd name="connsiteX54" fmla="*/ 616743 w 709612"/>
              <a:gd name="connsiteY54" fmla="*/ 478631 h 614362"/>
              <a:gd name="connsiteX55" fmla="*/ 604837 w 709612"/>
              <a:gd name="connsiteY55" fmla="*/ 502444 h 614362"/>
              <a:gd name="connsiteX56" fmla="*/ 581024 w 709612"/>
              <a:gd name="connsiteY56" fmla="*/ 511969 h 614362"/>
              <a:gd name="connsiteX57" fmla="*/ 595312 w 709612"/>
              <a:gd name="connsiteY57" fmla="*/ 526256 h 614362"/>
              <a:gd name="connsiteX58" fmla="*/ 592931 w 709612"/>
              <a:gd name="connsiteY58" fmla="*/ 523875 h 614362"/>
              <a:gd name="connsiteX59" fmla="*/ 581024 w 709612"/>
              <a:gd name="connsiteY59" fmla="*/ 545306 h 614362"/>
              <a:gd name="connsiteX60" fmla="*/ 592931 w 709612"/>
              <a:gd name="connsiteY60" fmla="*/ 561975 h 614362"/>
              <a:gd name="connsiteX61" fmla="*/ 571499 w 709612"/>
              <a:gd name="connsiteY61" fmla="*/ 571500 h 614362"/>
              <a:gd name="connsiteX62" fmla="*/ 573881 w 709612"/>
              <a:gd name="connsiteY62" fmla="*/ 585787 h 614362"/>
              <a:gd name="connsiteX63" fmla="*/ 542924 w 709612"/>
              <a:gd name="connsiteY63" fmla="*/ 614362 h 614362"/>
              <a:gd name="connsiteX64" fmla="*/ 500062 w 709612"/>
              <a:gd name="connsiteY64" fmla="*/ 571500 h 614362"/>
              <a:gd name="connsiteX65" fmla="*/ 471487 w 709612"/>
              <a:gd name="connsiteY65" fmla="*/ 542925 h 614362"/>
              <a:gd name="connsiteX66" fmla="*/ 481012 w 709612"/>
              <a:gd name="connsiteY66" fmla="*/ 514350 h 614362"/>
              <a:gd name="connsiteX67" fmla="*/ 519112 w 709612"/>
              <a:gd name="connsiteY67" fmla="*/ 509587 h 614362"/>
              <a:gd name="connsiteX68" fmla="*/ 531018 w 709612"/>
              <a:gd name="connsiteY68" fmla="*/ 490537 h 614362"/>
              <a:gd name="connsiteX69" fmla="*/ 502443 w 709612"/>
              <a:gd name="connsiteY69" fmla="*/ 476250 h 614362"/>
              <a:gd name="connsiteX70" fmla="*/ 500062 w 709612"/>
              <a:gd name="connsiteY70" fmla="*/ 469106 h 614362"/>
              <a:gd name="connsiteX71" fmla="*/ 490537 w 709612"/>
              <a:gd name="connsiteY71" fmla="*/ 447675 h 614362"/>
              <a:gd name="connsiteX72" fmla="*/ 450056 w 709612"/>
              <a:gd name="connsiteY72" fmla="*/ 459581 h 614362"/>
              <a:gd name="connsiteX73" fmla="*/ 447674 w 709612"/>
              <a:gd name="connsiteY73" fmla="*/ 459581 h 614362"/>
              <a:gd name="connsiteX74" fmla="*/ 419099 w 709612"/>
              <a:gd name="connsiteY74" fmla="*/ 452437 h 614362"/>
              <a:gd name="connsiteX75" fmla="*/ 397668 w 709612"/>
              <a:gd name="connsiteY75" fmla="*/ 464344 h 614362"/>
              <a:gd name="connsiteX76" fmla="*/ 373856 w 709612"/>
              <a:gd name="connsiteY76" fmla="*/ 454819 h 614362"/>
              <a:gd name="connsiteX77" fmla="*/ 354806 w 709612"/>
              <a:gd name="connsiteY77" fmla="*/ 454819 h 614362"/>
              <a:gd name="connsiteX78" fmla="*/ 359568 w 709612"/>
              <a:gd name="connsiteY78" fmla="*/ 438150 h 614362"/>
              <a:gd name="connsiteX79" fmla="*/ 359568 w 709612"/>
              <a:gd name="connsiteY79" fmla="*/ 426244 h 614362"/>
              <a:gd name="connsiteX80" fmla="*/ 333374 w 709612"/>
              <a:gd name="connsiteY80" fmla="*/ 397669 h 614362"/>
              <a:gd name="connsiteX81" fmla="*/ 328612 w 709612"/>
              <a:gd name="connsiteY81" fmla="*/ 369094 h 614362"/>
              <a:gd name="connsiteX82" fmla="*/ 314324 w 709612"/>
              <a:gd name="connsiteY82" fmla="*/ 347662 h 614362"/>
              <a:gd name="connsiteX83" fmla="*/ 278606 w 709612"/>
              <a:gd name="connsiteY83" fmla="*/ 378619 h 614362"/>
              <a:gd name="connsiteX84" fmla="*/ 233362 w 709612"/>
              <a:gd name="connsiteY84" fmla="*/ 340519 h 614362"/>
              <a:gd name="connsiteX85" fmla="*/ 204787 w 709612"/>
              <a:gd name="connsiteY85" fmla="*/ 369094 h 614362"/>
              <a:gd name="connsiteX86" fmla="*/ 207168 w 709612"/>
              <a:gd name="connsiteY86" fmla="*/ 400050 h 614362"/>
              <a:gd name="connsiteX87" fmla="*/ 169068 w 709612"/>
              <a:gd name="connsiteY87" fmla="*/ 421481 h 614362"/>
              <a:gd name="connsiteX88" fmla="*/ 142874 w 709612"/>
              <a:gd name="connsiteY88" fmla="*/ 352425 h 614362"/>
              <a:gd name="connsiteX89" fmla="*/ 116681 w 709612"/>
              <a:gd name="connsiteY89" fmla="*/ 383381 h 614362"/>
              <a:gd name="connsiteX90" fmla="*/ 114299 w 709612"/>
              <a:gd name="connsiteY90" fmla="*/ 404812 h 614362"/>
              <a:gd name="connsiteX91" fmla="*/ 85724 w 709612"/>
              <a:gd name="connsiteY91" fmla="*/ 411956 h 614362"/>
              <a:gd name="connsiteX92" fmla="*/ 52387 w 709612"/>
              <a:gd name="connsiteY92" fmla="*/ 464344 h 614362"/>
              <a:gd name="connsiteX93" fmla="*/ 30956 w 709612"/>
              <a:gd name="connsiteY93" fmla="*/ 414337 h 614362"/>
              <a:gd name="connsiteX94" fmla="*/ 40481 w 709612"/>
              <a:gd name="connsiteY94" fmla="*/ 366712 h 614362"/>
              <a:gd name="connsiteX95" fmla="*/ 78581 w 709612"/>
              <a:gd name="connsiteY95" fmla="*/ 314325 h 614362"/>
              <a:gd name="connsiteX96" fmla="*/ 57149 w 709612"/>
              <a:gd name="connsiteY96" fmla="*/ 280987 h 614362"/>
              <a:gd name="connsiteX97" fmla="*/ 47624 w 709612"/>
              <a:gd name="connsiteY97" fmla="*/ 278606 h 614362"/>
              <a:gd name="connsiteX98" fmla="*/ 47624 w 709612"/>
              <a:gd name="connsiteY98" fmla="*/ 257175 h 614362"/>
              <a:gd name="connsiteX99" fmla="*/ 30956 w 709612"/>
              <a:gd name="connsiteY99" fmla="*/ 230981 h 614362"/>
              <a:gd name="connsiteX100" fmla="*/ 42862 w 709612"/>
              <a:gd name="connsiteY100" fmla="*/ 221456 h 614362"/>
              <a:gd name="connsiteX101" fmla="*/ 35718 w 709612"/>
              <a:gd name="connsiteY101" fmla="*/ 209550 h 614362"/>
              <a:gd name="connsiteX102" fmla="*/ 35718 w 709612"/>
              <a:gd name="connsiteY102" fmla="*/ 188119 h 614362"/>
              <a:gd name="connsiteX103" fmla="*/ 30956 w 709612"/>
              <a:gd name="connsiteY103" fmla="*/ 157162 h 614362"/>
              <a:gd name="connsiteX104" fmla="*/ 23812 w 709612"/>
              <a:gd name="connsiteY104" fmla="*/ 126206 h 614362"/>
              <a:gd name="connsiteX0" fmla="*/ 23812 w 709612"/>
              <a:gd name="connsiteY0" fmla="*/ 126206 h 614362"/>
              <a:gd name="connsiteX1" fmla="*/ 76199 w 709612"/>
              <a:gd name="connsiteY1" fmla="*/ 135731 h 614362"/>
              <a:gd name="connsiteX2" fmla="*/ 95249 w 709612"/>
              <a:gd name="connsiteY2" fmla="*/ 147637 h 614362"/>
              <a:gd name="connsiteX3" fmla="*/ 121443 w 709612"/>
              <a:gd name="connsiteY3" fmla="*/ 133350 h 614362"/>
              <a:gd name="connsiteX4" fmla="*/ 145256 w 709612"/>
              <a:gd name="connsiteY4" fmla="*/ 142875 h 614362"/>
              <a:gd name="connsiteX5" fmla="*/ 166687 w 709612"/>
              <a:gd name="connsiteY5" fmla="*/ 121444 h 614362"/>
              <a:gd name="connsiteX6" fmla="*/ 166687 w 709612"/>
              <a:gd name="connsiteY6" fmla="*/ 121444 h 614362"/>
              <a:gd name="connsiteX7" fmla="*/ 197643 w 709612"/>
              <a:gd name="connsiteY7" fmla="*/ 85725 h 614362"/>
              <a:gd name="connsiteX8" fmla="*/ 226218 w 709612"/>
              <a:gd name="connsiteY8" fmla="*/ 100012 h 614362"/>
              <a:gd name="connsiteX9" fmla="*/ 238124 w 709612"/>
              <a:gd name="connsiteY9" fmla="*/ 88106 h 614362"/>
              <a:gd name="connsiteX10" fmla="*/ 261937 w 709612"/>
              <a:gd name="connsiteY10" fmla="*/ 116681 h 614362"/>
              <a:gd name="connsiteX11" fmla="*/ 295274 w 709612"/>
              <a:gd name="connsiteY11" fmla="*/ 85725 h 614362"/>
              <a:gd name="connsiteX12" fmla="*/ 302418 w 709612"/>
              <a:gd name="connsiteY12" fmla="*/ 100012 h 614362"/>
              <a:gd name="connsiteX13" fmla="*/ 321468 w 709612"/>
              <a:gd name="connsiteY13" fmla="*/ 73819 h 614362"/>
              <a:gd name="connsiteX14" fmla="*/ 335756 w 709612"/>
              <a:gd name="connsiteY14" fmla="*/ 69056 h 614362"/>
              <a:gd name="connsiteX15" fmla="*/ 347662 w 709612"/>
              <a:gd name="connsiteY15" fmla="*/ 100012 h 614362"/>
              <a:gd name="connsiteX16" fmla="*/ 376237 w 709612"/>
              <a:gd name="connsiteY16" fmla="*/ 102394 h 614362"/>
              <a:gd name="connsiteX17" fmla="*/ 390524 w 709612"/>
              <a:gd name="connsiteY17" fmla="*/ 92869 h 614362"/>
              <a:gd name="connsiteX18" fmla="*/ 383381 w 709612"/>
              <a:gd name="connsiteY18" fmla="*/ 66675 h 614362"/>
              <a:gd name="connsiteX19" fmla="*/ 392906 w 709612"/>
              <a:gd name="connsiteY19" fmla="*/ 54769 h 614362"/>
              <a:gd name="connsiteX20" fmla="*/ 388143 w 709612"/>
              <a:gd name="connsiteY20" fmla="*/ 38100 h 614362"/>
              <a:gd name="connsiteX21" fmla="*/ 354806 w 709612"/>
              <a:gd name="connsiteY21" fmla="*/ 59531 h 614362"/>
              <a:gd name="connsiteX22" fmla="*/ 347662 w 709612"/>
              <a:gd name="connsiteY22" fmla="*/ 45244 h 614362"/>
              <a:gd name="connsiteX23" fmla="*/ 385762 w 709612"/>
              <a:gd name="connsiteY23" fmla="*/ 14287 h 614362"/>
              <a:gd name="connsiteX24" fmla="*/ 416718 w 709612"/>
              <a:gd name="connsiteY24" fmla="*/ 0 h 614362"/>
              <a:gd name="connsiteX25" fmla="*/ 428624 w 709612"/>
              <a:gd name="connsiteY25" fmla="*/ 7144 h 614362"/>
              <a:gd name="connsiteX26" fmla="*/ 428624 w 709612"/>
              <a:gd name="connsiteY26" fmla="*/ 35719 h 614362"/>
              <a:gd name="connsiteX27" fmla="*/ 442912 w 709612"/>
              <a:gd name="connsiteY27" fmla="*/ 59531 h 614362"/>
              <a:gd name="connsiteX28" fmla="*/ 440531 w 709612"/>
              <a:gd name="connsiteY28" fmla="*/ 102394 h 614362"/>
              <a:gd name="connsiteX29" fmla="*/ 483393 w 709612"/>
              <a:gd name="connsiteY29" fmla="*/ 116681 h 614362"/>
              <a:gd name="connsiteX30" fmla="*/ 488156 w 709612"/>
              <a:gd name="connsiteY30" fmla="*/ 83344 h 614362"/>
              <a:gd name="connsiteX31" fmla="*/ 502443 w 709612"/>
              <a:gd name="connsiteY31" fmla="*/ 52387 h 614362"/>
              <a:gd name="connsiteX32" fmla="*/ 533399 w 709612"/>
              <a:gd name="connsiteY32" fmla="*/ 88106 h 614362"/>
              <a:gd name="connsiteX33" fmla="*/ 564356 w 709612"/>
              <a:gd name="connsiteY33" fmla="*/ 90487 h 614362"/>
              <a:gd name="connsiteX34" fmla="*/ 585787 w 709612"/>
              <a:gd name="connsiteY34" fmla="*/ 80962 h 614362"/>
              <a:gd name="connsiteX35" fmla="*/ 609599 w 709612"/>
              <a:gd name="connsiteY35" fmla="*/ 97631 h 614362"/>
              <a:gd name="connsiteX36" fmla="*/ 590549 w 709612"/>
              <a:gd name="connsiteY36" fmla="*/ 133350 h 614362"/>
              <a:gd name="connsiteX37" fmla="*/ 592931 w 709612"/>
              <a:gd name="connsiteY37" fmla="*/ 152400 h 614362"/>
              <a:gd name="connsiteX38" fmla="*/ 576262 w 709612"/>
              <a:gd name="connsiteY38" fmla="*/ 164306 h 614362"/>
              <a:gd name="connsiteX39" fmla="*/ 597693 w 709612"/>
              <a:gd name="connsiteY39" fmla="*/ 195262 h 614362"/>
              <a:gd name="connsiteX40" fmla="*/ 619124 w 709612"/>
              <a:gd name="connsiteY40" fmla="*/ 183356 h 614362"/>
              <a:gd name="connsiteX41" fmla="*/ 635793 w 709612"/>
              <a:gd name="connsiteY41" fmla="*/ 197644 h 614362"/>
              <a:gd name="connsiteX42" fmla="*/ 633412 w 709612"/>
              <a:gd name="connsiteY42" fmla="*/ 214312 h 614362"/>
              <a:gd name="connsiteX43" fmla="*/ 661987 w 709612"/>
              <a:gd name="connsiteY43" fmla="*/ 233362 h 614362"/>
              <a:gd name="connsiteX44" fmla="*/ 685799 w 709612"/>
              <a:gd name="connsiteY44" fmla="*/ 276225 h 614362"/>
              <a:gd name="connsiteX45" fmla="*/ 707231 w 709612"/>
              <a:gd name="connsiteY45" fmla="*/ 273844 h 614362"/>
              <a:gd name="connsiteX46" fmla="*/ 709612 w 709612"/>
              <a:gd name="connsiteY46" fmla="*/ 323850 h 614362"/>
              <a:gd name="connsiteX47" fmla="*/ 666749 w 709612"/>
              <a:gd name="connsiteY47" fmla="*/ 345281 h 614362"/>
              <a:gd name="connsiteX48" fmla="*/ 673893 w 709612"/>
              <a:gd name="connsiteY48" fmla="*/ 366712 h 614362"/>
              <a:gd name="connsiteX49" fmla="*/ 681037 w 709612"/>
              <a:gd name="connsiteY49" fmla="*/ 400050 h 614362"/>
              <a:gd name="connsiteX50" fmla="*/ 666749 w 709612"/>
              <a:gd name="connsiteY50" fmla="*/ 426244 h 614362"/>
              <a:gd name="connsiteX51" fmla="*/ 600074 w 709612"/>
              <a:gd name="connsiteY51" fmla="*/ 416719 h 614362"/>
              <a:gd name="connsiteX52" fmla="*/ 604837 w 709612"/>
              <a:gd name="connsiteY52" fmla="*/ 438150 h 614362"/>
              <a:gd name="connsiteX53" fmla="*/ 614362 w 709612"/>
              <a:gd name="connsiteY53" fmla="*/ 442912 h 614362"/>
              <a:gd name="connsiteX54" fmla="*/ 616743 w 709612"/>
              <a:gd name="connsiteY54" fmla="*/ 478631 h 614362"/>
              <a:gd name="connsiteX55" fmla="*/ 604837 w 709612"/>
              <a:gd name="connsiteY55" fmla="*/ 502444 h 614362"/>
              <a:gd name="connsiteX56" fmla="*/ 581024 w 709612"/>
              <a:gd name="connsiteY56" fmla="*/ 511969 h 614362"/>
              <a:gd name="connsiteX57" fmla="*/ 595312 w 709612"/>
              <a:gd name="connsiteY57" fmla="*/ 526256 h 614362"/>
              <a:gd name="connsiteX58" fmla="*/ 592931 w 709612"/>
              <a:gd name="connsiteY58" fmla="*/ 523875 h 614362"/>
              <a:gd name="connsiteX59" fmla="*/ 581024 w 709612"/>
              <a:gd name="connsiteY59" fmla="*/ 545306 h 614362"/>
              <a:gd name="connsiteX60" fmla="*/ 592931 w 709612"/>
              <a:gd name="connsiteY60" fmla="*/ 561975 h 614362"/>
              <a:gd name="connsiteX61" fmla="*/ 571499 w 709612"/>
              <a:gd name="connsiteY61" fmla="*/ 571500 h 614362"/>
              <a:gd name="connsiteX62" fmla="*/ 573881 w 709612"/>
              <a:gd name="connsiteY62" fmla="*/ 585787 h 614362"/>
              <a:gd name="connsiteX63" fmla="*/ 542924 w 709612"/>
              <a:gd name="connsiteY63" fmla="*/ 614362 h 614362"/>
              <a:gd name="connsiteX64" fmla="*/ 500062 w 709612"/>
              <a:gd name="connsiteY64" fmla="*/ 571500 h 614362"/>
              <a:gd name="connsiteX65" fmla="*/ 471487 w 709612"/>
              <a:gd name="connsiteY65" fmla="*/ 542925 h 614362"/>
              <a:gd name="connsiteX66" fmla="*/ 481012 w 709612"/>
              <a:gd name="connsiteY66" fmla="*/ 514350 h 614362"/>
              <a:gd name="connsiteX67" fmla="*/ 519112 w 709612"/>
              <a:gd name="connsiteY67" fmla="*/ 509587 h 614362"/>
              <a:gd name="connsiteX68" fmla="*/ 531018 w 709612"/>
              <a:gd name="connsiteY68" fmla="*/ 490537 h 614362"/>
              <a:gd name="connsiteX69" fmla="*/ 502443 w 709612"/>
              <a:gd name="connsiteY69" fmla="*/ 476250 h 614362"/>
              <a:gd name="connsiteX70" fmla="*/ 500062 w 709612"/>
              <a:gd name="connsiteY70" fmla="*/ 469106 h 614362"/>
              <a:gd name="connsiteX71" fmla="*/ 490537 w 709612"/>
              <a:gd name="connsiteY71" fmla="*/ 447675 h 614362"/>
              <a:gd name="connsiteX72" fmla="*/ 450056 w 709612"/>
              <a:gd name="connsiteY72" fmla="*/ 459581 h 614362"/>
              <a:gd name="connsiteX73" fmla="*/ 447674 w 709612"/>
              <a:gd name="connsiteY73" fmla="*/ 459581 h 614362"/>
              <a:gd name="connsiteX74" fmla="*/ 419099 w 709612"/>
              <a:gd name="connsiteY74" fmla="*/ 452437 h 614362"/>
              <a:gd name="connsiteX75" fmla="*/ 397668 w 709612"/>
              <a:gd name="connsiteY75" fmla="*/ 464344 h 614362"/>
              <a:gd name="connsiteX76" fmla="*/ 373856 w 709612"/>
              <a:gd name="connsiteY76" fmla="*/ 454819 h 614362"/>
              <a:gd name="connsiteX77" fmla="*/ 354806 w 709612"/>
              <a:gd name="connsiteY77" fmla="*/ 454819 h 614362"/>
              <a:gd name="connsiteX78" fmla="*/ 359568 w 709612"/>
              <a:gd name="connsiteY78" fmla="*/ 438150 h 614362"/>
              <a:gd name="connsiteX79" fmla="*/ 359568 w 709612"/>
              <a:gd name="connsiteY79" fmla="*/ 426244 h 614362"/>
              <a:gd name="connsiteX80" fmla="*/ 333374 w 709612"/>
              <a:gd name="connsiteY80" fmla="*/ 397669 h 614362"/>
              <a:gd name="connsiteX81" fmla="*/ 328612 w 709612"/>
              <a:gd name="connsiteY81" fmla="*/ 369094 h 614362"/>
              <a:gd name="connsiteX82" fmla="*/ 314324 w 709612"/>
              <a:gd name="connsiteY82" fmla="*/ 347662 h 614362"/>
              <a:gd name="connsiteX83" fmla="*/ 278606 w 709612"/>
              <a:gd name="connsiteY83" fmla="*/ 378619 h 614362"/>
              <a:gd name="connsiteX84" fmla="*/ 233362 w 709612"/>
              <a:gd name="connsiteY84" fmla="*/ 340519 h 614362"/>
              <a:gd name="connsiteX85" fmla="*/ 204787 w 709612"/>
              <a:gd name="connsiteY85" fmla="*/ 369094 h 614362"/>
              <a:gd name="connsiteX86" fmla="*/ 207168 w 709612"/>
              <a:gd name="connsiteY86" fmla="*/ 400050 h 614362"/>
              <a:gd name="connsiteX87" fmla="*/ 169068 w 709612"/>
              <a:gd name="connsiteY87" fmla="*/ 421481 h 614362"/>
              <a:gd name="connsiteX88" fmla="*/ 142874 w 709612"/>
              <a:gd name="connsiteY88" fmla="*/ 352425 h 614362"/>
              <a:gd name="connsiteX89" fmla="*/ 116681 w 709612"/>
              <a:gd name="connsiteY89" fmla="*/ 383381 h 614362"/>
              <a:gd name="connsiteX90" fmla="*/ 114299 w 709612"/>
              <a:gd name="connsiteY90" fmla="*/ 404812 h 614362"/>
              <a:gd name="connsiteX91" fmla="*/ 85724 w 709612"/>
              <a:gd name="connsiteY91" fmla="*/ 411956 h 614362"/>
              <a:gd name="connsiteX92" fmla="*/ 52387 w 709612"/>
              <a:gd name="connsiteY92" fmla="*/ 464344 h 614362"/>
              <a:gd name="connsiteX93" fmla="*/ 30956 w 709612"/>
              <a:gd name="connsiteY93" fmla="*/ 414337 h 614362"/>
              <a:gd name="connsiteX94" fmla="*/ 40481 w 709612"/>
              <a:gd name="connsiteY94" fmla="*/ 366712 h 614362"/>
              <a:gd name="connsiteX95" fmla="*/ 78581 w 709612"/>
              <a:gd name="connsiteY95" fmla="*/ 314325 h 614362"/>
              <a:gd name="connsiteX96" fmla="*/ 57149 w 709612"/>
              <a:gd name="connsiteY96" fmla="*/ 280987 h 614362"/>
              <a:gd name="connsiteX97" fmla="*/ 47624 w 709612"/>
              <a:gd name="connsiteY97" fmla="*/ 278606 h 614362"/>
              <a:gd name="connsiteX98" fmla="*/ 47624 w 709612"/>
              <a:gd name="connsiteY98" fmla="*/ 257175 h 614362"/>
              <a:gd name="connsiteX99" fmla="*/ 30956 w 709612"/>
              <a:gd name="connsiteY99" fmla="*/ 230981 h 614362"/>
              <a:gd name="connsiteX100" fmla="*/ 42862 w 709612"/>
              <a:gd name="connsiteY100" fmla="*/ 221456 h 614362"/>
              <a:gd name="connsiteX101" fmla="*/ 35718 w 709612"/>
              <a:gd name="connsiteY101" fmla="*/ 209550 h 614362"/>
              <a:gd name="connsiteX102" fmla="*/ 35718 w 709612"/>
              <a:gd name="connsiteY102" fmla="*/ 188119 h 614362"/>
              <a:gd name="connsiteX103" fmla="*/ 30956 w 709612"/>
              <a:gd name="connsiteY103" fmla="*/ 157162 h 614362"/>
              <a:gd name="connsiteX104" fmla="*/ 23812 w 709612"/>
              <a:gd name="connsiteY104" fmla="*/ 126206 h 614362"/>
              <a:gd name="connsiteX0" fmla="*/ 23812 w 709612"/>
              <a:gd name="connsiteY0" fmla="*/ 126206 h 614362"/>
              <a:gd name="connsiteX1" fmla="*/ 76199 w 709612"/>
              <a:gd name="connsiteY1" fmla="*/ 135731 h 614362"/>
              <a:gd name="connsiteX2" fmla="*/ 95249 w 709612"/>
              <a:gd name="connsiteY2" fmla="*/ 147637 h 614362"/>
              <a:gd name="connsiteX3" fmla="*/ 121443 w 709612"/>
              <a:gd name="connsiteY3" fmla="*/ 133350 h 614362"/>
              <a:gd name="connsiteX4" fmla="*/ 145256 w 709612"/>
              <a:gd name="connsiteY4" fmla="*/ 142875 h 614362"/>
              <a:gd name="connsiteX5" fmla="*/ 166687 w 709612"/>
              <a:gd name="connsiteY5" fmla="*/ 121444 h 614362"/>
              <a:gd name="connsiteX6" fmla="*/ 166687 w 709612"/>
              <a:gd name="connsiteY6" fmla="*/ 121444 h 614362"/>
              <a:gd name="connsiteX7" fmla="*/ 197643 w 709612"/>
              <a:gd name="connsiteY7" fmla="*/ 85725 h 614362"/>
              <a:gd name="connsiteX8" fmla="*/ 226218 w 709612"/>
              <a:gd name="connsiteY8" fmla="*/ 100012 h 614362"/>
              <a:gd name="connsiteX9" fmla="*/ 238124 w 709612"/>
              <a:gd name="connsiteY9" fmla="*/ 88106 h 614362"/>
              <a:gd name="connsiteX10" fmla="*/ 261937 w 709612"/>
              <a:gd name="connsiteY10" fmla="*/ 116681 h 614362"/>
              <a:gd name="connsiteX11" fmla="*/ 295274 w 709612"/>
              <a:gd name="connsiteY11" fmla="*/ 85725 h 614362"/>
              <a:gd name="connsiteX12" fmla="*/ 302418 w 709612"/>
              <a:gd name="connsiteY12" fmla="*/ 100012 h 614362"/>
              <a:gd name="connsiteX13" fmla="*/ 321468 w 709612"/>
              <a:gd name="connsiteY13" fmla="*/ 73819 h 614362"/>
              <a:gd name="connsiteX14" fmla="*/ 335756 w 709612"/>
              <a:gd name="connsiteY14" fmla="*/ 69056 h 614362"/>
              <a:gd name="connsiteX15" fmla="*/ 347662 w 709612"/>
              <a:gd name="connsiteY15" fmla="*/ 100012 h 614362"/>
              <a:gd name="connsiteX16" fmla="*/ 376237 w 709612"/>
              <a:gd name="connsiteY16" fmla="*/ 102394 h 614362"/>
              <a:gd name="connsiteX17" fmla="*/ 390524 w 709612"/>
              <a:gd name="connsiteY17" fmla="*/ 92869 h 614362"/>
              <a:gd name="connsiteX18" fmla="*/ 383381 w 709612"/>
              <a:gd name="connsiteY18" fmla="*/ 66675 h 614362"/>
              <a:gd name="connsiteX19" fmla="*/ 392906 w 709612"/>
              <a:gd name="connsiteY19" fmla="*/ 54769 h 614362"/>
              <a:gd name="connsiteX20" fmla="*/ 388143 w 709612"/>
              <a:gd name="connsiteY20" fmla="*/ 38100 h 614362"/>
              <a:gd name="connsiteX21" fmla="*/ 354806 w 709612"/>
              <a:gd name="connsiteY21" fmla="*/ 59531 h 614362"/>
              <a:gd name="connsiteX22" fmla="*/ 347662 w 709612"/>
              <a:gd name="connsiteY22" fmla="*/ 45244 h 614362"/>
              <a:gd name="connsiteX23" fmla="*/ 385762 w 709612"/>
              <a:gd name="connsiteY23" fmla="*/ 14287 h 614362"/>
              <a:gd name="connsiteX24" fmla="*/ 416718 w 709612"/>
              <a:gd name="connsiteY24" fmla="*/ 0 h 614362"/>
              <a:gd name="connsiteX25" fmla="*/ 428624 w 709612"/>
              <a:gd name="connsiteY25" fmla="*/ 7144 h 614362"/>
              <a:gd name="connsiteX26" fmla="*/ 428624 w 709612"/>
              <a:gd name="connsiteY26" fmla="*/ 35719 h 614362"/>
              <a:gd name="connsiteX27" fmla="*/ 442912 w 709612"/>
              <a:gd name="connsiteY27" fmla="*/ 59531 h 614362"/>
              <a:gd name="connsiteX28" fmla="*/ 440531 w 709612"/>
              <a:gd name="connsiteY28" fmla="*/ 102394 h 614362"/>
              <a:gd name="connsiteX29" fmla="*/ 483393 w 709612"/>
              <a:gd name="connsiteY29" fmla="*/ 116681 h 614362"/>
              <a:gd name="connsiteX30" fmla="*/ 488156 w 709612"/>
              <a:gd name="connsiteY30" fmla="*/ 83344 h 614362"/>
              <a:gd name="connsiteX31" fmla="*/ 502443 w 709612"/>
              <a:gd name="connsiteY31" fmla="*/ 52387 h 614362"/>
              <a:gd name="connsiteX32" fmla="*/ 533399 w 709612"/>
              <a:gd name="connsiteY32" fmla="*/ 88106 h 614362"/>
              <a:gd name="connsiteX33" fmla="*/ 564356 w 709612"/>
              <a:gd name="connsiteY33" fmla="*/ 90487 h 614362"/>
              <a:gd name="connsiteX34" fmla="*/ 585787 w 709612"/>
              <a:gd name="connsiteY34" fmla="*/ 80962 h 614362"/>
              <a:gd name="connsiteX35" fmla="*/ 609599 w 709612"/>
              <a:gd name="connsiteY35" fmla="*/ 97631 h 614362"/>
              <a:gd name="connsiteX36" fmla="*/ 590549 w 709612"/>
              <a:gd name="connsiteY36" fmla="*/ 133350 h 614362"/>
              <a:gd name="connsiteX37" fmla="*/ 592931 w 709612"/>
              <a:gd name="connsiteY37" fmla="*/ 152400 h 614362"/>
              <a:gd name="connsiteX38" fmla="*/ 576262 w 709612"/>
              <a:gd name="connsiteY38" fmla="*/ 164306 h 614362"/>
              <a:gd name="connsiteX39" fmla="*/ 597693 w 709612"/>
              <a:gd name="connsiteY39" fmla="*/ 195262 h 614362"/>
              <a:gd name="connsiteX40" fmla="*/ 619124 w 709612"/>
              <a:gd name="connsiteY40" fmla="*/ 183356 h 614362"/>
              <a:gd name="connsiteX41" fmla="*/ 635793 w 709612"/>
              <a:gd name="connsiteY41" fmla="*/ 197644 h 614362"/>
              <a:gd name="connsiteX42" fmla="*/ 633412 w 709612"/>
              <a:gd name="connsiteY42" fmla="*/ 214312 h 614362"/>
              <a:gd name="connsiteX43" fmla="*/ 661987 w 709612"/>
              <a:gd name="connsiteY43" fmla="*/ 233362 h 614362"/>
              <a:gd name="connsiteX44" fmla="*/ 685799 w 709612"/>
              <a:gd name="connsiteY44" fmla="*/ 276225 h 614362"/>
              <a:gd name="connsiteX45" fmla="*/ 707231 w 709612"/>
              <a:gd name="connsiteY45" fmla="*/ 273844 h 614362"/>
              <a:gd name="connsiteX46" fmla="*/ 709612 w 709612"/>
              <a:gd name="connsiteY46" fmla="*/ 323850 h 614362"/>
              <a:gd name="connsiteX47" fmla="*/ 666749 w 709612"/>
              <a:gd name="connsiteY47" fmla="*/ 345281 h 614362"/>
              <a:gd name="connsiteX48" fmla="*/ 673893 w 709612"/>
              <a:gd name="connsiteY48" fmla="*/ 366712 h 614362"/>
              <a:gd name="connsiteX49" fmla="*/ 681037 w 709612"/>
              <a:gd name="connsiteY49" fmla="*/ 400050 h 614362"/>
              <a:gd name="connsiteX50" fmla="*/ 666749 w 709612"/>
              <a:gd name="connsiteY50" fmla="*/ 426244 h 614362"/>
              <a:gd name="connsiteX51" fmla="*/ 600074 w 709612"/>
              <a:gd name="connsiteY51" fmla="*/ 416719 h 614362"/>
              <a:gd name="connsiteX52" fmla="*/ 604837 w 709612"/>
              <a:gd name="connsiteY52" fmla="*/ 438150 h 614362"/>
              <a:gd name="connsiteX53" fmla="*/ 614362 w 709612"/>
              <a:gd name="connsiteY53" fmla="*/ 442912 h 614362"/>
              <a:gd name="connsiteX54" fmla="*/ 616743 w 709612"/>
              <a:gd name="connsiteY54" fmla="*/ 478631 h 614362"/>
              <a:gd name="connsiteX55" fmla="*/ 604837 w 709612"/>
              <a:gd name="connsiteY55" fmla="*/ 502444 h 614362"/>
              <a:gd name="connsiteX56" fmla="*/ 581024 w 709612"/>
              <a:gd name="connsiteY56" fmla="*/ 511969 h 614362"/>
              <a:gd name="connsiteX57" fmla="*/ 595312 w 709612"/>
              <a:gd name="connsiteY57" fmla="*/ 526256 h 614362"/>
              <a:gd name="connsiteX58" fmla="*/ 592931 w 709612"/>
              <a:gd name="connsiteY58" fmla="*/ 523875 h 614362"/>
              <a:gd name="connsiteX59" fmla="*/ 581024 w 709612"/>
              <a:gd name="connsiteY59" fmla="*/ 545306 h 614362"/>
              <a:gd name="connsiteX60" fmla="*/ 592931 w 709612"/>
              <a:gd name="connsiteY60" fmla="*/ 561975 h 614362"/>
              <a:gd name="connsiteX61" fmla="*/ 571499 w 709612"/>
              <a:gd name="connsiteY61" fmla="*/ 571500 h 614362"/>
              <a:gd name="connsiteX62" fmla="*/ 573881 w 709612"/>
              <a:gd name="connsiteY62" fmla="*/ 585787 h 614362"/>
              <a:gd name="connsiteX63" fmla="*/ 542924 w 709612"/>
              <a:gd name="connsiteY63" fmla="*/ 614362 h 614362"/>
              <a:gd name="connsiteX64" fmla="*/ 500062 w 709612"/>
              <a:gd name="connsiteY64" fmla="*/ 571500 h 614362"/>
              <a:gd name="connsiteX65" fmla="*/ 471487 w 709612"/>
              <a:gd name="connsiteY65" fmla="*/ 542925 h 614362"/>
              <a:gd name="connsiteX66" fmla="*/ 481012 w 709612"/>
              <a:gd name="connsiteY66" fmla="*/ 514350 h 614362"/>
              <a:gd name="connsiteX67" fmla="*/ 519112 w 709612"/>
              <a:gd name="connsiteY67" fmla="*/ 509587 h 614362"/>
              <a:gd name="connsiteX68" fmla="*/ 531018 w 709612"/>
              <a:gd name="connsiteY68" fmla="*/ 490537 h 614362"/>
              <a:gd name="connsiteX69" fmla="*/ 502443 w 709612"/>
              <a:gd name="connsiteY69" fmla="*/ 476250 h 614362"/>
              <a:gd name="connsiteX70" fmla="*/ 500062 w 709612"/>
              <a:gd name="connsiteY70" fmla="*/ 469106 h 614362"/>
              <a:gd name="connsiteX71" fmla="*/ 490537 w 709612"/>
              <a:gd name="connsiteY71" fmla="*/ 447675 h 614362"/>
              <a:gd name="connsiteX72" fmla="*/ 450056 w 709612"/>
              <a:gd name="connsiteY72" fmla="*/ 459581 h 614362"/>
              <a:gd name="connsiteX73" fmla="*/ 447674 w 709612"/>
              <a:gd name="connsiteY73" fmla="*/ 459581 h 614362"/>
              <a:gd name="connsiteX74" fmla="*/ 419099 w 709612"/>
              <a:gd name="connsiteY74" fmla="*/ 452437 h 614362"/>
              <a:gd name="connsiteX75" fmla="*/ 397668 w 709612"/>
              <a:gd name="connsiteY75" fmla="*/ 464344 h 614362"/>
              <a:gd name="connsiteX76" fmla="*/ 373856 w 709612"/>
              <a:gd name="connsiteY76" fmla="*/ 454819 h 614362"/>
              <a:gd name="connsiteX77" fmla="*/ 354806 w 709612"/>
              <a:gd name="connsiteY77" fmla="*/ 454819 h 614362"/>
              <a:gd name="connsiteX78" fmla="*/ 359568 w 709612"/>
              <a:gd name="connsiteY78" fmla="*/ 438150 h 614362"/>
              <a:gd name="connsiteX79" fmla="*/ 359568 w 709612"/>
              <a:gd name="connsiteY79" fmla="*/ 426244 h 614362"/>
              <a:gd name="connsiteX80" fmla="*/ 333374 w 709612"/>
              <a:gd name="connsiteY80" fmla="*/ 397669 h 614362"/>
              <a:gd name="connsiteX81" fmla="*/ 328612 w 709612"/>
              <a:gd name="connsiteY81" fmla="*/ 369094 h 614362"/>
              <a:gd name="connsiteX82" fmla="*/ 314324 w 709612"/>
              <a:gd name="connsiteY82" fmla="*/ 347662 h 614362"/>
              <a:gd name="connsiteX83" fmla="*/ 278606 w 709612"/>
              <a:gd name="connsiteY83" fmla="*/ 378619 h 614362"/>
              <a:gd name="connsiteX84" fmla="*/ 233362 w 709612"/>
              <a:gd name="connsiteY84" fmla="*/ 340519 h 614362"/>
              <a:gd name="connsiteX85" fmla="*/ 204787 w 709612"/>
              <a:gd name="connsiteY85" fmla="*/ 369094 h 614362"/>
              <a:gd name="connsiteX86" fmla="*/ 207168 w 709612"/>
              <a:gd name="connsiteY86" fmla="*/ 400050 h 614362"/>
              <a:gd name="connsiteX87" fmla="*/ 169068 w 709612"/>
              <a:gd name="connsiteY87" fmla="*/ 421481 h 614362"/>
              <a:gd name="connsiteX88" fmla="*/ 142874 w 709612"/>
              <a:gd name="connsiteY88" fmla="*/ 352425 h 614362"/>
              <a:gd name="connsiteX89" fmla="*/ 116681 w 709612"/>
              <a:gd name="connsiteY89" fmla="*/ 383381 h 614362"/>
              <a:gd name="connsiteX90" fmla="*/ 114299 w 709612"/>
              <a:gd name="connsiteY90" fmla="*/ 404812 h 614362"/>
              <a:gd name="connsiteX91" fmla="*/ 85724 w 709612"/>
              <a:gd name="connsiteY91" fmla="*/ 411956 h 614362"/>
              <a:gd name="connsiteX92" fmla="*/ 52387 w 709612"/>
              <a:gd name="connsiteY92" fmla="*/ 464344 h 614362"/>
              <a:gd name="connsiteX93" fmla="*/ 30956 w 709612"/>
              <a:gd name="connsiteY93" fmla="*/ 414337 h 614362"/>
              <a:gd name="connsiteX94" fmla="*/ 40481 w 709612"/>
              <a:gd name="connsiteY94" fmla="*/ 366712 h 614362"/>
              <a:gd name="connsiteX95" fmla="*/ 78581 w 709612"/>
              <a:gd name="connsiteY95" fmla="*/ 314325 h 614362"/>
              <a:gd name="connsiteX96" fmla="*/ 57149 w 709612"/>
              <a:gd name="connsiteY96" fmla="*/ 280987 h 614362"/>
              <a:gd name="connsiteX97" fmla="*/ 47624 w 709612"/>
              <a:gd name="connsiteY97" fmla="*/ 278606 h 614362"/>
              <a:gd name="connsiteX98" fmla="*/ 47624 w 709612"/>
              <a:gd name="connsiteY98" fmla="*/ 257175 h 614362"/>
              <a:gd name="connsiteX99" fmla="*/ 30956 w 709612"/>
              <a:gd name="connsiteY99" fmla="*/ 230981 h 614362"/>
              <a:gd name="connsiteX100" fmla="*/ 42862 w 709612"/>
              <a:gd name="connsiteY100" fmla="*/ 221456 h 614362"/>
              <a:gd name="connsiteX101" fmla="*/ 35718 w 709612"/>
              <a:gd name="connsiteY101" fmla="*/ 209550 h 614362"/>
              <a:gd name="connsiteX102" fmla="*/ 35718 w 709612"/>
              <a:gd name="connsiteY102" fmla="*/ 188119 h 614362"/>
              <a:gd name="connsiteX103" fmla="*/ 30956 w 709612"/>
              <a:gd name="connsiteY103" fmla="*/ 157162 h 614362"/>
              <a:gd name="connsiteX104" fmla="*/ 23812 w 709612"/>
              <a:gd name="connsiteY104" fmla="*/ 126206 h 6143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</a:cxnLst>
            <a:rect l="l" t="t" r="r" b="b"/>
            <a:pathLst>
              <a:path w="709612" h="614362">
                <a:moveTo>
                  <a:pt x="23812" y="126206"/>
                </a:moveTo>
                <a:cubicBezTo>
                  <a:pt x="41274" y="129381"/>
                  <a:pt x="73024" y="146843"/>
                  <a:pt x="76199" y="135731"/>
                </a:cubicBezTo>
                <a:cubicBezTo>
                  <a:pt x="95959" y="145611"/>
                  <a:pt x="95249" y="138156"/>
                  <a:pt x="95249" y="147637"/>
                </a:cubicBezTo>
                <a:lnTo>
                  <a:pt x="121443" y="133350"/>
                </a:lnTo>
                <a:cubicBezTo>
                  <a:pt x="141998" y="146197"/>
                  <a:pt x="133795" y="148604"/>
                  <a:pt x="145256" y="142875"/>
                </a:cubicBezTo>
                <a:lnTo>
                  <a:pt x="166687" y="121444"/>
                </a:lnTo>
                <a:lnTo>
                  <a:pt x="166687" y="121444"/>
                </a:lnTo>
                <a:lnTo>
                  <a:pt x="197643" y="85725"/>
                </a:lnTo>
                <a:cubicBezTo>
                  <a:pt x="224534" y="100392"/>
                  <a:pt x="213891" y="100012"/>
                  <a:pt x="226218" y="100012"/>
                </a:cubicBezTo>
                <a:lnTo>
                  <a:pt x="238124" y="88106"/>
                </a:lnTo>
                <a:cubicBezTo>
                  <a:pt x="260195" y="119985"/>
                  <a:pt x="250682" y="127936"/>
                  <a:pt x="261937" y="116681"/>
                </a:cubicBezTo>
                <a:lnTo>
                  <a:pt x="295274" y="85725"/>
                </a:lnTo>
                <a:cubicBezTo>
                  <a:pt x="302731" y="103124"/>
                  <a:pt x="302418" y="108439"/>
                  <a:pt x="302418" y="100012"/>
                </a:cubicBezTo>
                <a:cubicBezTo>
                  <a:pt x="319513" y="73149"/>
                  <a:pt x="308738" y="73819"/>
                  <a:pt x="321468" y="73819"/>
                </a:cubicBezTo>
                <a:lnTo>
                  <a:pt x="335756" y="69056"/>
                </a:lnTo>
                <a:lnTo>
                  <a:pt x="347662" y="100012"/>
                </a:lnTo>
                <a:lnTo>
                  <a:pt x="376237" y="102394"/>
                </a:lnTo>
                <a:cubicBezTo>
                  <a:pt x="393595" y="92475"/>
                  <a:pt x="399305" y="92869"/>
                  <a:pt x="390524" y="92869"/>
                </a:cubicBezTo>
                <a:cubicBezTo>
                  <a:pt x="383153" y="68296"/>
                  <a:pt x="383381" y="77343"/>
                  <a:pt x="383381" y="66675"/>
                </a:cubicBezTo>
                <a:cubicBezTo>
                  <a:pt x="393467" y="56589"/>
                  <a:pt x="392906" y="61640"/>
                  <a:pt x="392906" y="54769"/>
                </a:cubicBezTo>
                <a:cubicBezTo>
                  <a:pt x="390412" y="37314"/>
                  <a:pt x="396137" y="38100"/>
                  <a:pt x="388143" y="38100"/>
                </a:cubicBezTo>
                <a:cubicBezTo>
                  <a:pt x="354117" y="57544"/>
                  <a:pt x="354806" y="44351"/>
                  <a:pt x="354806" y="59531"/>
                </a:cubicBezTo>
                <a:lnTo>
                  <a:pt x="347662" y="45244"/>
                </a:lnTo>
                <a:lnTo>
                  <a:pt x="385762" y="14287"/>
                </a:lnTo>
                <a:lnTo>
                  <a:pt x="416718" y="0"/>
                </a:lnTo>
                <a:lnTo>
                  <a:pt x="428624" y="7144"/>
                </a:lnTo>
                <a:lnTo>
                  <a:pt x="428624" y="35719"/>
                </a:lnTo>
                <a:lnTo>
                  <a:pt x="442912" y="59531"/>
                </a:lnTo>
                <a:lnTo>
                  <a:pt x="440531" y="102394"/>
                </a:lnTo>
                <a:lnTo>
                  <a:pt x="483393" y="116681"/>
                </a:lnTo>
                <a:lnTo>
                  <a:pt x="488156" y="83344"/>
                </a:lnTo>
                <a:lnTo>
                  <a:pt x="502443" y="52387"/>
                </a:lnTo>
                <a:lnTo>
                  <a:pt x="533399" y="88106"/>
                </a:lnTo>
                <a:lnTo>
                  <a:pt x="564356" y="90487"/>
                </a:lnTo>
                <a:cubicBezTo>
                  <a:pt x="584116" y="80607"/>
                  <a:pt x="576306" y="80962"/>
                  <a:pt x="585787" y="80962"/>
                </a:cubicBezTo>
                <a:cubicBezTo>
                  <a:pt x="612651" y="98057"/>
                  <a:pt x="622330" y="97631"/>
                  <a:pt x="609599" y="97631"/>
                </a:cubicBezTo>
                <a:lnTo>
                  <a:pt x="590549" y="133350"/>
                </a:lnTo>
                <a:lnTo>
                  <a:pt x="592931" y="152400"/>
                </a:lnTo>
                <a:lnTo>
                  <a:pt x="576262" y="164306"/>
                </a:lnTo>
                <a:lnTo>
                  <a:pt x="597693" y="195262"/>
                </a:lnTo>
                <a:cubicBezTo>
                  <a:pt x="617416" y="182935"/>
                  <a:pt x="609255" y="183356"/>
                  <a:pt x="619124" y="183356"/>
                </a:cubicBezTo>
                <a:cubicBezTo>
                  <a:pt x="636439" y="195723"/>
                  <a:pt x="635793" y="188434"/>
                  <a:pt x="635793" y="197644"/>
                </a:cubicBezTo>
                <a:lnTo>
                  <a:pt x="633412" y="214312"/>
                </a:lnTo>
                <a:lnTo>
                  <a:pt x="661987" y="233362"/>
                </a:lnTo>
                <a:lnTo>
                  <a:pt x="685799" y="276225"/>
                </a:lnTo>
                <a:lnTo>
                  <a:pt x="707231" y="273844"/>
                </a:lnTo>
                <a:lnTo>
                  <a:pt x="709612" y="323850"/>
                </a:lnTo>
                <a:lnTo>
                  <a:pt x="666749" y="345281"/>
                </a:lnTo>
                <a:lnTo>
                  <a:pt x="673893" y="366712"/>
                </a:lnTo>
                <a:lnTo>
                  <a:pt x="681037" y="400050"/>
                </a:lnTo>
                <a:lnTo>
                  <a:pt x="666749" y="426244"/>
                </a:lnTo>
                <a:lnTo>
                  <a:pt x="600074" y="416719"/>
                </a:lnTo>
                <a:lnTo>
                  <a:pt x="604837" y="438150"/>
                </a:lnTo>
                <a:lnTo>
                  <a:pt x="614362" y="442912"/>
                </a:lnTo>
                <a:lnTo>
                  <a:pt x="616743" y="478631"/>
                </a:lnTo>
                <a:lnTo>
                  <a:pt x="604837" y="502444"/>
                </a:lnTo>
                <a:lnTo>
                  <a:pt x="581024" y="511969"/>
                </a:lnTo>
                <a:lnTo>
                  <a:pt x="595312" y="526256"/>
                </a:lnTo>
                <a:lnTo>
                  <a:pt x="592931" y="523875"/>
                </a:lnTo>
                <a:lnTo>
                  <a:pt x="581024" y="545306"/>
                </a:lnTo>
                <a:lnTo>
                  <a:pt x="592931" y="561975"/>
                </a:lnTo>
                <a:lnTo>
                  <a:pt x="571499" y="571500"/>
                </a:lnTo>
                <a:lnTo>
                  <a:pt x="573881" y="585787"/>
                </a:lnTo>
                <a:lnTo>
                  <a:pt x="542924" y="614362"/>
                </a:lnTo>
                <a:cubicBezTo>
                  <a:pt x="501898" y="570923"/>
                  <a:pt x="522095" y="571500"/>
                  <a:pt x="500062" y="571500"/>
                </a:cubicBezTo>
                <a:lnTo>
                  <a:pt x="471487" y="542925"/>
                </a:lnTo>
                <a:lnTo>
                  <a:pt x="481012" y="514350"/>
                </a:lnTo>
                <a:cubicBezTo>
                  <a:pt x="516120" y="511843"/>
                  <a:pt x="504385" y="516952"/>
                  <a:pt x="519112" y="509587"/>
                </a:cubicBezTo>
                <a:cubicBezTo>
                  <a:pt x="537036" y="491664"/>
                  <a:pt x="542809" y="496434"/>
                  <a:pt x="531018" y="490537"/>
                </a:cubicBezTo>
                <a:cubicBezTo>
                  <a:pt x="521493" y="485775"/>
                  <a:pt x="511199" y="482312"/>
                  <a:pt x="502443" y="476250"/>
                </a:cubicBezTo>
                <a:cubicBezTo>
                  <a:pt x="500379" y="474821"/>
                  <a:pt x="500062" y="469106"/>
                  <a:pt x="500062" y="469106"/>
                </a:cubicBezTo>
                <a:lnTo>
                  <a:pt x="490537" y="447675"/>
                </a:lnTo>
                <a:cubicBezTo>
                  <a:pt x="443877" y="467671"/>
                  <a:pt x="470955" y="464805"/>
                  <a:pt x="450056" y="459581"/>
                </a:cubicBezTo>
                <a:cubicBezTo>
                  <a:pt x="449286" y="459388"/>
                  <a:pt x="448468" y="459581"/>
                  <a:pt x="447674" y="459581"/>
                </a:cubicBezTo>
                <a:lnTo>
                  <a:pt x="419099" y="452437"/>
                </a:lnTo>
                <a:lnTo>
                  <a:pt x="397668" y="464344"/>
                </a:lnTo>
                <a:cubicBezTo>
                  <a:pt x="376956" y="456577"/>
                  <a:pt x="384684" y="460233"/>
                  <a:pt x="373856" y="454819"/>
                </a:cubicBezTo>
                <a:lnTo>
                  <a:pt x="354806" y="454819"/>
                </a:lnTo>
                <a:lnTo>
                  <a:pt x="359568" y="438150"/>
                </a:lnTo>
                <a:lnTo>
                  <a:pt x="359568" y="426244"/>
                </a:lnTo>
                <a:cubicBezTo>
                  <a:pt x="332199" y="401363"/>
                  <a:pt x="333374" y="414231"/>
                  <a:pt x="333374" y="397669"/>
                </a:cubicBezTo>
                <a:cubicBezTo>
                  <a:pt x="328470" y="370694"/>
                  <a:pt x="328612" y="380349"/>
                  <a:pt x="328612" y="369094"/>
                </a:cubicBezTo>
                <a:lnTo>
                  <a:pt x="314324" y="347662"/>
                </a:lnTo>
                <a:cubicBezTo>
                  <a:pt x="277986" y="376733"/>
                  <a:pt x="278606" y="360990"/>
                  <a:pt x="278606" y="378619"/>
                </a:cubicBezTo>
                <a:cubicBezTo>
                  <a:pt x="232770" y="337608"/>
                  <a:pt x="233362" y="317900"/>
                  <a:pt x="233362" y="340519"/>
                </a:cubicBezTo>
                <a:lnTo>
                  <a:pt x="204787" y="369094"/>
                </a:lnTo>
                <a:lnTo>
                  <a:pt x="207168" y="400050"/>
                </a:lnTo>
                <a:cubicBezTo>
                  <a:pt x="167760" y="427143"/>
                  <a:pt x="169068" y="441656"/>
                  <a:pt x="169068" y="421481"/>
                </a:cubicBezTo>
                <a:lnTo>
                  <a:pt x="142874" y="352425"/>
                </a:lnTo>
                <a:lnTo>
                  <a:pt x="116681" y="383381"/>
                </a:lnTo>
                <a:lnTo>
                  <a:pt x="114299" y="404812"/>
                </a:lnTo>
                <a:cubicBezTo>
                  <a:pt x="82570" y="412134"/>
                  <a:pt x="72753" y="411956"/>
                  <a:pt x="85724" y="411956"/>
                </a:cubicBezTo>
                <a:lnTo>
                  <a:pt x="52387" y="464344"/>
                </a:lnTo>
                <a:cubicBezTo>
                  <a:pt x="30276" y="417665"/>
                  <a:pt x="30956" y="435788"/>
                  <a:pt x="30956" y="414337"/>
                </a:cubicBezTo>
                <a:lnTo>
                  <a:pt x="40481" y="366712"/>
                </a:lnTo>
                <a:lnTo>
                  <a:pt x="78581" y="314325"/>
                </a:lnTo>
                <a:lnTo>
                  <a:pt x="57149" y="280987"/>
                </a:lnTo>
                <a:lnTo>
                  <a:pt x="47624" y="278606"/>
                </a:lnTo>
                <a:lnTo>
                  <a:pt x="47624" y="257175"/>
                </a:lnTo>
                <a:cubicBezTo>
                  <a:pt x="28107" y="230339"/>
                  <a:pt x="17778" y="230981"/>
                  <a:pt x="30956" y="230981"/>
                </a:cubicBezTo>
                <a:lnTo>
                  <a:pt x="42862" y="221456"/>
                </a:lnTo>
                <a:lnTo>
                  <a:pt x="35718" y="209550"/>
                </a:lnTo>
                <a:lnTo>
                  <a:pt x="35718" y="188119"/>
                </a:lnTo>
                <a:cubicBezTo>
                  <a:pt x="34131" y="177800"/>
                  <a:pt x="18256" y="196056"/>
                  <a:pt x="30956" y="157162"/>
                </a:cubicBezTo>
                <a:cubicBezTo>
                  <a:pt x="0" y="139699"/>
                  <a:pt x="26193" y="136525"/>
                  <a:pt x="23812" y="126206"/>
                </a:cubicBez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12" name="Forme libre 111"/>
          <xdr:cNvSpPr/>
        </xdr:nvSpPr>
        <xdr:spPr bwMode="auto">
          <a:xfrm>
            <a:off x="8265746" y="2502694"/>
            <a:ext cx="679777" cy="724110"/>
          </a:xfrm>
          <a:custGeom>
            <a:avLst/>
            <a:gdLst>
              <a:gd name="connsiteX0" fmla="*/ 288131 w 688181"/>
              <a:gd name="connsiteY0" fmla="*/ 14287 h 724110"/>
              <a:gd name="connsiteX1" fmla="*/ 316706 w 688181"/>
              <a:gd name="connsiteY1" fmla="*/ 95250 h 724110"/>
              <a:gd name="connsiteX2" fmla="*/ 354806 w 688181"/>
              <a:gd name="connsiteY2" fmla="*/ 71437 h 724110"/>
              <a:gd name="connsiteX3" fmla="*/ 352425 w 688181"/>
              <a:gd name="connsiteY3" fmla="*/ 35719 h 724110"/>
              <a:gd name="connsiteX4" fmla="*/ 383381 w 688181"/>
              <a:gd name="connsiteY4" fmla="*/ 0 h 724110"/>
              <a:gd name="connsiteX5" fmla="*/ 426244 w 688181"/>
              <a:gd name="connsiteY5" fmla="*/ 42862 h 724110"/>
              <a:gd name="connsiteX6" fmla="*/ 461962 w 688181"/>
              <a:gd name="connsiteY6" fmla="*/ 14287 h 724110"/>
              <a:gd name="connsiteX7" fmla="*/ 476250 w 688181"/>
              <a:gd name="connsiteY7" fmla="*/ 33337 h 724110"/>
              <a:gd name="connsiteX8" fmla="*/ 483394 w 688181"/>
              <a:gd name="connsiteY8" fmla="*/ 71437 h 724110"/>
              <a:gd name="connsiteX9" fmla="*/ 507206 w 688181"/>
              <a:gd name="connsiteY9" fmla="*/ 88106 h 724110"/>
              <a:gd name="connsiteX10" fmla="*/ 502444 w 688181"/>
              <a:gd name="connsiteY10" fmla="*/ 121444 h 724110"/>
              <a:gd name="connsiteX11" fmla="*/ 521494 w 688181"/>
              <a:gd name="connsiteY11" fmla="*/ 119062 h 724110"/>
              <a:gd name="connsiteX12" fmla="*/ 540544 w 688181"/>
              <a:gd name="connsiteY12" fmla="*/ 133350 h 724110"/>
              <a:gd name="connsiteX13" fmla="*/ 569119 w 688181"/>
              <a:gd name="connsiteY13" fmla="*/ 119062 h 724110"/>
              <a:gd name="connsiteX14" fmla="*/ 607219 w 688181"/>
              <a:gd name="connsiteY14" fmla="*/ 126206 h 724110"/>
              <a:gd name="connsiteX15" fmla="*/ 638175 w 688181"/>
              <a:gd name="connsiteY15" fmla="*/ 111919 h 724110"/>
              <a:gd name="connsiteX16" fmla="*/ 650081 w 688181"/>
              <a:gd name="connsiteY16" fmla="*/ 140494 h 724110"/>
              <a:gd name="connsiteX17" fmla="*/ 683419 w 688181"/>
              <a:gd name="connsiteY17" fmla="*/ 157162 h 724110"/>
              <a:gd name="connsiteX18" fmla="*/ 666750 w 688181"/>
              <a:gd name="connsiteY18" fmla="*/ 178594 h 724110"/>
              <a:gd name="connsiteX19" fmla="*/ 628650 w 688181"/>
              <a:gd name="connsiteY19" fmla="*/ 176212 h 724110"/>
              <a:gd name="connsiteX20" fmla="*/ 619125 w 688181"/>
              <a:gd name="connsiteY20" fmla="*/ 204787 h 724110"/>
              <a:gd name="connsiteX21" fmla="*/ 645319 w 688181"/>
              <a:gd name="connsiteY21" fmla="*/ 240506 h 724110"/>
              <a:gd name="connsiteX22" fmla="*/ 657225 w 688181"/>
              <a:gd name="connsiteY22" fmla="*/ 238125 h 724110"/>
              <a:gd name="connsiteX23" fmla="*/ 688181 w 688181"/>
              <a:gd name="connsiteY23" fmla="*/ 280987 h 724110"/>
              <a:gd name="connsiteX24" fmla="*/ 666750 w 688181"/>
              <a:gd name="connsiteY24" fmla="*/ 338137 h 724110"/>
              <a:gd name="connsiteX25" fmla="*/ 659606 w 688181"/>
              <a:gd name="connsiteY25" fmla="*/ 359569 h 724110"/>
              <a:gd name="connsiteX26" fmla="*/ 659606 w 688181"/>
              <a:gd name="connsiteY26" fmla="*/ 376237 h 724110"/>
              <a:gd name="connsiteX27" fmla="*/ 638175 w 688181"/>
              <a:gd name="connsiteY27" fmla="*/ 433387 h 724110"/>
              <a:gd name="connsiteX28" fmla="*/ 657225 w 688181"/>
              <a:gd name="connsiteY28" fmla="*/ 464344 h 724110"/>
              <a:gd name="connsiteX29" fmla="*/ 592931 w 688181"/>
              <a:gd name="connsiteY29" fmla="*/ 495300 h 724110"/>
              <a:gd name="connsiteX30" fmla="*/ 590550 w 688181"/>
              <a:gd name="connsiteY30" fmla="*/ 478631 h 724110"/>
              <a:gd name="connsiteX31" fmla="*/ 573881 w 688181"/>
              <a:gd name="connsiteY31" fmla="*/ 447675 h 724110"/>
              <a:gd name="connsiteX32" fmla="*/ 547687 w 688181"/>
              <a:gd name="connsiteY32" fmla="*/ 445294 h 724110"/>
              <a:gd name="connsiteX33" fmla="*/ 504825 w 688181"/>
              <a:gd name="connsiteY33" fmla="*/ 395287 h 724110"/>
              <a:gd name="connsiteX34" fmla="*/ 461962 w 688181"/>
              <a:gd name="connsiteY34" fmla="*/ 426244 h 724110"/>
              <a:gd name="connsiteX35" fmla="*/ 473869 w 688181"/>
              <a:gd name="connsiteY35" fmla="*/ 466725 h 724110"/>
              <a:gd name="connsiteX36" fmla="*/ 464344 w 688181"/>
              <a:gd name="connsiteY36" fmla="*/ 488156 h 724110"/>
              <a:gd name="connsiteX37" fmla="*/ 483394 w 688181"/>
              <a:gd name="connsiteY37" fmla="*/ 528637 h 724110"/>
              <a:gd name="connsiteX38" fmla="*/ 507206 w 688181"/>
              <a:gd name="connsiteY38" fmla="*/ 535781 h 724110"/>
              <a:gd name="connsiteX39" fmla="*/ 509587 w 688181"/>
              <a:gd name="connsiteY39" fmla="*/ 590550 h 724110"/>
              <a:gd name="connsiteX40" fmla="*/ 471487 w 688181"/>
              <a:gd name="connsiteY40" fmla="*/ 642937 h 724110"/>
              <a:gd name="connsiteX41" fmla="*/ 440531 w 688181"/>
              <a:gd name="connsiteY41" fmla="*/ 688181 h 724110"/>
              <a:gd name="connsiteX42" fmla="*/ 433387 w 688181"/>
              <a:gd name="connsiteY42" fmla="*/ 635794 h 724110"/>
              <a:gd name="connsiteX43" fmla="*/ 390525 w 688181"/>
              <a:gd name="connsiteY43" fmla="*/ 607219 h 724110"/>
              <a:gd name="connsiteX44" fmla="*/ 388144 w 688181"/>
              <a:gd name="connsiteY44" fmla="*/ 592931 h 724110"/>
              <a:gd name="connsiteX45" fmla="*/ 357187 w 688181"/>
              <a:gd name="connsiteY45" fmla="*/ 538162 h 724110"/>
              <a:gd name="connsiteX46" fmla="*/ 342900 w 688181"/>
              <a:gd name="connsiteY46" fmla="*/ 535781 h 724110"/>
              <a:gd name="connsiteX47" fmla="*/ 330994 w 688181"/>
              <a:gd name="connsiteY47" fmla="*/ 507206 h 724110"/>
              <a:gd name="connsiteX48" fmla="*/ 311944 w 688181"/>
              <a:gd name="connsiteY48" fmla="*/ 507206 h 724110"/>
              <a:gd name="connsiteX49" fmla="*/ 326231 w 688181"/>
              <a:gd name="connsiteY49" fmla="*/ 564356 h 724110"/>
              <a:gd name="connsiteX50" fmla="*/ 304800 w 688181"/>
              <a:gd name="connsiteY50" fmla="*/ 600075 h 724110"/>
              <a:gd name="connsiteX51" fmla="*/ 245269 w 688181"/>
              <a:gd name="connsiteY51" fmla="*/ 607219 h 724110"/>
              <a:gd name="connsiteX52" fmla="*/ 226219 w 688181"/>
              <a:gd name="connsiteY52" fmla="*/ 592931 h 724110"/>
              <a:gd name="connsiteX53" fmla="*/ 209550 w 688181"/>
              <a:gd name="connsiteY53" fmla="*/ 628650 h 724110"/>
              <a:gd name="connsiteX54" fmla="*/ 161925 w 688181"/>
              <a:gd name="connsiteY54" fmla="*/ 669131 h 724110"/>
              <a:gd name="connsiteX55" fmla="*/ 126206 w 688181"/>
              <a:gd name="connsiteY55" fmla="*/ 678656 h 724110"/>
              <a:gd name="connsiteX56" fmla="*/ 126206 w 688181"/>
              <a:gd name="connsiteY56" fmla="*/ 678656 h 724110"/>
              <a:gd name="connsiteX57" fmla="*/ 88106 w 688181"/>
              <a:gd name="connsiteY57" fmla="*/ 709612 h 724110"/>
              <a:gd name="connsiteX58" fmla="*/ 16669 w 688181"/>
              <a:gd name="connsiteY58" fmla="*/ 695325 h 724110"/>
              <a:gd name="connsiteX59" fmla="*/ 7144 w 688181"/>
              <a:gd name="connsiteY59" fmla="*/ 664369 h 724110"/>
              <a:gd name="connsiteX60" fmla="*/ 33337 w 688181"/>
              <a:gd name="connsiteY60" fmla="*/ 602456 h 724110"/>
              <a:gd name="connsiteX61" fmla="*/ 73819 w 688181"/>
              <a:gd name="connsiteY61" fmla="*/ 602456 h 724110"/>
              <a:gd name="connsiteX62" fmla="*/ 116681 w 688181"/>
              <a:gd name="connsiteY62" fmla="*/ 547687 h 724110"/>
              <a:gd name="connsiteX63" fmla="*/ 109537 w 688181"/>
              <a:gd name="connsiteY63" fmla="*/ 528637 h 724110"/>
              <a:gd name="connsiteX64" fmla="*/ 69056 w 688181"/>
              <a:gd name="connsiteY64" fmla="*/ 500062 h 724110"/>
              <a:gd name="connsiteX65" fmla="*/ 28575 w 688181"/>
              <a:gd name="connsiteY65" fmla="*/ 481012 h 724110"/>
              <a:gd name="connsiteX66" fmla="*/ 0 w 688181"/>
              <a:gd name="connsiteY66" fmla="*/ 438150 h 724110"/>
              <a:gd name="connsiteX67" fmla="*/ 23812 w 688181"/>
              <a:gd name="connsiteY67" fmla="*/ 419100 h 724110"/>
              <a:gd name="connsiteX68" fmla="*/ 38100 w 688181"/>
              <a:gd name="connsiteY68" fmla="*/ 395287 h 724110"/>
              <a:gd name="connsiteX69" fmla="*/ 76200 w 688181"/>
              <a:gd name="connsiteY69" fmla="*/ 400050 h 724110"/>
              <a:gd name="connsiteX70" fmla="*/ 116681 w 688181"/>
              <a:gd name="connsiteY70" fmla="*/ 376237 h 724110"/>
              <a:gd name="connsiteX71" fmla="*/ 142875 w 688181"/>
              <a:gd name="connsiteY71" fmla="*/ 402431 h 724110"/>
              <a:gd name="connsiteX72" fmla="*/ 157162 w 688181"/>
              <a:gd name="connsiteY72" fmla="*/ 404812 h 724110"/>
              <a:gd name="connsiteX73" fmla="*/ 185737 w 688181"/>
              <a:gd name="connsiteY73" fmla="*/ 383381 h 724110"/>
              <a:gd name="connsiteX74" fmla="*/ 209550 w 688181"/>
              <a:gd name="connsiteY74" fmla="*/ 323850 h 724110"/>
              <a:gd name="connsiteX75" fmla="*/ 173831 w 688181"/>
              <a:gd name="connsiteY75" fmla="*/ 273844 h 724110"/>
              <a:gd name="connsiteX76" fmla="*/ 192881 w 688181"/>
              <a:gd name="connsiteY76" fmla="*/ 245269 h 724110"/>
              <a:gd name="connsiteX77" fmla="*/ 235744 w 688181"/>
              <a:gd name="connsiteY77" fmla="*/ 250031 h 724110"/>
              <a:gd name="connsiteX78" fmla="*/ 273844 w 688181"/>
              <a:gd name="connsiteY78" fmla="*/ 228600 h 724110"/>
              <a:gd name="connsiteX79" fmla="*/ 269081 w 688181"/>
              <a:gd name="connsiteY79" fmla="*/ 157162 h 724110"/>
              <a:gd name="connsiteX80" fmla="*/ 200025 w 688181"/>
              <a:gd name="connsiteY80" fmla="*/ 135731 h 724110"/>
              <a:gd name="connsiteX81" fmla="*/ 226219 w 688181"/>
              <a:gd name="connsiteY81" fmla="*/ 85725 h 724110"/>
              <a:gd name="connsiteX82" fmla="*/ 226219 w 688181"/>
              <a:gd name="connsiteY82" fmla="*/ 76200 h 724110"/>
              <a:gd name="connsiteX83" fmla="*/ 264319 w 688181"/>
              <a:gd name="connsiteY83" fmla="*/ 76200 h 724110"/>
              <a:gd name="connsiteX84" fmla="*/ 288131 w 688181"/>
              <a:gd name="connsiteY84" fmla="*/ 14287 h 7241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688181" h="724110">
                <a:moveTo>
                  <a:pt x="288131" y="14287"/>
                </a:moveTo>
                <a:lnTo>
                  <a:pt x="316706" y="95250"/>
                </a:lnTo>
                <a:lnTo>
                  <a:pt x="354806" y="71437"/>
                </a:lnTo>
                <a:cubicBezTo>
                  <a:pt x="352368" y="37308"/>
                  <a:pt x="352425" y="49241"/>
                  <a:pt x="352425" y="35719"/>
                </a:cubicBezTo>
                <a:lnTo>
                  <a:pt x="383381" y="0"/>
                </a:lnTo>
                <a:cubicBezTo>
                  <a:pt x="424611" y="46081"/>
                  <a:pt x="409552" y="59554"/>
                  <a:pt x="426244" y="42862"/>
                </a:cubicBezTo>
                <a:lnTo>
                  <a:pt x="461962" y="14287"/>
                </a:lnTo>
                <a:lnTo>
                  <a:pt x="476250" y="33337"/>
                </a:lnTo>
                <a:lnTo>
                  <a:pt x="483394" y="71437"/>
                </a:lnTo>
                <a:lnTo>
                  <a:pt x="507206" y="88106"/>
                </a:lnTo>
                <a:lnTo>
                  <a:pt x="502444" y="121444"/>
                </a:lnTo>
                <a:lnTo>
                  <a:pt x="521494" y="119062"/>
                </a:lnTo>
                <a:lnTo>
                  <a:pt x="540544" y="133350"/>
                </a:lnTo>
                <a:lnTo>
                  <a:pt x="569119" y="119062"/>
                </a:lnTo>
                <a:lnTo>
                  <a:pt x="607219" y="126206"/>
                </a:lnTo>
                <a:lnTo>
                  <a:pt x="638175" y="111919"/>
                </a:lnTo>
                <a:lnTo>
                  <a:pt x="650081" y="140494"/>
                </a:lnTo>
                <a:lnTo>
                  <a:pt x="683419" y="157162"/>
                </a:lnTo>
                <a:lnTo>
                  <a:pt x="666750" y="178594"/>
                </a:lnTo>
                <a:lnTo>
                  <a:pt x="628650" y="176212"/>
                </a:lnTo>
                <a:lnTo>
                  <a:pt x="619125" y="204787"/>
                </a:lnTo>
                <a:lnTo>
                  <a:pt x="645319" y="240506"/>
                </a:lnTo>
                <a:lnTo>
                  <a:pt x="657225" y="238125"/>
                </a:lnTo>
                <a:lnTo>
                  <a:pt x="688181" y="280987"/>
                </a:lnTo>
                <a:lnTo>
                  <a:pt x="666750" y="338137"/>
                </a:lnTo>
                <a:lnTo>
                  <a:pt x="659606" y="359569"/>
                </a:lnTo>
                <a:lnTo>
                  <a:pt x="659606" y="376237"/>
                </a:lnTo>
                <a:lnTo>
                  <a:pt x="638175" y="433387"/>
                </a:lnTo>
                <a:lnTo>
                  <a:pt x="657225" y="464344"/>
                </a:lnTo>
                <a:lnTo>
                  <a:pt x="592931" y="495300"/>
                </a:lnTo>
                <a:lnTo>
                  <a:pt x="590550" y="478631"/>
                </a:lnTo>
                <a:lnTo>
                  <a:pt x="573881" y="447675"/>
                </a:lnTo>
                <a:lnTo>
                  <a:pt x="547687" y="445294"/>
                </a:lnTo>
                <a:lnTo>
                  <a:pt x="504825" y="395287"/>
                </a:lnTo>
                <a:cubicBezTo>
                  <a:pt x="461301" y="424302"/>
                  <a:pt x="461962" y="406690"/>
                  <a:pt x="461962" y="426244"/>
                </a:cubicBezTo>
                <a:lnTo>
                  <a:pt x="473869" y="466725"/>
                </a:lnTo>
                <a:lnTo>
                  <a:pt x="464344" y="488156"/>
                </a:lnTo>
                <a:lnTo>
                  <a:pt x="483394" y="528637"/>
                </a:lnTo>
                <a:lnTo>
                  <a:pt x="507206" y="535781"/>
                </a:lnTo>
                <a:cubicBezTo>
                  <a:pt x="508000" y="554037"/>
                  <a:pt x="508793" y="572294"/>
                  <a:pt x="509587" y="590550"/>
                </a:cubicBezTo>
                <a:lnTo>
                  <a:pt x="471487" y="642937"/>
                </a:lnTo>
                <a:lnTo>
                  <a:pt x="440531" y="688181"/>
                </a:lnTo>
                <a:lnTo>
                  <a:pt x="433387" y="635794"/>
                </a:lnTo>
                <a:lnTo>
                  <a:pt x="390525" y="607219"/>
                </a:lnTo>
                <a:lnTo>
                  <a:pt x="388144" y="592931"/>
                </a:lnTo>
                <a:lnTo>
                  <a:pt x="357187" y="538162"/>
                </a:lnTo>
                <a:lnTo>
                  <a:pt x="342900" y="535781"/>
                </a:lnTo>
                <a:lnTo>
                  <a:pt x="330994" y="507206"/>
                </a:lnTo>
                <a:lnTo>
                  <a:pt x="311944" y="507206"/>
                </a:lnTo>
                <a:lnTo>
                  <a:pt x="326231" y="564356"/>
                </a:lnTo>
                <a:lnTo>
                  <a:pt x="304800" y="600075"/>
                </a:lnTo>
                <a:lnTo>
                  <a:pt x="245269" y="607219"/>
                </a:lnTo>
                <a:lnTo>
                  <a:pt x="226219" y="592931"/>
                </a:lnTo>
                <a:lnTo>
                  <a:pt x="209550" y="628650"/>
                </a:lnTo>
                <a:cubicBezTo>
                  <a:pt x="163051" y="675149"/>
                  <a:pt x="173843" y="692971"/>
                  <a:pt x="161925" y="669131"/>
                </a:cubicBezTo>
                <a:lnTo>
                  <a:pt x="126206" y="678656"/>
                </a:lnTo>
                <a:lnTo>
                  <a:pt x="126206" y="678656"/>
                </a:lnTo>
                <a:lnTo>
                  <a:pt x="88106" y="709612"/>
                </a:lnTo>
                <a:cubicBezTo>
                  <a:pt x="15096" y="699877"/>
                  <a:pt x="16669" y="724110"/>
                  <a:pt x="16669" y="695325"/>
                </a:cubicBezTo>
                <a:lnTo>
                  <a:pt x="7144" y="664369"/>
                </a:lnTo>
                <a:lnTo>
                  <a:pt x="33337" y="602456"/>
                </a:lnTo>
                <a:lnTo>
                  <a:pt x="73819" y="602456"/>
                </a:lnTo>
                <a:lnTo>
                  <a:pt x="116681" y="547687"/>
                </a:lnTo>
                <a:lnTo>
                  <a:pt x="109537" y="528637"/>
                </a:lnTo>
                <a:lnTo>
                  <a:pt x="69056" y="500062"/>
                </a:lnTo>
                <a:lnTo>
                  <a:pt x="28575" y="481012"/>
                </a:lnTo>
                <a:lnTo>
                  <a:pt x="0" y="438150"/>
                </a:lnTo>
                <a:lnTo>
                  <a:pt x="23812" y="419100"/>
                </a:lnTo>
                <a:lnTo>
                  <a:pt x="38100" y="395287"/>
                </a:lnTo>
                <a:lnTo>
                  <a:pt x="76200" y="400050"/>
                </a:lnTo>
                <a:lnTo>
                  <a:pt x="116681" y="376237"/>
                </a:lnTo>
                <a:lnTo>
                  <a:pt x="142875" y="402431"/>
                </a:lnTo>
                <a:lnTo>
                  <a:pt x="157162" y="404812"/>
                </a:lnTo>
                <a:lnTo>
                  <a:pt x="185737" y="383381"/>
                </a:lnTo>
                <a:cubicBezTo>
                  <a:pt x="214999" y="322419"/>
                  <a:pt x="236323" y="323850"/>
                  <a:pt x="209550" y="323850"/>
                </a:cubicBezTo>
                <a:lnTo>
                  <a:pt x="173831" y="273844"/>
                </a:lnTo>
                <a:lnTo>
                  <a:pt x="192881" y="245269"/>
                </a:lnTo>
                <a:lnTo>
                  <a:pt x="235744" y="250031"/>
                </a:lnTo>
                <a:lnTo>
                  <a:pt x="273844" y="228600"/>
                </a:lnTo>
                <a:cubicBezTo>
                  <a:pt x="272202" y="204791"/>
                  <a:pt x="269081" y="181028"/>
                  <a:pt x="269081" y="157162"/>
                </a:cubicBezTo>
                <a:lnTo>
                  <a:pt x="200025" y="135731"/>
                </a:lnTo>
                <a:lnTo>
                  <a:pt x="226219" y="85725"/>
                </a:lnTo>
                <a:lnTo>
                  <a:pt x="226219" y="76200"/>
                </a:lnTo>
                <a:lnTo>
                  <a:pt x="264319" y="76200"/>
                </a:lnTo>
                <a:lnTo>
                  <a:pt x="288131" y="14287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13" name="Forme libre 112"/>
          <xdr:cNvSpPr/>
        </xdr:nvSpPr>
        <xdr:spPr bwMode="auto">
          <a:xfrm>
            <a:off x="9590052" y="3418980"/>
            <a:ext cx="607804" cy="629917"/>
          </a:xfrm>
          <a:custGeom>
            <a:avLst/>
            <a:gdLst>
              <a:gd name="connsiteX0" fmla="*/ 233921 w 620069"/>
              <a:gd name="connsiteY0" fmla="*/ 22377 h 629917"/>
              <a:gd name="connsiteX1" fmla="*/ 264813 w 620069"/>
              <a:gd name="connsiteY1" fmla="*/ 35248 h 629917"/>
              <a:gd name="connsiteX2" fmla="*/ 298279 w 620069"/>
              <a:gd name="connsiteY2" fmla="*/ 27525 h 629917"/>
              <a:gd name="connsiteX3" fmla="*/ 349765 w 620069"/>
              <a:gd name="connsiteY3" fmla="*/ 35248 h 629917"/>
              <a:gd name="connsiteX4" fmla="*/ 354914 w 620069"/>
              <a:gd name="connsiteY4" fmla="*/ 73863 h 629917"/>
              <a:gd name="connsiteX5" fmla="*/ 365211 w 620069"/>
              <a:gd name="connsiteY5" fmla="*/ 104755 h 629917"/>
              <a:gd name="connsiteX6" fmla="*/ 365211 w 620069"/>
              <a:gd name="connsiteY6" fmla="*/ 171688 h 629917"/>
              <a:gd name="connsiteX7" fmla="*/ 406400 w 620069"/>
              <a:gd name="connsiteY7" fmla="*/ 225748 h 629917"/>
              <a:gd name="connsiteX8" fmla="*/ 450164 w 620069"/>
              <a:gd name="connsiteY8" fmla="*/ 205154 h 629917"/>
              <a:gd name="connsiteX9" fmla="*/ 519671 w 620069"/>
              <a:gd name="connsiteY9" fmla="*/ 248917 h 629917"/>
              <a:gd name="connsiteX10" fmla="*/ 540265 w 620069"/>
              <a:gd name="connsiteY10" fmla="*/ 233471 h 629917"/>
              <a:gd name="connsiteX11" fmla="*/ 576306 w 620069"/>
              <a:gd name="connsiteY11" fmla="*/ 223174 h 629917"/>
              <a:gd name="connsiteX12" fmla="*/ 602049 w 620069"/>
              <a:gd name="connsiteY12" fmla="*/ 269512 h 629917"/>
              <a:gd name="connsiteX13" fmla="*/ 596900 w 620069"/>
              <a:gd name="connsiteY13" fmla="*/ 287532 h 629917"/>
              <a:gd name="connsiteX14" fmla="*/ 620069 w 620069"/>
              <a:gd name="connsiteY14" fmla="*/ 302978 h 629917"/>
              <a:gd name="connsiteX15" fmla="*/ 602049 w 620069"/>
              <a:gd name="connsiteY15" fmla="*/ 387931 h 629917"/>
              <a:gd name="connsiteX16" fmla="*/ 527394 w 620069"/>
              <a:gd name="connsiteY16" fmla="*/ 423971 h 629917"/>
              <a:gd name="connsiteX17" fmla="*/ 504225 w 620069"/>
              <a:gd name="connsiteY17" fmla="*/ 490904 h 629917"/>
              <a:gd name="connsiteX18" fmla="*/ 470759 w 620069"/>
              <a:gd name="connsiteY18" fmla="*/ 524370 h 629917"/>
              <a:gd name="connsiteX19" fmla="*/ 478481 w 620069"/>
              <a:gd name="connsiteY19" fmla="*/ 544965 h 629917"/>
              <a:gd name="connsiteX20" fmla="*/ 380657 w 620069"/>
              <a:gd name="connsiteY20" fmla="*/ 573282 h 629917"/>
              <a:gd name="connsiteX21" fmla="*/ 306002 w 620069"/>
              <a:gd name="connsiteY21" fmla="*/ 629917 h 629917"/>
              <a:gd name="connsiteX22" fmla="*/ 300853 w 620069"/>
              <a:gd name="connsiteY22" fmla="*/ 591302 h 629917"/>
              <a:gd name="connsiteX23" fmla="*/ 275110 w 620069"/>
              <a:gd name="connsiteY23" fmla="*/ 578431 h 629917"/>
              <a:gd name="connsiteX24" fmla="*/ 249367 w 620069"/>
              <a:gd name="connsiteY24" fmla="*/ 534667 h 629917"/>
              <a:gd name="connsiteX25" fmla="*/ 264813 w 620069"/>
              <a:gd name="connsiteY25" fmla="*/ 514073 h 629917"/>
              <a:gd name="connsiteX26" fmla="*/ 259664 w 620069"/>
              <a:gd name="connsiteY26" fmla="*/ 498627 h 629917"/>
              <a:gd name="connsiteX27" fmla="*/ 223623 w 620069"/>
              <a:gd name="connsiteY27" fmla="*/ 488329 h 629917"/>
              <a:gd name="connsiteX28" fmla="*/ 177286 w 620069"/>
              <a:gd name="connsiteY28" fmla="*/ 400802 h 629917"/>
              <a:gd name="connsiteX29" fmla="*/ 118076 w 620069"/>
              <a:gd name="connsiteY29" fmla="*/ 416248 h 629917"/>
              <a:gd name="connsiteX30" fmla="*/ 110353 w 620069"/>
              <a:gd name="connsiteY30" fmla="*/ 367336 h 629917"/>
              <a:gd name="connsiteX31" fmla="*/ 84610 w 620069"/>
              <a:gd name="connsiteY31" fmla="*/ 367336 h 629917"/>
              <a:gd name="connsiteX32" fmla="*/ 64015 w 620069"/>
              <a:gd name="connsiteY32" fmla="*/ 336444 h 629917"/>
              <a:gd name="connsiteX33" fmla="*/ 43421 w 620069"/>
              <a:gd name="connsiteY33" fmla="*/ 362188 h 629917"/>
              <a:gd name="connsiteX34" fmla="*/ 12529 w 620069"/>
              <a:gd name="connsiteY34" fmla="*/ 333870 h 629917"/>
              <a:gd name="connsiteX35" fmla="*/ 40846 w 620069"/>
              <a:gd name="connsiteY35" fmla="*/ 323573 h 629917"/>
              <a:gd name="connsiteX36" fmla="*/ 35698 w 620069"/>
              <a:gd name="connsiteY36" fmla="*/ 282384 h 629917"/>
              <a:gd name="connsiteX37" fmla="*/ 53718 w 620069"/>
              <a:gd name="connsiteY37" fmla="*/ 266938 h 629917"/>
              <a:gd name="connsiteX38" fmla="*/ 82036 w 620069"/>
              <a:gd name="connsiteY38" fmla="*/ 261789 h 629917"/>
              <a:gd name="connsiteX39" fmla="*/ 97481 w 620069"/>
              <a:gd name="connsiteY39" fmla="*/ 243769 h 629917"/>
              <a:gd name="connsiteX40" fmla="*/ 92333 w 620069"/>
              <a:gd name="connsiteY40" fmla="*/ 133073 h 629917"/>
              <a:gd name="connsiteX41" fmla="*/ 115502 w 620069"/>
              <a:gd name="connsiteY41" fmla="*/ 140796 h 629917"/>
              <a:gd name="connsiteX42" fmla="*/ 179860 w 620069"/>
              <a:gd name="connsiteY42" fmla="*/ 58417 h 629917"/>
              <a:gd name="connsiteX43" fmla="*/ 233921 w 620069"/>
              <a:gd name="connsiteY43" fmla="*/ 22377 h 629917"/>
              <a:gd name="connsiteX0" fmla="*/ 233921 w 620069"/>
              <a:gd name="connsiteY0" fmla="*/ 22377 h 629917"/>
              <a:gd name="connsiteX1" fmla="*/ 264813 w 620069"/>
              <a:gd name="connsiteY1" fmla="*/ 35248 h 629917"/>
              <a:gd name="connsiteX2" fmla="*/ 298279 w 620069"/>
              <a:gd name="connsiteY2" fmla="*/ 27525 h 629917"/>
              <a:gd name="connsiteX3" fmla="*/ 349765 w 620069"/>
              <a:gd name="connsiteY3" fmla="*/ 35248 h 629917"/>
              <a:gd name="connsiteX4" fmla="*/ 354914 w 620069"/>
              <a:gd name="connsiteY4" fmla="*/ 73863 h 629917"/>
              <a:gd name="connsiteX5" fmla="*/ 365211 w 620069"/>
              <a:gd name="connsiteY5" fmla="*/ 104755 h 629917"/>
              <a:gd name="connsiteX6" fmla="*/ 365211 w 620069"/>
              <a:gd name="connsiteY6" fmla="*/ 171688 h 629917"/>
              <a:gd name="connsiteX7" fmla="*/ 406400 w 620069"/>
              <a:gd name="connsiteY7" fmla="*/ 225748 h 629917"/>
              <a:gd name="connsiteX8" fmla="*/ 450164 w 620069"/>
              <a:gd name="connsiteY8" fmla="*/ 205154 h 629917"/>
              <a:gd name="connsiteX9" fmla="*/ 519671 w 620069"/>
              <a:gd name="connsiteY9" fmla="*/ 248917 h 629917"/>
              <a:gd name="connsiteX10" fmla="*/ 540265 w 620069"/>
              <a:gd name="connsiteY10" fmla="*/ 233471 h 629917"/>
              <a:gd name="connsiteX11" fmla="*/ 576306 w 620069"/>
              <a:gd name="connsiteY11" fmla="*/ 223174 h 629917"/>
              <a:gd name="connsiteX12" fmla="*/ 602049 w 620069"/>
              <a:gd name="connsiteY12" fmla="*/ 269512 h 629917"/>
              <a:gd name="connsiteX13" fmla="*/ 596900 w 620069"/>
              <a:gd name="connsiteY13" fmla="*/ 287532 h 629917"/>
              <a:gd name="connsiteX14" fmla="*/ 620069 w 620069"/>
              <a:gd name="connsiteY14" fmla="*/ 302978 h 629917"/>
              <a:gd name="connsiteX15" fmla="*/ 602049 w 620069"/>
              <a:gd name="connsiteY15" fmla="*/ 387931 h 629917"/>
              <a:gd name="connsiteX16" fmla="*/ 527394 w 620069"/>
              <a:gd name="connsiteY16" fmla="*/ 423971 h 629917"/>
              <a:gd name="connsiteX17" fmla="*/ 504225 w 620069"/>
              <a:gd name="connsiteY17" fmla="*/ 490904 h 629917"/>
              <a:gd name="connsiteX18" fmla="*/ 470759 w 620069"/>
              <a:gd name="connsiteY18" fmla="*/ 524370 h 629917"/>
              <a:gd name="connsiteX19" fmla="*/ 478481 w 620069"/>
              <a:gd name="connsiteY19" fmla="*/ 544965 h 629917"/>
              <a:gd name="connsiteX20" fmla="*/ 380657 w 620069"/>
              <a:gd name="connsiteY20" fmla="*/ 573282 h 629917"/>
              <a:gd name="connsiteX21" fmla="*/ 306002 w 620069"/>
              <a:gd name="connsiteY21" fmla="*/ 629917 h 629917"/>
              <a:gd name="connsiteX22" fmla="*/ 300853 w 620069"/>
              <a:gd name="connsiteY22" fmla="*/ 591302 h 629917"/>
              <a:gd name="connsiteX23" fmla="*/ 275110 w 620069"/>
              <a:gd name="connsiteY23" fmla="*/ 578431 h 629917"/>
              <a:gd name="connsiteX24" fmla="*/ 249367 w 620069"/>
              <a:gd name="connsiteY24" fmla="*/ 534667 h 629917"/>
              <a:gd name="connsiteX25" fmla="*/ 264813 w 620069"/>
              <a:gd name="connsiteY25" fmla="*/ 514073 h 629917"/>
              <a:gd name="connsiteX26" fmla="*/ 259664 w 620069"/>
              <a:gd name="connsiteY26" fmla="*/ 498627 h 629917"/>
              <a:gd name="connsiteX27" fmla="*/ 223623 w 620069"/>
              <a:gd name="connsiteY27" fmla="*/ 488329 h 629917"/>
              <a:gd name="connsiteX28" fmla="*/ 177286 w 620069"/>
              <a:gd name="connsiteY28" fmla="*/ 400802 h 629917"/>
              <a:gd name="connsiteX29" fmla="*/ 118076 w 620069"/>
              <a:gd name="connsiteY29" fmla="*/ 416248 h 629917"/>
              <a:gd name="connsiteX30" fmla="*/ 110353 w 620069"/>
              <a:gd name="connsiteY30" fmla="*/ 367336 h 629917"/>
              <a:gd name="connsiteX31" fmla="*/ 84610 w 620069"/>
              <a:gd name="connsiteY31" fmla="*/ 367336 h 629917"/>
              <a:gd name="connsiteX32" fmla="*/ 64015 w 620069"/>
              <a:gd name="connsiteY32" fmla="*/ 336444 h 629917"/>
              <a:gd name="connsiteX33" fmla="*/ 43421 w 620069"/>
              <a:gd name="connsiteY33" fmla="*/ 362188 h 629917"/>
              <a:gd name="connsiteX34" fmla="*/ 12529 w 620069"/>
              <a:gd name="connsiteY34" fmla="*/ 333870 h 629917"/>
              <a:gd name="connsiteX35" fmla="*/ 40846 w 620069"/>
              <a:gd name="connsiteY35" fmla="*/ 323573 h 629917"/>
              <a:gd name="connsiteX36" fmla="*/ 35698 w 620069"/>
              <a:gd name="connsiteY36" fmla="*/ 282384 h 629917"/>
              <a:gd name="connsiteX37" fmla="*/ 53718 w 620069"/>
              <a:gd name="connsiteY37" fmla="*/ 266938 h 629917"/>
              <a:gd name="connsiteX38" fmla="*/ 82036 w 620069"/>
              <a:gd name="connsiteY38" fmla="*/ 261789 h 629917"/>
              <a:gd name="connsiteX39" fmla="*/ 97481 w 620069"/>
              <a:gd name="connsiteY39" fmla="*/ 243769 h 629917"/>
              <a:gd name="connsiteX40" fmla="*/ 92333 w 620069"/>
              <a:gd name="connsiteY40" fmla="*/ 133073 h 629917"/>
              <a:gd name="connsiteX41" fmla="*/ 115502 w 620069"/>
              <a:gd name="connsiteY41" fmla="*/ 140796 h 629917"/>
              <a:gd name="connsiteX42" fmla="*/ 179860 w 620069"/>
              <a:gd name="connsiteY42" fmla="*/ 58417 h 629917"/>
              <a:gd name="connsiteX43" fmla="*/ 233921 w 620069"/>
              <a:gd name="connsiteY43" fmla="*/ 22377 h 62991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</a:cxnLst>
            <a:rect l="l" t="t" r="r" b="b"/>
            <a:pathLst>
              <a:path w="620069" h="629917">
                <a:moveTo>
                  <a:pt x="233921" y="22377"/>
                </a:moveTo>
                <a:cubicBezTo>
                  <a:pt x="261652" y="41789"/>
                  <a:pt x="252257" y="47804"/>
                  <a:pt x="264813" y="35248"/>
                </a:cubicBezTo>
                <a:lnTo>
                  <a:pt x="298279" y="27525"/>
                </a:lnTo>
                <a:lnTo>
                  <a:pt x="349765" y="35248"/>
                </a:lnTo>
                <a:lnTo>
                  <a:pt x="354914" y="73863"/>
                </a:lnTo>
                <a:lnTo>
                  <a:pt x="365211" y="104755"/>
                </a:lnTo>
                <a:lnTo>
                  <a:pt x="365211" y="171688"/>
                </a:lnTo>
                <a:cubicBezTo>
                  <a:pt x="404874" y="232504"/>
                  <a:pt x="393290" y="251973"/>
                  <a:pt x="406400" y="225748"/>
                </a:cubicBezTo>
                <a:lnTo>
                  <a:pt x="450164" y="205154"/>
                </a:lnTo>
                <a:lnTo>
                  <a:pt x="519671" y="248917"/>
                </a:lnTo>
                <a:lnTo>
                  <a:pt x="540265" y="233471"/>
                </a:lnTo>
                <a:lnTo>
                  <a:pt x="576306" y="223174"/>
                </a:lnTo>
                <a:lnTo>
                  <a:pt x="602049" y="269512"/>
                </a:lnTo>
                <a:lnTo>
                  <a:pt x="596900" y="287532"/>
                </a:lnTo>
                <a:cubicBezTo>
                  <a:pt x="618524" y="301047"/>
                  <a:pt x="611771" y="294680"/>
                  <a:pt x="620069" y="302978"/>
                </a:cubicBezTo>
                <a:lnTo>
                  <a:pt x="602049" y="387931"/>
                </a:lnTo>
                <a:lnTo>
                  <a:pt x="527394" y="423971"/>
                </a:lnTo>
                <a:cubicBezTo>
                  <a:pt x="498407" y="492485"/>
                  <a:pt x="474850" y="490904"/>
                  <a:pt x="504225" y="490904"/>
                </a:cubicBezTo>
                <a:lnTo>
                  <a:pt x="470759" y="524370"/>
                </a:lnTo>
                <a:lnTo>
                  <a:pt x="478481" y="544965"/>
                </a:lnTo>
                <a:lnTo>
                  <a:pt x="380657" y="573282"/>
                </a:lnTo>
                <a:lnTo>
                  <a:pt x="306002" y="629917"/>
                </a:lnTo>
                <a:cubicBezTo>
                  <a:pt x="300732" y="593027"/>
                  <a:pt x="300853" y="606012"/>
                  <a:pt x="300853" y="591302"/>
                </a:cubicBezTo>
                <a:lnTo>
                  <a:pt x="275110" y="578431"/>
                </a:lnTo>
                <a:cubicBezTo>
                  <a:pt x="246326" y="533946"/>
                  <a:pt x="229416" y="534667"/>
                  <a:pt x="249367" y="534667"/>
                </a:cubicBezTo>
                <a:lnTo>
                  <a:pt x="264813" y="514073"/>
                </a:lnTo>
                <a:lnTo>
                  <a:pt x="259664" y="498627"/>
                </a:lnTo>
                <a:cubicBezTo>
                  <a:pt x="225015" y="490631"/>
                  <a:pt x="234293" y="498999"/>
                  <a:pt x="223623" y="488329"/>
                </a:cubicBezTo>
                <a:lnTo>
                  <a:pt x="177286" y="400802"/>
                </a:lnTo>
                <a:cubicBezTo>
                  <a:pt x="119822" y="416474"/>
                  <a:pt x="140218" y="416248"/>
                  <a:pt x="118076" y="416248"/>
                </a:cubicBezTo>
                <a:lnTo>
                  <a:pt x="110353" y="367336"/>
                </a:lnTo>
                <a:lnTo>
                  <a:pt x="84610" y="367336"/>
                </a:lnTo>
                <a:lnTo>
                  <a:pt x="64015" y="336444"/>
                </a:lnTo>
                <a:lnTo>
                  <a:pt x="43421" y="362188"/>
                </a:lnTo>
                <a:cubicBezTo>
                  <a:pt x="8992" y="335704"/>
                  <a:pt x="0" y="346394"/>
                  <a:pt x="12529" y="333870"/>
                </a:cubicBezTo>
                <a:lnTo>
                  <a:pt x="40846" y="323573"/>
                </a:lnTo>
                <a:lnTo>
                  <a:pt x="35698" y="282384"/>
                </a:lnTo>
                <a:lnTo>
                  <a:pt x="53718" y="266938"/>
                </a:lnTo>
                <a:cubicBezTo>
                  <a:pt x="82890" y="264285"/>
                  <a:pt x="82036" y="273841"/>
                  <a:pt x="82036" y="261789"/>
                </a:cubicBezTo>
                <a:lnTo>
                  <a:pt x="97481" y="243769"/>
                </a:lnTo>
                <a:lnTo>
                  <a:pt x="92333" y="133073"/>
                </a:lnTo>
                <a:lnTo>
                  <a:pt x="115502" y="140796"/>
                </a:lnTo>
                <a:cubicBezTo>
                  <a:pt x="177801" y="57731"/>
                  <a:pt x="155832" y="86735"/>
                  <a:pt x="179860" y="58417"/>
                </a:cubicBezTo>
                <a:cubicBezTo>
                  <a:pt x="237219" y="21916"/>
                  <a:pt x="236495" y="0"/>
                  <a:pt x="233921" y="22377"/>
                </a:cubicBez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14" name="Forme libre 113"/>
          <xdr:cNvSpPr/>
        </xdr:nvSpPr>
        <xdr:spPr bwMode="auto">
          <a:xfrm>
            <a:off x="10187559" y="3701364"/>
            <a:ext cx="844984" cy="571500"/>
          </a:xfrm>
          <a:custGeom>
            <a:avLst/>
            <a:gdLst>
              <a:gd name="connsiteX0" fmla="*/ 10297 w 857250"/>
              <a:gd name="connsiteY0" fmla="*/ 25743 h 571500"/>
              <a:gd name="connsiteX1" fmla="*/ 56635 w 857250"/>
              <a:gd name="connsiteY1" fmla="*/ 2574 h 571500"/>
              <a:gd name="connsiteX2" fmla="*/ 87527 w 857250"/>
              <a:gd name="connsiteY2" fmla="*/ 0 h 571500"/>
              <a:gd name="connsiteX3" fmla="*/ 92676 w 857250"/>
              <a:gd name="connsiteY3" fmla="*/ 20594 h 571500"/>
              <a:gd name="connsiteX4" fmla="*/ 203372 w 857250"/>
              <a:gd name="connsiteY4" fmla="*/ 56635 h 571500"/>
              <a:gd name="connsiteX5" fmla="*/ 203372 w 857250"/>
              <a:gd name="connsiteY5" fmla="*/ 33466 h 571500"/>
              <a:gd name="connsiteX6" fmla="*/ 234264 w 857250"/>
              <a:gd name="connsiteY6" fmla="*/ 43763 h 571500"/>
              <a:gd name="connsiteX7" fmla="*/ 252284 w 857250"/>
              <a:gd name="connsiteY7" fmla="*/ 18020 h 571500"/>
              <a:gd name="connsiteX8" fmla="*/ 301196 w 857250"/>
              <a:gd name="connsiteY8" fmla="*/ 79804 h 571500"/>
              <a:gd name="connsiteX9" fmla="*/ 344959 w 857250"/>
              <a:gd name="connsiteY9" fmla="*/ 100398 h 571500"/>
              <a:gd name="connsiteX10" fmla="*/ 378426 w 857250"/>
              <a:gd name="connsiteY10" fmla="*/ 126141 h 571500"/>
              <a:gd name="connsiteX11" fmla="*/ 391297 w 857250"/>
              <a:gd name="connsiteY11" fmla="*/ 115844 h 571500"/>
              <a:gd name="connsiteX12" fmla="*/ 414466 w 857250"/>
              <a:gd name="connsiteY12" fmla="*/ 144162 h 571500"/>
              <a:gd name="connsiteX13" fmla="*/ 432487 w 857250"/>
              <a:gd name="connsiteY13" fmla="*/ 144162 h 571500"/>
              <a:gd name="connsiteX14" fmla="*/ 460804 w 857250"/>
              <a:gd name="connsiteY14" fmla="*/ 164756 h 571500"/>
              <a:gd name="connsiteX15" fmla="*/ 481399 w 857250"/>
              <a:gd name="connsiteY15" fmla="*/ 133864 h 571500"/>
              <a:gd name="connsiteX16" fmla="*/ 543182 w 857250"/>
              <a:gd name="connsiteY16" fmla="*/ 87527 h 571500"/>
              <a:gd name="connsiteX17" fmla="*/ 579223 w 857250"/>
              <a:gd name="connsiteY17" fmla="*/ 133864 h 571500"/>
              <a:gd name="connsiteX18" fmla="*/ 617838 w 857250"/>
              <a:gd name="connsiteY18" fmla="*/ 118418 h 571500"/>
              <a:gd name="connsiteX19" fmla="*/ 707939 w 857250"/>
              <a:gd name="connsiteY19" fmla="*/ 167331 h 571500"/>
              <a:gd name="connsiteX20" fmla="*/ 828932 w 857250"/>
              <a:gd name="connsiteY20" fmla="*/ 146736 h 571500"/>
              <a:gd name="connsiteX21" fmla="*/ 849527 w 857250"/>
              <a:gd name="connsiteY21" fmla="*/ 149310 h 571500"/>
              <a:gd name="connsiteX22" fmla="*/ 857250 w 857250"/>
              <a:gd name="connsiteY22" fmla="*/ 172479 h 571500"/>
              <a:gd name="connsiteX23" fmla="*/ 823784 w 857250"/>
              <a:gd name="connsiteY23" fmla="*/ 198222 h 571500"/>
              <a:gd name="connsiteX24" fmla="*/ 826358 w 857250"/>
              <a:gd name="connsiteY24" fmla="*/ 226540 h 571500"/>
              <a:gd name="connsiteX25" fmla="*/ 769723 w 857250"/>
              <a:gd name="connsiteY25" fmla="*/ 280601 h 571500"/>
              <a:gd name="connsiteX26" fmla="*/ 780020 w 857250"/>
              <a:gd name="connsiteY26" fmla="*/ 285750 h 571500"/>
              <a:gd name="connsiteX27" fmla="*/ 805764 w 857250"/>
              <a:gd name="connsiteY27" fmla="*/ 298621 h 571500"/>
              <a:gd name="connsiteX28" fmla="*/ 808338 w 857250"/>
              <a:gd name="connsiteY28" fmla="*/ 357831 h 571500"/>
              <a:gd name="connsiteX29" fmla="*/ 846953 w 857250"/>
              <a:gd name="connsiteY29" fmla="*/ 391297 h 571500"/>
              <a:gd name="connsiteX30" fmla="*/ 839230 w 857250"/>
              <a:gd name="connsiteY30" fmla="*/ 417040 h 571500"/>
              <a:gd name="connsiteX31" fmla="*/ 805764 w 857250"/>
              <a:gd name="connsiteY31" fmla="*/ 437635 h 571500"/>
              <a:gd name="connsiteX32" fmla="*/ 790318 w 857250"/>
              <a:gd name="connsiteY32" fmla="*/ 486547 h 571500"/>
              <a:gd name="connsiteX33" fmla="*/ 764574 w 857250"/>
              <a:gd name="connsiteY33" fmla="*/ 481398 h 571500"/>
              <a:gd name="connsiteX34" fmla="*/ 713088 w 857250"/>
              <a:gd name="connsiteY34" fmla="*/ 496844 h 571500"/>
              <a:gd name="connsiteX35" fmla="*/ 695068 w 857250"/>
              <a:gd name="connsiteY35" fmla="*/ 530310 h 571500"/>
              <a:gd name="connsiteX36" fmla="*/ 666750 w 857250"/>
              <a:gd name="connsiteY36" fmla="*/ 535459 h 571500"/>
              <a:gd name="connsiteX37" fmla="*/ 659027 w 857250"/>
              <a:gd name="connsiteY37" fmla="*/ 532885 h 571500"/>
              <a:gd name="connsiteX38" fmla="*/ 641007 w 857250"/>
              <a:gd name="connsiteY38" fmla="*/ 517439 h 571500"/>
              <a:gd name="connsiteX39" fmla="*/ 641007 w 857250"/>
              <a:gd name="connsiteY39" fmla="*/ 543182 h 571500"/>
              <a:gd name="connsiteX40" fmla="*/ 615264 w 857250"/>
              <a:gd name="connsiteY40" fmla="*/ 571500 h 571500"/>
              <a:gd name="connsiteX41" fmla="*/ 553480 w 857250"/>
              <a:gd name="connsiteY41" fmla="*/ 538033 h 571500"/>
              <a:gd name="connsiteX42" fmla="*/ 501993 w 857250"/>
              <a:gd name="connsiteY42" fmla="*/ 491695 h 571500"/>
              <a:gd name="connsiteX43" fmla="*/ 514865 w 857250"/>
              <a:gd name="connsiteY43" fmla="*/ 476250 h 571500"/>
              <a:gd name="connsiteX44" fmla="*/ 512291 w 857250"/>
              <a:gd name="connsiteY44" fmla="*/ 450506 h 571500"/>
              <a:gd name="connsiteX45" fmla="*/ 489122 w 857250"/>
              <a:gd name="connsiteY45" fmla="*/ 432486 h 571500"/>
              <a:gd name="connsiteX46" fmla="*/ 445358 w 857250"/>
              <a:gd name="connsiteY46" fmla="*/ 429912 h 571500"/>
              <a:gd name="connsiteX47" fmla="*/ 432487 w 857250"/>
              <a:gd name="connsiteY47" fmla="*/ 414466 h 571500"/>
              <a:gd name="connsiteX48" fmla="*/ 368128 w 857250"/>
              <a:gd name="connsiteY48" fmla="*/ 401594 h 571500"/>
              <a:gd name="connsiteX49" fmla="*/ 360405 w 857250"/>
              <a:gd name="connsiteY49" fmla="*/ 383574 h 571500"/>
              <a:gd name="connsiteX50" fmla="*/ 319216 w 857250"/>
              <a:gd name="connsiteY50" fmla="*/ 362979 h 571500"/>
              <a:gd name="connsiteX51" fmla="*/ 283176 w 857250"/>
              <a:gd name="connsiteY51" fmla="*/ 329513 h 571500"/>
              <a:gd name="connsiteX52" fmla="*/ 198223 w 857250"/>
              <a:gd name="connsiteY52" fmla="*/ 283175 h 571500"/>
              <a:gd name="connsiteX53" fmla="*/ 123568 w 857250"/>
              <a:gd name="connsiteY53" fmla="*/ 252283 h 571500"/>
              <a:gd name="connsiteX54" fmla="*/ 108122 w 857250"/>
              <a:gd name="connsiteY54" fmla="*/ 223966 h 571500"/>
              <a:gd name="connsiteX55" fmla="*/ 108122 w 857250"/>
              <a:gd name="connsiteY55" fmla="*/ 187925 h 571500"/>
              <a:gd name="connsiteX56" fmla="*/ 90101 w 857250"/>
              <a:gd name="connsiteY56" fmla="*/ 175054 h 571500"/>
              <a:gd name="connsiteX57" fmla="*/ 79804 w 857250"/>
              <a:gd name="connsiteY57" fmla="*/ 154459 h 571500"/>
              <a:gd name="connsiteX58" fmla="*/ 41189 w 857250"/>
              <a:gd name="connsiteY58" fmla="*/ 139013 h 571500"/>
              <a:gd name="connsiteX59" fmla="*/ 18020 w 857250"/>
              <a:gd name="connsiteY59" fmla="*/ 90101 h 571500"/>
              <a:gd name="connsiteX60" fmla="*/ 0 w 857250"/>
              <a:gd name="connsiteY60" fmla="*/ 84952 h 571500"/>
              <a:gd name="connsiteX61" fmla="*/ 10297 w 857250"/>
              <a:gd name="connsiteY61" fmla="*/ 25743 h 571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</a:cxnLst>
            <a:rect l="l" t="t" r="r" b="b"/>
            <a:pathLst>
              <a:path w="857250" h="571500">
                <a:moveTo>
                  <a:pt x="10297" y="25743"/>
                </a:moveTo>
                <a:lnTo>
                  <a:pt x="56635" y="2574"/>
                </a:lnTo>
                <a:lnTo>
                  <a:pt x="87527" y="0"/>
                </a:lnTo>
                <a:lnTo>
                  <a:pt x="92676" y="20594"/>
                </a:lnTo>
                <a:lnTo>
                  <a:pt x="203372" y="56635"/>
                </a:lnTo>
                <a:lnTo>
                  <a:pt x="203372" y="33466"/>
                </a:lnTo>
                <a:cubicBezTo>
                  <a:pt x="232496" y="44056"/>
                  <a:pt x="221645" y="43763"/>
                  <a:pt x="234264" y="43763"/>
                </a:cubicBezTo>
                <a:lnTo>
                  <a:pt x="252284" y="18020"/>
                </a:lnTo>
                <a:lnTo>
                  <a:pt x="301196" y="79804"/>
                </a:lnTo>
                <a:lnTo>
                  <a:pt x="344959" y="100398"/>
                </a:lnTo>
                <a:lnTo>
                  <a:pt x="378426" y="126141"/>
                </a:lnTo>
                <a:lnTo>
                  <a:pt x="391297" y="115844"/>
                </a:lnTo>
                <a:lnTo>
                  <a:pt x="414466" y="144162"/>
                </a:lnTo>
                <a:lnTo>
                  <a:pt x="432487" y="144162"/>
                </a:lnTo>
                <a:lnTo>
                  <a:pt x="460804" y="164756"/>
                </a:lnTo>
                <a:lnTo>
                  <a:pt x="481399" y="133864"/>
                </a:lnTo>
                <a:lnTo>
                  <a:pt x="543182" y="87527"/>
                </a:lnTo>
                <a:lnTo>
                  <a:pt x="579223" y="133864"/>
                </a:lnTo>
                <a:lnTo>
                  <a:pt x="617838" y="118418"/>
                </a:lnTo>
                <a:cubicBezTo>
                  <a:pt x="706114" y="167750"/>
                  <a:pt x="671943" y="167331"/>
                  <a:pt x="707939" y="167331"/>
                </a:cubicBezTo>
                <a:cubicBezTo>
                  <a:pt x="816802" y="145558"/>
                  <a:pt x="775908" y="146736"/>
                  <a:pt x="828932" y="146736"/>
                </a:cubicBezTo>
                <a:lnTo>
                  <a:pt x="849527" y="149310"/>
                </a:lnTo>
                <a:lnTo>
                  <a:pt x="857250" y="172479"/>
                </a:lnTo>
                <a:lnTo>
                  <a:pt x="823784" y="198222"/>
                </a:lnTo>
                <a:cubicBezTo>
                  <a:pt x="829085" y="227384"/>
                  <a:pt x="838526" y="226540"/>
                  <a:pt x="826358" y="226540"/>
                </a:cubicBezTo>
                <a:cubicBezTo>
                  <a:pt x="765469" y="268055"/>
                  <a:pt x="769723" y="242306"/>
                  <a:pt x="769723" y="280601"/>
                </a:cubicBezTo>
                <a:lnTo>
                  <a:pt x="780020" y="285750"/>
                </a:lnTo>
                <a:cubicBezTo>
                  <a:pt x="808288" y="291403"/>
                  <a:pt x="805764" y="282147"/>
                  <a:pt x="805764" y="298621"/>
                </a:cubicBezTo>
                <a:lnTo>
                  <a:pt x="808338" y="357831"/>
                </a:lnTo>
                <a:lnTo>
                  <a:pt x="846953" y="391297"/>
                </a:lnTo>
                <a:lnTo>
                  <a:pt x="839230" y="417040"/>
                </a:lnTo>
                <a:lnTo>
                  <a:pt x="805764" y="437635"/>
                </a:lnTo>
                <a:lnTo>
                  <a:pt x="790318" y="486547"/>
                </a:lnTo>
                <a:cubicBezTo>
                  <a:pt x="766311" y="481212"/>
                  <a:pt x="775060" y="481398"/>
                  <a:pt x="764574" y="481398"/>
                </a:cubicBezTo>
                <a:lnTo>
                  <a:pt x="713088" y="496844"/>
                </a:lnTo>
                <a:lnTo>
                  <a:pt x="695068" y="530310"/>
                </a:lnTo>
                <a:cubicBezTo>
                  <a:pt x="685629" y="532026"/>
                  <a:pt x="676320" y="534775"/>
                  <a:pt x="666750" y="535459"/>
                </a:cubicBezTo>
                <a:cubicBezTo>
                  <a:pt x="664043" y="535652"/>
                  <a:pt x="659027" y="532885"/>
                  <a:pt x="659027" y="532885"/>
                </a:cubicBezTo>
                <a:lnTo>
                  <a:pt x="641007" y="517439"/>
                </a:lnTo>
                <a:lnTo>
                  <a:pt x="641007" y="543182"/>
                </a:lnTo>
                <a:lnTo>
                  <a:pt x="615264" y="571500"/>
                </a:lnTo>
                <a:lnTo>
                  <a:pt x="553480" y="538033"/>
                </a:lnTo>
                <a:lnTo>
                  <a:pt x="501993" y="491695"/>
                </a:lnTo>
                <a:cubicBezTo>
                  <a:pt x="512767" y="475536"/>
                  <a:pt x="506103" y="476250"/>
                  <a:pt x="514865" y="476250"/>
                </a:cubicBezTo>
                <a:lnTo>
                  <a:pt x="512291" y="450506"/>
                </a:lnTo>
                <a:lnTo>
                  <a:pt x="489122" y="432486"/>
                </a:lnTo>
                <a:lnTo>
                  <a:pt x="445358" y="429912"/>
                </a:lnTo>
                <a:lnTo>
                  <a:pt x="432487" y="414466"/>
                </a:lnTo>
                <a:lnTo>
                  <a:pt x="368128" y="401594"/>
                </a:lnTo>
                <a:lnTo>
                  <a:pt x="360405" y="383574"/>
                </a:lnTo>
                <a:cubicBezTo>
                  <a:pt x="321034" y="362575"/>
                  <a:pt x="336379" y="362979"/>
                  <a:pt x="319216" y="362979"/>
                </a:cubicBezTo>
                <a:cubicBezTo>
                  <a:pt x="284858" y="331264"/>
                  <a:pt x="296485" y="342822"/>
                  <a:pt x="283176" y="329513"/>
                </a:cubicBezTo>
                <a:lnTo>
                  <a:pt x="198223" y="283175"/>
                </a:lnTo>
                <a:lnTo>
                  <a:pt x="123568" y="252283"/>
                </a:lnTo>
                <a:cubicBezTo>
                  <a:pt x="107170" y="227686"/>
                  <a:pt x="108122" y="238396"/>
                  <a:pt x="108122" y="223966"/>
                </a:cubicBezTo>
                <a:cubicBezTo>
                  <a:pt x="110855" y="191162"/>
                  <a:pt x="115316" y="202316"/>
                  <a:pt x="108122" y="187925"/>
                </a:cubicBezTo>
                <a:lnTo>
                  <a:pt x="90101" y="175054"/>
                </a:lnTo>
                <a:lnTo>
                  <a:pt x="79804" y="154459"/>
                </a:lnTo>
                <a:lnTo>
                  <a:pt x="41189" y="139013"/>
                </a:lnTo>
                <a:cubicBezTo>
                  <a:pt x="17636" y="91908"/>
                  <a:pt x="18020" y="109944"/>
                  <a:pt x="18020" y="90101"/>
                </a:cubicBezTo>
                <a:lnTo>
                  <a:pt x="0" y="84952"/>
                </a:lnTo>
                <a:lnTo>
                  <a:pt x="10297" y="25743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15" name="Forme libre 114"/>
          <xdr:cNvSpPr/>
        </xdr:nvSpPr>
        <xdr:spPr bwMode="auto">
          <a:xfrm>
            <a:off x="9817310" y="3019168"/>
            <a:ext cx="824261" cy="738831"/>
          </a:xfrm>
          <a:custGeom>
            <a:avLst/>
            <a:gdLst>
              <a:gd name="connsiteX0" fmla="*/ 0 w 840616"/>
              <a:gd name="connsiteY0" fmla="*/ 422189 h 738831"/>
              <a:gd name="connsiteX1" fmla="*/ 69507 w 840616"/>
              <a:gd name="connsiteY1" fmla="*/ 424763 h 738831"/>
              <a:gd name="connsiteX2" fmla="*/ 115845 w 840616"/>
              <a:gd name="connsiteY2" fmla="*/ 437635 h 738831"/>
              <a:gd name="connsiteX3" fmla="*/ 126142 w 840616"/>
              <a:gd name="connsiteY3" fmla="*/ 478824 h 738831"/>
              <a:gd name="connsiteX4" fmla="*/ 133865 w 840616"/>
              <a:gd name="connsiteY4" fmla="*/ 499418 h 738831"/>
              <a:gd name="connsiteX5" fmla="*/ 133865 w 840616"/>
              <a:gd name="connsiteY5" fmla="*/ 568925 h 738831"/>
              <a:gd name="connsiteX6" fmla="*/ 167331 w 840616"/>
              <a:gd name="connsiteY6" fmla="*/ 638432 h 738831"/>
              <a:gd name="connsiteX7" fmla="*/ 169906 w 840616"/>
              <a:gd name="connsiteY7" fmla="*/ 625560 h 738831"/>
              <a:gd name="connsiteX8" fmla="*/ 218818 w 840616"/>
              <a:gd name="connsiteY8" fmla="*/ 602391 h 738831"/>
              <a:gd name="connsiteX9" fmla="*/ 290899 w 840616"/>
              <a:gd name="connsiteY9" fmla="*/ 648729 h 738831"/>
              <a:gd name="connsiteX10" fmla="*/ 303771 w 840616"/>
              <a:gd name="connsiteY10" fmla="*/ 638432 h 738831"/>
              <a:gd name="connsiteX11" fmla="*/ 344960 w 840616"/>
              <a:gd name="connsiteY11" fmla="*/ 625560 h 738831"/>
              <a:gd name="connsiteX12" fmla="*/ 370703 w 840616"/>
              <a:gd name="connsiteY12" fmla="*/ 666750 h 738831"/>
              <a:gd name="connsiteX13" fmla="*/ 362980 w 840616"/>
              <a:gd name="connsiteY13" fmla="*/ 684770 h 738831"/>
              <a:gd name="connsiteX14" fmla="*/ 388723 w 840616"/>
              <a:gd name="connsiteY14" fmla="*/ 707939 h 738831"/>
              <a:gd name="connsiteX15" fmla="*/ 427338 w 840616"/>
              <a:gd name="connsiteY15" fmla="*/ 687344 h 738831"/>
              <a:gd name="connsiteX16" fmla="*/ 463379 w 840616"/>
              <a:gd name="connsiteY16" fmla="*/ 679621 h 738831"/>
              <a:gd name="connsiteX17" fmla="*/ 473676 w 840616"/>
              <a:gd name="connsiteY17" fmla="*/ 702790 h 738831"/>
              <a:gd name="connsiteX18" fmla="*/ 581798 w 840616"/>
              <a:gd name="connsiteY18" fmla="*/ 738831 h 738831"/>
              <a:gd name="connsiteX19" fmla="*/ 584372 w 840616"/>
              <a:gd name="connsiteY19" fmla="*/ 718236 h 738831"/>
              <a:gd name="connsiteX20" fmla="*/ 615264 w 840616"/>
              <a:gd name="connsiteY20" fmla="*/ 725959 h 738831"/>
              <a:gd name="connsiteX21" fmla="*/ 641007 w 840616"/>
              <a:gd name="connsiteY21" fmla="*/ 700216 h 738831"/>
              <a:gd name="connsiteX22" fmla="*/ 633284 w 840616"/>
              <a:gd name="connsiteY22" fmla="*/ 664175 h 738831"/>
              <a:gd name="connsiteX23" fmla="*/ 643581 w 840616"/>
              <a:gd name="connsiteY23" fmla="*/ 648729 h 738831"/>
              <a:gd name="connsiteX24" fmla="*/ 612690 w 840616"/>
              <a:gd name="connsiteY24" fmla="*/ 615263 h 738831"/>
              <a:gd name="connsiteX25" fmla="*/ 615264 w 840616"/>
              <a:gd name="connsiteY25" fmla="*/ 584371 h 738831"/>
              <a:gd name="connsiteX26" fmla="*/ 641007 w 840616"/>
              <a:gd name="connsiteY26" fmla="*/ 556054 h 738831"/>
              <a:gd name="connsiteX27" fmla="*/ 641007 w 840616"/>
              <a:gd name="connsiteY27" fmla="*/ 556054 h 738831"/>
              <a:gd name="connsiteX28" fmla="*/ 641007 w 840616"/>
              <a:gd name="connsiteY28" fmla="*/ 538033 h 738831"/>
              <a:gd name="connsiteX29" fmla="*/ 646156 w 840616"/>
              <a:gd name="connsiteY29" fmla="*/ 522587 h 738831"/>
              <a:gd name="connsiteX30" fmla="*/ 643581 w 840616"/>
              <a:gd name="connsiteY30" fmla="*/ 499418 h 738831"/>
              <a:gd name="connsiteX31" fmla="*/ 604967 w 840616"/>
              <a:gd name="connsiteY31" fmla="*/ 499418 h 738831"/>
              <a:gd name="connsiteX32" fmla="*/ 620413 w 840616"/>
              <a:gd name="connsiteY32" fmla="*/ 473675 h 738831"/>
              <a:gd name="connsiteX33" fmla="*/ 602392 w 840616"/>
              <a:gd name="connsiteY33" fmla="*/ 460804 h 738831"/>
              <a:gd name="connsiteX34" fmla="*/ 594669 w 840616"/>
              <a:gd name="connsiteY34" fmla="*/ 471101 h 738831"/>
              <a:gd name="connsiteX35" fmla="*/ 581798 w 840616"/>
              <a:gd name="connsiteY35" fmla="*/ 455655 h 738831"/>
              <a:gd name="connsiteX36" fmla="*/ 597244 w 840616"/>
              <a:gd name="connsiteY36" fmla="*/ 414466 h 738831"/>
              <a:gd name="connsiteX37" fmla="*/ 638433 w 840616"/>
              <a:gd name="connsiteY37" fmla="*/ 391297 h 738831"/>
              <a:gd name="connsiteX38" fmla="*/ 677048 w 840616"/>
              <a:gd name="connsiteY38" fmla="*/ 383574 h 738831"/>
              <a:gd name="connsiteX39" fmla="*/ 689919 w 840616"/>
              <a:gd name="connsiteY39" fmla="*/ 352682 h 738831"/>
              <a:gd name="connsiteX40" fmla="*/ 710514 w 840616"/>
              <a:gd name="connsiteY40" fmla="*/ 344959 h 738831"/>
              <a:gd name="connsiteX41" fmla="*/ 715663 w 840616"/>
              <a:gd name="connsiteY41" fmla="*/ 306344 h 738831"/>
              <a:gd name="connsiteX42" fmla="*/ 754277 w 840616"/>
              <a:gd name="connsiteY42" fmla="*/ 306344 h 738831"/>
              <a:gd name="connsiteX43" fmla="*/ 777446 w 840616"/>
              <a:gd name="connsiteY43" fmla="*/ 357831 h 738831"/>
              <a:gd name="connsiteX44" fmla="*/ 780021 w 840616"/>
              <a:gd name="connsiteY44" fmla="*/ 324364 h 738831"/>
              <a:gd name="connsiteX45" fmla="*/ 792892 w 840616"/>
              <a:gd name="connsiteY45" fmla="*/ 314067 h 738831"/>
              <a:gd name="connsiteX46" fmla="*/ 816061 w 840616"/>
              <a:gd name="connsiteY46" fmla="*/ 332087 h 738831"/>
              <a:gd name="connsiteX47" fmla="*/ 831507 w 840616"/>
              <a:gd name="connsiteY47" fmla="*/ 324364 h 738831"/>
              <a:gd name="connsiteX48" fmla="*/ 818635 w 840616"/>
              <a:gd name="connsiteY48" fmla="*/ 306344 h 738831"/>
              <a:gd name="connsiteX49" fmla="*/ 831507 w 840616"/>
              <a:gd name="connsiteY49" fmla="*/ 288324 h 738831"/>
              <a:gd name="connsiteX50" fmla="*/ 816061 w 840616"/>
              <a:gd name="connsiteY50" fmla="*/ 247135 h 738831"/>
              <a:gd name="connsiteX51" fmla="*/ 808338 w 840616"/>
              <a:gd name="connsiteY51" fmla="*/ 231689 h 738831"/>
              <a:gd name="connsiteX52" fmla="*/ 790318 w 840616"/>
              <a:gd name="connsiteY52" fmla="*/ 180202 h 738831"/>
              <a:gd name="connsiteX53" fmla="*/ 772298 w 840616"/>
              <a:gd name="connsiteY53" fmla="*/ 167331 h 738831"/>
              <a:gd name="connsiteX54" fmla="*/ 741406 w 840616"/>
              <a:gd name="connsiteY54" fmla="*/ 123567 h 738831"/>
              <a:gd name="connsiteX55" fmla="*/ 702791 w 840616"/>
              <a:gd name="connsiteY55" fmla="*/ 113270 h 738831"/>
              <a:gd name="connsiteX56" fmla="*/ 661602 w 840616"/>
              <a:gd name="connsiteY56" fmla="*/ 69506 h 738831"/>
              <a:gd name="connsiteX57" fmla="*/ 599818 w 840616"/>
              <a:gd name="connsiteY57" fmla="*/ 77229 h 738831"/>
              <a:gd name="connsiteX58" fmla="*/ 550906 w 840616"/>
              <a:gd name="connsiteY58" fmla="*/ 10297 h 738831"/>
              <a:gd name="connsiteX59" fmla="*/ 447933 w 840616"/>
              <a:gd name="connsiteY59" fmla="*/ 0 h 738831"/>
              <a:gd name="connsiteX60" fmla="*/ 468527 w 840616"/>
              <a:gd name="connsiteY60" fmla="*/ 25743 h 738831"/>
              <a:gd name="connsiteX61" fmla="*/ 496845 w 840616"/>
              <a:gd name="connsiteY61" fmla="*/ 30891 h 738831"/>
              <a:gd name="connsiteX62" fmla="*/ 501994 w 840616"/>
              <a:gd name="connsiteY62" fmla="*/ 69506 h 738831"/>
              <a:gd name="connsiteX63" fmla="*/ 517440 w 840616"/>
              <a:gd name="connsiteY63" fmla="*/ 79804 h 738831"/>
              <a:gd name="connsiteX64" fmla="*/ 481399 w 840616"/>
              <a:gd name="connsiteY64" fmla="*/ 123567 h 738831"/>
              <a:gd name="connsiteX65" fmla="*/ 465953 w 840616"/>
              <a:gd name="connsiteY65" fmla="*/ 95250 h 738831"/>
              <a:gd name="connsiteX66" fmla="*/ 424764 w 840616"/>
              <a:gd name="connsiteY66" fmla="*/ 139013 h 738831"/>
              <a:gd name="connsiteX67" fmla="*/ 388723 w 840616"/>
              <a:gd name="connsiteY67" fmla="*/ 123567 h 738831"/>
              <a:gd name="connsiteX68" fmla="*/ 355257 w 840616"/>
              <a:gd name="connsiteY68" fmla="*/ 115844 h 738831"/>
              <a:gd name="connsiteX69" fmla="*/ 314068 w 840616"/>
              <a:gd name="connsiteY69" fmla="*/ 120993 h 738831"/>
              <a:gd name="connsiteX70" fmla="*/ 283176 w 840616"/>
              <a:gd name="connsiteY70" fmla="*/ 118418 h 738831"/>
              <a:gd name="connsiteX71" fmla="*/ 247135 w 840616"/>
              <a:gd name="connsiteY71" fmla="*/ 128716 h 738831"/>
              <a:gd name="connsiteX72" fmla="*/ 200798 w 840616"/>
              <a:gd name="connsiteY72" fmla="*/ 97824 h 738831"/>
              <a:gd name="connsiteX73" fmla="*/ 205946 w 840616"/>
              <a:gd name="connsiteY73" fmla="*/ 193074 h 738831"/>
              <a:gd name="connsiteX74" fmla="*/ 216244 w 840616"/>
              <a:gd name="connsiteY74" fmla="*/ 198223 h 738831"/>
              <a:gd name="connsiteX75" fmla="*/ 211095 w 840616"/>
              <a:gd name="connsiteY75" fmla="*/ 229114 h 738831"/>
              <a:gd name="connsiteX76" fmla="*/ 229115 w 840616"/>
              <a:gd name="connsiteY76" fmla="*/ 254858 h 738831"/>
              <a:gd name="connsiteX77" fmla="*/ 231690 w 840616"/>
              <a:gd name="connsiteY77" fmla="*/ 288324 h 738831"/>
              <a:gd name="connsiteX78" fmla="*/ 172480 w 840616"/>
              <a:gd name="connsiteY78" fmla="*/ 244560 h 738831"/>
              <a:gd name="connsiteX79" fmla="*/ 149311 w 840616"/>
              <a:gd name="connsiteY79" fmla="*/ 272878 h 738831"/>
              <a:gd name="connsiteX80" fmla="*/ 97825 w 840616"/>
              <a:gd name="connsiteY80" fmla="*/ 288324 h 738831"/>
              <a:gd name="connsiteX81" fmla="*/ 79804 w 840616"/>
              <a:gd name="connsiteY81" fmla="*/ 324364 h 738831"/>
              <a:gd name="connsiteX82" fmla="*/ 33467 w 840616"/>
              <a:gd name="connsiteY82" fmla="*/ 355256 h 738831"/>
              <a:gd name="connsiteX83" fmla="*/ 0 w 840616"/>
              <a:gd name="connsiteY83" fmla="*/ 422189 h 738831"/>
              <a:gd name="connsiteX0" fmla="*/ 0 w 840616"/>
              <a:gd name="connsiteY0" fmla="*/ 422189 h 738831"/>
              <a:gd name="connsiteX1" fmla="*/ 28318 w 840616"/>
              <a:gd name="connsiteY1" fmla="*/ 422189 h 738831"/>
              <a:gd name="connsiteX2" fmla="*/ 69507 w 840616"/>
              <a:gd name="connsiteY2" fmla="*/ 424763 h 738831"/>
              <a:gd name="connsiteX3" fmla="*/ 115845 w 840616"/>
              <a:gd name="connsiteY3" fmla="*/ 437635 h 738831"/>
              <a:gd name="connsiteX4" fmla="*/ 126142 w 840616"/>
              <a:gd name="connsiteY4" fmla="*/ 478824 h 738831"/>
              <a:gd name="connsiteX5" fmla="*/ 133865 w 840616"/>
              <a:gd name="connsiteY5" fmla="*/ 499418 h 738831"/>
              <a:gd name="connsiteX6" fmla="*/ 133865 w 840616"/>
              <a:gd name="connsiteY6" fmla="*/ 568925 h 738831"/>
              <a:gd name="connsiteX7" fmla="*/ 167331 w 840616"/>
              <a:gd name="connsiteY7" fmla="*/ 638432 h 738831"/>
              <a:gd name="connsiteX8" fmla="*/ 169906 w 840616"/>
              <a:gd name="connsiteY8" fmla="*/ 625560 h 738831"/>
              <a:gd name="connsiteX9" fmla="*/ 218818 w 840616"/>
              <a:gd name="connsiteY9" fmla="*/ 602391 h 738831"/>
              <a:gd name="connsiteX10" fmla="*/ 290899 w 840616"/>
              <a:gd name="connsiteY10" fmla="*/ 648729 h 738831"/>
              <a:gd name="connsiteX11" fmla="*/ 303771 w 840616"/>
              <a:gd name="connsiteY11" fmla="*/ 638432 h 738831"/>
              <a:gd name="connsiteX12" fmla="*/ 344960 w 840616"/>
              <a:gd name="connsiteY12" fmla="*/ 625560 h 738831"/>
              <a:gd name="connsiteX13" fmla="*/ 370703 w 840616"/>
              <a:gd name="connsiteY13" fmla="*/ 666750 h 738831"/>
              <a:gd name="connsiteX14" fmla="*/ 362980 w 840616"/>
              <a:gd name="connsiteY14" fmla="*/ 684770 h 738831"/>
              <a:gd name="connsiteX15" fmla="*/ 388723 w 840616"/>
              <a:gd name="connsiteY15" fmla="*/ 707939 h 738831"/>
              <a:gd name="connsiteX16" fmla="*/ 427338 w 840616"/>
              <a:gd name="connsiteY16" fmla="*/ 687344 h 738831"/>
              <a:gd name="connsiteX17" fmla="*/ 463379 w 840616"/>
              <a:gd name="connsiteY17" fmla="*/ 679621 h 738831"/>
              <a:gd name="connsiteX18" fmla="*/ 473676 w 840616"/>
              <a:gd name="connsiteY18" fmla="*/ 702790 h 738831"/>
              <a:gd name="connsiteX19" fmla="*/ 581798 w 840616"/>
              <a:gd name="connsiteY19" fmla="*/ 738831 h 738831"/>
              <a:gd name="connsiteX20" fmla="*/ 584372 w 840616"/>
              <a:gd name="connsiteY20" fmla="*/ 718236 h 738831"/>
              <a:gd name="connsiteX21" fmla="*/ 615264 w 840616"/>
              <a:gd name="connsiteY21" fmla="*/ 725959 h 738831"/>
              <a:gd name="connsiteX22" fmla="*/ 641007 w 840616"/>
              <a:gd name="connsiteY22" fmla="*/ 700216 h 738831"/>
              <a:gd name="connsiteX23" fmla="*/ 633284 w 840616"/>
              <a:gd name="connsiteY23" fmla="*/ 664175 h 738831"/>
              <a:gd name="connsiteX24" fmla="*/ 643581 w 840616"/>
              <a:gd name="connsiteY24" fmla="*/ 648729 h 738831"/>
              <a:gd name="connsiteX25" fmla="*/ 612690 w 840616"/>
              <a:gd name="connsiteY25" fmla="*/ 615263 h 738831"/>
              <a:gd name="connsiteX26" fmla="*/ 615264 w 840616"/>
              <a:gd name="connsiteY26" fmla="*/ 584371 h 738831"/>
              <a:gd name="connsiteX27" fmla="*/ 641007 w 840616"/>
              <a:gd name="connsiteY27" fmla="*/ 556054 h 738831"/>
              <a:gd name="connsiteX28" fmla="*/ 641007 w 840616"/>
              <a:gd name="connsiteY28" fmla="*/ 556054 h 738831"/>
              <a:gd name="connsiteX29" fmla="*/ 641007 w 840616"/>
              <a:gd name="connsiteY29" fmla="*/ 538033 h 738831"/>
              <a:gd name="connsiteX30" fmla="*/ 646156 w 840616"/>
              <a:gd name="connsiteY30" fmla="*/ 522587 h 738831"/>
              <a:gd name="connsiteX31" fmla="*/ 643581 w 840616"/>
              <a:gd name="connsiteY31" fmla="*/ 499418 h 738831"/>
              <a:gd name="connsiteX32" fmla="*/ 604967 w 840616"/>
              <a:gd name="connsiteY32" fmla="*/ 499418 h 738831"/>
              <a:gd name="connsiteX33" fmla="*/ 620413 w 840616"/>
              <a:gd name="connsiteY33" fmla="*/ 473675 h 738831"/>
              <a:gd name="connsiteX34" fmla="*/ 602392 w 840616"/>
              <a:gd name="connsiteY34" fmla="*/ 460804 h 738831"/>
              <a:gd name="connsiteX35" fmla="*/ 594669 w 840616"/>
              <a:gd name="connsiteY35" fmla="*/ 471101 h 738831"/>
              <a:gd name="connsiteX36" fmla="*/ 581798 w 840616"/>
              <a:gd name="connsiteY36" fmla="*/ 455655 h 738831"/>
              <a:gd name="connsiteX37" fmla="*/ 597244 w 840616"/>
              <a:gd name="connsiteY37" fmla="*/ 414466 h 738831"/>
              <a:gd name="connsiteX38" fmla="*/ 638433 w 840616"/>
              <a:gd name="connsiteY38" fmla="*/ 391297 h 738831"/>
              <a:gd name="connsiteX39" fmla="*/ 677048 w 840616"/>
              <a:gd name="connsiteY39" fmla="*/ 383574 h 738831"/>
              <a:gd name="connsiteX40" fmla="*/ 689919 w 840616"/>
              <a:gd name="connsiteY40" fmla="*/ 352682 h 738831"/>
              <a:gd name="connsiteX41" fmla="*/ 710514 w 840616"/>
              <a:gd name="connsiteY41" fmla="*/ 344959 h 738831"/>
              <a:gd name="connsiteX42" fmla="*/ 715663 w 840616"/>
              <a:gd name="connsiteY42" fmla="*/ 306344 h 738831"/>
              <a:gd name="connsiteX43" fmla="*/ 754277 w 840616"/>
              <a:gd name="connsiteY43" fmla="*/ 306344 h 738831"/>
              <a:gd name="connsiteX44" fmla="*/ 777446 w 840616"/>
              <a:gd name="connsiteY44" fmla="*/ 357831 h 738831"/>
              <a:gd name="connsiteX45" fmla="*/ 780021 w 840616"/>
              <a:gd name="connsiteY45" fmla="*/ 324364 h 738831"/>
              <a:gd name="connsiteX46" fmla="*/ 792892 w 840616"/>
              <a:gd name="connsiteY46" fmla="*/ 314067 h 738831"/>
              <a:gd name="connsiteX47" fmla="*/ 816061 w 840616"/>
              <a:gd name="connsiteY47" fmla="*/ 332087 h 738831"/>
              <a:gd name="connsiteX48" fmla="*/ 831507 w 840616"/>
              <a:gd name="connsiteY48" fmla="*/ 324364 h 738831"/>
              <a:gd name="connsiteX49" fmla="*/ 818635 w 840616"/>
              <a:gd name="connsiteY49" fmla="*/ 306344 h 738831"/>
              <a:gd name="connsiteX50" fmla="*/ 831507 w 840616"/>
              <a:gd name="connsiteY50" fmla="*/ 288324 h 738831"/>
              <a:gd name="connsiteX51" fmla="*/ 816061 w 840616"/>
              <a:gd name="connsiteY51" fmla="*/ 247135 h 738831"/>
              <a:gd name="connsiteX52" fmla="*/ 808338 w 840616"/>
              <a:gd name="connsiteY52" fmla="*/ 231689 h 738831"/>
              <a:gd name="connsiteX53" fmla="*/ 790318 w 840616"/>
              <a:gd name="connsiteY53" fmla="*/ 180202 h 738831"/>
              <a:gd name="connsiteX54" fmla="*/ 772298 w 840616"/>
              <a:gd name="connsiteY54" fmla="*/ 167331 h 738831"/>
              <a:gd name="connsiteX55" fmla="*/ 741406 w 840616"/>
              <a:gd name="connsiteY55" fmla="*/ 123567 h 738831"/>
              <a:gd name="connsiteX56" fmla="*/ 702791 w 840616"/>
              <a:gd name="connsiteY56" fmla="*/ 113270 h 738831"/>
              <a:gd name="connsiteX57" fmla="*/ 661602 w 840616"/>
              <a:gd name="connsiteY57" fmla="*/ 69506 h 738831"/>
              <a:gd name="connsiteX58" fmla="*/ 599818 w 840616"/>
              <a:gd name="connsiteY58" fmla="*/ 77229 h 738831"/>
              <a:gd name="connsiteX59" fmla="*/ 550906 w 840616"/>
              <a:gd name="connsiteY59" fmla="*/ 10297 h 738831"/>
              <a:gd name="connsiteX60" fmla="*/ 447933 w 840616"/>
              <a:gd name="connsiteY60" fmla="*/ 0 h 738831"/>
              <a:gd name="connsiteX61" fmla="*/ 468527 w 840616"/>
              <a:gd name="connsiteY61" fmla="*/ 25743 h 738831"/>
              <a:gd name="connsiteX62" fmla="*/ 496845 w 840616"/>
              <a:gd name="connsiteY62" fmla="*/ 30891 h 738831"/>
              <a:gd name="connsiteX63" fmla="*/ 501994 w 840616"/>
              <a:gd name="connsiteY63" fmla="*/ 69506 h 738831"/>
              <a:gd name="connsiteX64" fmla="*/ 517440 w 840616"/>
              <a:gd name="connsiteY64" fmla="*/ 79804 h 738831"/>
              <a:gd name="connsiteX65" fmla="*/ 481399 w 840616"/>
              <a:gd name="connsiteY65" fmla="*/ 123567 h 738831"/>
              <a:gd name="connsiteX66" fmla="*/ 465953 w 840616"/>
              <a:gd name="connsiteY66" fmla="*/ 95250 h 738831"/>
              <a:gd name="connsiteX67" fmla="*/ 424764 w 840616"/>
              <a:gd name="connsiteY67" fmla="*/ 139013 h 738831"/>
              <a:gd name="connsiteX68" fmla="*/ 388723 w 840616"/>
              <a:gd name="connsiteY68" fmla="*/ 123567 h 738831"/>
              <a:gd name="connsiteX69" fmla="*/ 355257 w 840616"/>
              <a:gd name="connsiteY69" fmla="*/ 115844 h 738831"/>
              <a:gd name="connsiteX70" fmla="*/ 314068 w 840616"/>
              <a:gd name="connsiteY70" fmla="*/ 120993 h 738831"/>
              <a:gd name="connsiteX71" fmla="*/ 283176 w 840616"/>
              <a:gd name="connsiteY71" fmla="*/ 118418 h 738831"/>
              <a:gd name="connsiteX72" fmla="*/ 247135 w 840616"/>
              <a:gd name="connsiteY72" fmla="*/ 128716 h 738831"/>
              <a:gd name="connsiteX73" fmla="*/ 200798 w 840616"/>
              <a:gd name="connsiteY73" fmla="*/ 97824 h 738831"/>
              <a:gd name="connsiteX74" fmla="*/ 205946 w 840616"/>
              <a:gd name="connsiteY74" fmla="*/ 193074 h 738831"/>
              <a:gd name="connsiteX75" fmla="*/ 216244 w 840616"/>
              <a:gd name="connsiteY75" fmla="*/ 198223 h 738831"/>
              <a:gd name="connsiteX76" fmla="*/ 211095 w 840616"/>
              <a:gd name="connsiteY76" fmla="*/ 229114 h 738831"/>
              <a:gd name="connsiteX77" fmla="*/ 229115 w 840616"/>
              <a:gd name="connsiteY77" fmla="*/ 254858 h 738831"/>
              <a:gd name="connsiteX78" fmla="*/ 231690 w 840616"/>
              <a:gd name="connsiteY78" fmla="*/ 288324 h 738831"/>
              <a:gd name="connsiteX79" fmla="*/ 172480 w 840616"/>
              <a:gd name="connsiteY79" fmla="*/ 244560 h 738831"/>
              <a:gd name="connsiteX80" fmla="*/ 149311 w 840616"/>
              <a:gd name="connsiteY80" fmla="*/ 272878 h 738831"/>
              <a:gd name="connsiteX81" fmla="*/ 97825 w 840616"/>
              <a:gd name="connsiteY81" fmla="*/ 288324 h 738831"/>
              <a:gd name="connsiteX82" fmla="*/ 79804 w 840616"/>
              <a:gd name="connsiteY82" fmla="*/ 324364 h 738831"/>
              <a:gd name="connsiteX83" fmla="*/ 33467 w 840616"/>
              <a:gd name="connsiteY83" fmla="*/ 355256 h 738831"/>
              <a:gd name="connsiteX84" fmla="*/ 0 w 840616"/>
              <a:gd name="connsiteY84" fmla="*/ 422189 h 738831"/>
              <a:gd name="connsiteX0" fmla="*/ 0 w 840616"/>
              <a:gd name="connsiteY0" fmla="*/ 422189 h 738831"/>
              <a:gd name="connsiteX1" fmla="*/ 28318 w 840616"/>
              <a:gd name="connsiteY1" fmla="*/ 422189 h 738831"/>
              <a:gd name="connsiteX2" fmla="*/ 69507 w 840616"/>
              <a:gd name="connsiteY2" fmla="*/ 424763 h 738831"/>
              <a:gd name="connsiteX3" fmla="*/ 115845 w 840616"/>
              <a:gd name="connsiteY3" fmla="*/ 437635 h 738831"/>
              <a:gd name="connsiteX4" fmla="*/ 126142 w 840616"/>
              <a:gd name="connsiteY4" fmla="*/ 478824 h 738831"/>
              <a:gd name="connsiteX5" fmla="*/ 133865 w 840616"/>
              <a:gd name="connsiteY5" fmla="*/ 499418 h 738831"/>
              <a:gd name="connsiteX6" fmla="*/ 133865 w 840616"/>
              <a:gd name="connsiteY6" fmla="*/ 568925 h 738831"/>
              <a:gd name="connsiteX7" fmla="*/ 167331 w 840616"/>
              <a:gd name="connsiteY7" fmla="*/ 638432 h 738831"/>
              <a:gd name="connsiteX8" fmla="*/ 169906 w 840616"/>
              <a:gd name="connsiteY8" fmla="*/ 625560 h 738831"/>
              <a:gd name="connsiteX9" fmla="*/ 218818 w 840616"/>
              <a:gd name="connsiteY9" fmla="*/ 602391 h 738831"/>
              <a:gd name="connsiteX10" fmla="*/ 290899 w 840616"/>
              <a:gd name="connsiteY10" fmla="*/ 648729 h 738831"/>
              <a:gd name="connsiteX11" fmla="*/ 303771 w 840616"/>
              <a:gd name="connsiteY11" fmla="*/ 638432 h 738831"/>
              <a:gd name="connsiteX12" fmla="*/ 344960 w 840616"/>
              <a:gd name="connsiteY12" fmla="*/ 625560 h 738831"/>
              <a:gd name="connsiteX13" fmla="*/ 370703 w 840616"/>
              <a:gd name="connsiteY13" fmla="*/ 666750 h 738831"/>
              <a:gd name="connsiteX14" fmla="*/ 362980 w 840616"/>
              <a:gd name="connsiteY14" fmla="*/ 684770 h 738831"/>
              <a:gd name="connsiteX15" fmla="*/ 388723 w 840616"/>
              <a:gd name="connsiteY15" fmla="*/ 707939 h 738831"/>
              <a:gd name="connsiteX16" fmla="*/ 427338 w 840616"/>
              <a:gd name="connsiteY16" fmla="*/ 687344 h 738831"/>
              <a:gd name="connsiteX17" fmla="*/ 463379 w 840616"/>
              <a:gd name="connsiteY17" fmla="*/ 679621 h 738831"/>
              <a:gd name="connsiteX18" fmla="*/ 473676 w 840616"/>
              <a:gd name="connsiteY18" fmla="*/ 702790 h 738831"/>
              <a:gd name="connsiteX19" fmla="*/ 581798 w 840616"/>
              <a:gd name="connsiteY19" fmla="*/ 738831 h 738831"/>
              <a:gd name="connsiteX20" fmla="*/ 584372 w 840616"/>
              <a:gd name="connsiteY20" fmla="*/ 718236 h 738831"/>
              <a:gd name="connsiteX21" fmla="*/ 615264 w 840616"/>
              <a:gd name="connsiteY21" fmla="*/ 725959 h 738831"/>
              <a:gd name="connsiteX22" fmla="*/ 641007 w 840616"/>
              <a:gd name="connsiteY22" fmla="*/ 700216 h 738831"/>
              <a:gd name="connsiteX23" fmla="*/ 633284 w 840616"/>
              <a:gd name="connsiteY23" fmla="*/ 664175 h 738831"/>
              <a:gd name="connsiteX24" fmla="*/ 643581 w 840616"/>
              <a:gd name="connsiteY24" fmla="*/ 648729 h 738831"/>
              <a:gd name="connsiteX25" fmla="*/ 612690 w 840616"/>
              <a:gd name="connsiteY25" fmla="*/ 615263 h 738831"/>
              <a:gd name="connsiteX26" fmla="*/ 615264 w 840616"/>
              <a:gd name="connsiteY26" fmla="*/ 584371 h 738831"/>
              <a:gd name="connsiteX27" fmla="*/ 641007 w 840616"/>
              <a:gd name="connsiteY27" fmla="*/ 556054 h 738831"/>
              <a:gd name="connsiteX28" fmla="*/ 641007 w 840616"/>
              <a:gd name="connsiteY28" fmla="*/ 556054 h 738831"/>
              <a:gd name="connsiteX29" fmla="*/ 641007 w 840616"/>
              <a:gd name="connsiteY29" fmla="*/ 538033 h 738831"/>
              <a:gd name="connsiteX30" fmla="*/ 646156 w 840616"/>
              <a:gd name="connsiteY30" fmla="*/ 522587 h 738831"/>
              <a:gd name="connsiteX31" fmla="*/ 643581 w 840616"/>
              <a:gd name="connsiteY31" fmla="*/ 499418 h 738831"/>
              <a:gd name="connsiteX32" fmla="*/ 604967 w 840616"/>
              <a:gd name="connsiteY32" fmla="*/ 499418 h 738831"/>
              <a:gd name="connsiteX33" fmla="*/ 620413 w 840616"/>
              <a:gd name="connsiteY33" fmla="*/ 473675 h 738831"/>
              <a:gd name="connsiteX34" fmla="*/ 602392 w 840616"/>
              <a:gd name="connsiteY34" fmla="*/ 460804 h 738831"/>
              <a:gd name="connsiteX35" fmla="*/ 594669 w 840616"/>
              <a:gd name="connsiteY35" fmla="*/ 471101 h 738831"/>
              <a:gd name="connsiteX36" fmla="*/ 581798 w 840616"/>
              <a:gd name="connsiteY36" fmla="*/ 455655 h 738831"/>
              <a:gd name="connsiteX37" fmla="*/ 597244 w 840616"/>
              <a:gd name="connsiteY37" fmla="*/ 414466 h 738831"/>
              <a:gd name="connsiteX38" fmla="*/ 638433 w 840616"/>
              <a:gd name="connsiteY38" fmla="*/ 391297 h 738831"/>
              <a:gd name="connsiteX39" fmla="*/ 677048 w 840616"/>
              <a:gd name="connsiteY39" fmla="*/ 383574 h 738831"/>
              <a:gd name="connsiteX40" fmla="*/ 689919 w 840616"/>
              <a:gd name="connsiteY40" fmla="*/ 352682 h 738831"/>
              <a:gd name="connsiteX41" fmla="*/ 710514 w 840616"/>
              <a:gd name="connsiteY41" fmla="*/ 344959 h 738831"/>
              <a:gd name="connsiteX42" fmla="*/ 715663 w 840616"/>
              <a:gd name="connsiteY42" fmla="*/ 306344 h 738831"/>
              <a:gd name="connsiteX43" fmla="*/ 754277 w 840616"/>
              <a:gd name="connsiteY43" fmla="*/ 306344 h 738831"/>
              <a:gd name="connsiteX44" fmla="*/ 777446 w 840616"/>
              <a:gd name="connsiteY44" fmla="*/ 357831 h 738831"/>
              <a:gd name="connsiteX45" fmla="*/ 780021 w 840616"/>
              <a:gd name="connsiteY45" fmla="*/ 324364 h 738831"/>
              <a:gd name="connsiteX46" fmla="*/ 792892 w 840616"/>
              <a:gd name="connsiteY46" fmla="*/ 314067 h 738831"/>
              <a:gd name="connsiteX47" fmla="*/ 816061 w 840616"/>
              <a:gd name="connsiteY47" fmla="*/ 332087 h 738831"/>
              <a:gd name="connsiteX48" fmla="*/ 831507 w 840616"/>
              <a:gd name="connsiteY48" fmla="*/ 324364 h 738831"/>
              <a:gd name="connsiteX49" fmla="*/ 818635 w 840616"/>
              <a:gd name="connsiteY49" fmla="*/ 306344 h 738831"/>
              <a:gd name="connsiteX50" fmla="*/ 831507 w 840616"/>
              <a:gd name="connsiteY50" fmla="*/ 288324 h 738831"/>
              <a:gd name="connsiteX51" fmla="*/ 816061 w 840616"/>
              <a:gd name="connsiteY51" fmla="*/ 247135 h 738831"/>
              <a:gd name="connsiteX52" fmla="*/ 808338 w 840616"/>
              <a:gd name="connsiteY52" fmla="*/ 231689 h 738831"/>
              <a:gd name="connsiteX53" fmla="*/ 790318 w 840616"/>
              <a:gd name="connsiteY53" fmla="*/ 180202 h 738831"/>
              <a:gd name="connsiteX54" fmla="*/ 772298 w 840616"/>
              <a:gd name="connsiteY54" fmla="*/ 167331 h 738831"/>
              <a:gd name="connsiteX55" fmla="*/ 741406 w 840616"/>
              <a:gd name="connsiteY55" fmla="*/ 123567 h 738831"/>
              <a:gd name="connsiteX56" fmla="*/ 702791 w 840616"/>
              <a:gd name="connsiteY56" fmla="*/ 113270 h 738831"/>
              <a:gd name="connsiteX57" fmla="*/ 661602 w 840616"/>
              <a:gd name="connsiteY57" fmla="*/ 69506 h 738831"/>
              <a:gd name="connsiteX58" fmla="*/ 599818 w 840616"/>
              <a:gd name="connsiteY58" fmla="*/ 77229 h 738831"/>
              <a:gd name="connsiteX59" fmla="*/ 550906 w 840616"/>
              <a:gd name="connsiteY59" fmla="*/ 10297 h 738831"/>
              <a:gd name="connsiteX60" fmla="*/ 447933 w 840616"/>
              <a:gd name="connsiteY60" fmla="*/ 0 h 738831"/>
              <a:gd name="connsiteX61" fmla="*/ 468527 w 840616"/>
              <a:gd name="connsiteY61" fmla="*/ 25743 h 738831"/>
              <a:gd name="connsiteX62" fmla="*/ 496845 w 840616"/>
              <a:gd name="connsiteY62" fmla="*/ 30891 h 738831"/>
              <a:gd name="connsiteX63" fmla="*/ 501994 w 840616"/>
              <a:gd name="connsiteY63" fmla="*/ 69506 h 738831"/>
              <a:gd name="connsiteX64" fmla="*/ 517440 w 840616"/>
              <a:gd name="connsiteY64" fmla="*/ 79804 h 738831"/>
              <a:gd name="connsiteX65" fmla="*/ 481399 w 840616"/>
              <a:gd name="connsiteY65" fmla="*/ 123567 h 738831"/>
              <a:gd name="connsiteX66" fmla="*/ 465953 w 840616"/>
              <a:gd name="connsiteY66" fmla="*/ 95250 h 738831"/>
              <a:gd name="connsiteX67" fmla="*/ 424764 w 840616"/>
              <a:gd name="connsiteY67" fmla="*/ 139013 h 738831"/>
              <a:gd name="connsiteX68" fmla="*/ 388723 w 840616"/>
              <a:gd name="connsiteY68" fmla="*/ 123567 h 738831"/>
              <a:gd name="connsiteX69" fmla="*/ 355257 w 840616"/>
              <a:gd name="connsiteY69" fmla="*/ 115844 h 738831"/>
              <a:gd name="connsiteX70" fmla="*/ 314068 w 840616"/>
              <a:gd name="connsiteY70" fmla="*/ 120993 h 738831"/>
              <a:gd name="connsiteX71" fmla="*/ 283176 w 840616"/>
              <a:gd name="connsiteY71" fmla="*/ 118418 h 738831"/>
              <a:gd name="connsiteX72" fmla="*/ 247135 w 840616"/>
              <a:gd name="connsiteY72" fmla="*/ 128716 h 738831"/>
              <a:gd name="connsiteX73" fmla="*/ 200798 w 840616"/>
              <a:gd name="connsiteY73" fmla="*/ 97824 h 738831"/>
              <a:gd name="connsiteX74" fmla="*/ 205946 w 840616"/>
              <a:gd name="connsiteY74" fmla="*/ 193074 h 738831"/>
              <a:gd name="connsiteX75" fmla="*/ 216244 w 840616"/>
              <a:gd name="connsiteY75" fmla="*/ 198223 h 738831"/>
              <a:gd name="connsiteX76" fmla="*/ 211095 w 840616"/>
              <a:gd name="connsiteY76" fmla="*/ 229114 h 738831"/>
              <a:gd name="connsiteX77" fmla="*/ 229115 w 840616"/>
              <a:gd name="connsiteY77" fmla="*/ 254858 h 738831"/>
              <a:gd name="connsiteX78" fmla="*/ 231690 w 840616"/>
              <a:gd name="connsiteY78" fmla="*/ 288324 h 738831"/>
              <a:gd name="connsiteX79" fmla="*/ 172480 w 840616"/>
              <a:gd name="connsiteY79" fmla="*/ 244560 h 738831"/>
              <a:gd name="connsiteX80" fmla="*/ 149311 w 840616"/>
              <a:gd name="connsiteY80" fmla="*/ 272878 h 738831"/>
              <a:gd name="connsiteX81" fmla="*/ 97825 w 840616"/>
              <a:gd name="connsiteY81" fmla="*/ 288324 h 738831"/>
              <a:gd name="connsiteX82" fmla="*/ 79804 w 840616"/>
              <a:gd name="connsiteY82" fmla="*/ 324364 h 738831"/>
              <a:gd name="connsiteX83" fmla="*/ 33467 w 840616"/>
              <a:gd name="connsiteY83" fmla="*/ 355256 h 738831"/>
              <a:gd name="connsiteX84" fmla="*/ 0 w 840616"/>
              <a:gd name="connsiteY84" fmla="*/ 422189 h 738831"/>
              <a:gd name="connsiteX0" fmla="*/ 0 w 840616"/>
              <a:gd name="connsiteY0" fmla="*/ 422189 h 738831"/>
              <a:gd name="connsiteX1" fmla="*/ 18020 w 840616"/>
              <a:gd name="connsiteY1" fmla="*/ 435060 h 738831"/>
              <a:gd name="connsiteX2" fmla="*/ 69507 w 840616"/>
              <a:gd name="connsiteY2" fmla="*/ 424763 h 738831"/>
              <a:gd name="connsiteX3" fmla="*/ 115845 w 840616"/>
              <a:gd name="connsiteY3" fmla="*/ 437635 h 738831"/>
              <a:gd name="connsiteX4" fmla="*/ 126142 w 840616"/>
              <a:gd name="connsiteY4" fmla="*/ 478824 h 738831"/>
              <a:gd name="connsiteX5" fmla="*/ 133865 w 840616"/>
              <a:gd name="connsiteY5" fmla="*/ 499418 h 738831"/>
              <a:gd name="connsiteX6" fmla="*/ 133865 w 840616"/>
              <a:gd name="connsiteY6" fmla="*/ 568925 h 738831"/>
              <a:gd name="connsiteX7" fmla="*/ 167331 w 840616"/>
              <a:gd name="connsiteY7" fmla="*/ 638432 h 738831"/>
              <a:gd name="connsiteX8" fmla="*/ 169906 w 840616"/>
              <a:gd name="connsiteY8" fmla="*/ 625560 h 738831"/>
              <a:gd name="connsiteX9" fmla="*/ 218818 w 840616"/>
              <a:gd name="connsiteY9" fmla="*/ 602391 h 738831"/>
              <a:gd name="connsiteX10" fmla="*/ 290899 w 840616"/>
              <a:gd name="connsiteY10" fmla="*/ 648729 h 738831"/>
              <a:gd name="connsiteX11" fmla="*/ 303771 w 840616"/>
              <a:gd name="connsiteY11" fmla="*/ 638432 h 738831"/>
              <a:gd name="connsiteX12" fmla="*/ 344960 w 840616"/>
              <a:gd name="connsiteY12" fmla="*/ 625560 h 738831"/>
              <a:gd name="connsiteX13" fmla="*/ 370703 w 840616"/>
              <a:gd name="connsiteY13" fmla="*/ 666750 h 738831"/>
              <a:gd name="connsiteX14" fmla="*/ 362980 w 840616"/>
              <a:gd name="connsiteY14" fmla="*/ 684770 h 738831"/>
              <a:gd name="connsiteX15" fmla="*/ 388723 w 840616"/>
              <a:gd name="connsiteY15" fmla="*/ 707939 h 738831"/>
              <a:gd name="connsiteX16" fmla="*/ 427338 w 840616"/>
              <a:gd name="connsiteY16" fmla="*/ 687344 h 738831"/>
              <a:gd name="connsiteX17" fmla="*/ 463379 w 840616"/>
              <a:gd name="connsiteY17" fmla="*/ 679621 h 738831"/>
              <a:gd name="connsiteX18" fmla="*/ 473676 w 840616"/>
              <a:gd name="connsiteY18" fmla="*/ 702790 h 738831"/>
              <a:gd name="connsiteX19" fmla="*/ 581798 w 840616"/>
              <a:gd name="connsiteY19" fmla="*/ 738831 h 738831"/>
              <a:gd name="connsiteX20" fmla="*/ 584372 w 840616"/>
              <a:gd name="connsiteY20" fmla="*/ 718236 h 738831"/>
              <a:gd name="connsiteX21" fmla="*/ 615264 w 840616"/>
              <a:gd name="connsiteY21" fmla="*/ 725959 h 738831"/>
              <a:gd name="connsiteX22" fmla="*/ 641007 w 840616"/>
              <a:gd name="connsiteY22" fmla="*/ 700216 h 738831"/>
              <a:gd name="connsiteX23" fmla="*/ 633284 w 840616"/>
              <a:gd name="connsiteY23" fmla="*/ 664175 h 738831"/>
              <a:gd name="connsiteX24" fmla="*/ 643581 w 840616"/>
              <a:gd name="connsiteY24" fmla="*/ 648729 h 738831"/>
              <a:gd name="connsiteX25" fmla="*/ 612690 w 840616"/>
              <a:gd name="connsiteY25" fmla="*/ 615263 h 738831"/>
              <a:gd name="connsiteX26" fmla="*/ 615264 w 840616"/>
              <a:gd name="connsiteY26" fmla="*/ 584371 h 738831"/>
              <a:gd name="connsiteX27" fmla="*/ 641007 w 840616"/>
              <a:gd name="connsiteY27" fmla="*/ 556054 h 738831"/>
              <a:gd name="connsiteX28" fmla="*/ 641007 w 840616"/>
              <a:gd name="connsiteY28" fmla="*/ 556054 h 738831"/>
              <a:gd name="connsiteX29" fmla="*/ 641007 w 840616"/>
              <a:gd name="connsiteY29" fmla="*/ 538033 h 738831"/>
              <a:gd name="connsiteX30" fmla="*/ 646156 w 840616"/>
              <a:gd name="connsiteY30" fmla="*/ 522587 h 738831"/>
              <a:gd name="connsiteX31" fmla="*/ 643581 w 840616"/>
              <a:gd name="connsiteY31" fmla="*/ 499418 h 738831"/>
              <a:gd name="connsiteX32" fmla="*/ 604967 w 840616"/>
              <a:gd name="connsiteY32" fmla="*/ 499418 h 738831"/>
              <a:gd name="connsiteX33" fmla="*/ 620413 w 840616"/>
              <a:gd name="connsiteY33" fmla="*/ 473675 h 738831"/>
              <a:gd name="connsiteX34" fmla="*/ 602392 w 840616"/>
              <a:gd name="connsiteY34" fmla="*/ 460804 h 738831"/>
              <a:gd name="connsiteX35" fmla="*/ 594669 w 840616"/>
              <a:gd name="connsiteY35" fmla="*/ 471101 h 738831"/>
              <a:gd name="connsiteX36" fmla="*/ 581798 w 840616"/>
              <a:gd name="connsiteY36" fmla="*/ 455655 h 738831"/>
              <a:gd name="connsiteX37" fmla="*/ 597244 w 840616"/>
              <a:gd name="connsiteY37" fmla="*/ 414466 h 738831"/>
              <a:gd name="connsiteX38" fmla="*/ 638433 w 840616"/>
              <a:gd name="connsiteY38" fmla="*/ 391297 h 738831"/>
              <a:gd name="connsiteX39" fmla="*/ 677048 w 840616"/>
              <a:gd name="connsiteY39" fmla="*/ 383574 h 738831"/>
              <a:gd name="connsiteX40" fmla="*/ 689919 w 840616"/>
              <a:gd name="connsiteY40" fmla="*/ 352682 h 738831"/>
              <a:gd name="connsiteX41" fmla="*/ 710514 w 840616"/>
              <a:gd name="connsiteY41" fmla="*/ 344959 h 738831"/>
              <a:gd name="connsiteX42" fmla="*/ 715663 w 840616"/>
              <a:gd name="connsiteY42" fmla="*/ 306344 h 738831"/>
              <a:gd name="connsiteX43" fmla="*/ 754277 w 840616"/>
              <a:gd name="connsiteY43" fmla="*/ 306344 h 738831"/>
              <a:gd name="connsiteX44" fmla="*/ 777446 w 840616"/>
              <a:gd name="connsiteY44" fmla="*/ 357831 h 738831"/>
              <a:gd name="connsiteX45" fmla="*/ 780021 w 840616"/>
              <a:gd name="connsiteY45" fmla="*/ 324364 h 738831"/>
              <a:gd name="connsiteX46" fmla="*/ 792892 w 840616"/>
              <a:gd name="connsiteY46" fmla="*/ 314067 h 738831"/>
              <a:gd name="connsiteX47" fmla="*/ 816061 w 840616"/>
              <a:gd name="connsiteY47" fmla="*/ 332087 h 738831"/>
              <a:gd name="connsiteX48" fmla="*/ 831507 w 840616"/>
              <a:gd name="connsiteY48" fmla="*/ 324364 h 738831"/>
              <a:gd name="connsiteX49" fmla="*/ 818635 w 840616"/>
              <a:gd name="connsiteY49" fmla="*/ 306344 h 738831"/>
              <a:gd name="connsiteX50" fmla="*/ 831507 w 840616"/>
              <a:gd name="connsiteY50" fmla="*/ 288324 h 738831"/>
              <a:gd name="connsiteX51" fmla="*/ 816061 w 840616"/>
              <a:gd name="connsiteY51" fmla="*/ 247135 h 738831"/>
              <a:gd name="connsiteX52" fmla="*/ 808338 w 840616"/>
              <a:gd name="connsiteY52" fmla="*/ 231689 h 738831"/>
              <a:gd name="connsiteX53" fmla="*/ 790318 w 840616"/>
              <a:gd name="connsiteY53" fmla="*/ 180202 h 738831"/>
              <a:gd name="connsiteX54" fmla="*/ 772298 w 840616"/>
              <a:gd name="connsiteY54" fmla="*/ 167331 h 738831"/>
              <a:gd name="connsiteX55" fmla="*/ 741406 w 840616"/>
              <a:gd name="connsiteY55" fmla="*/ 123567 h 738831"/>
              <a:gd name="connsiteX56" fmla="*/ 702791 w 840616"/>
              <a:gd name="connsiteY56" fmla="*/ 113270 h 738831"/>
              <a:gd name="connsiteX57" fmla="*/ 661602 w 840616"/>
              <a:gd name="connsiteY57" fmla="*/ 69506 h 738831"/>
              <a:gd name="connsiteX58" fmla="*/ 599818 w 840616"/>
              <a:gd name="connsiteY58" fmla="*/ 77229 h 738831"/>
              <a:gd name="connsiteX59" fmla="*/ 550906 w 840616"/>
              <a:gd name="connsiteY59" fmla="*/ 10297 h 738831"/>
              <a:gd name="connsiteX60" fmla="*/ 447933 w 840616"/>
              <a:gd name="connsiteY60" fmla="*/ 0 h 738831"/>
              <a:gd name="connsiteX61" fmla="*/ 468527 w 840616"/>
              <a:gd name="connsiteY61" fmla="*/ 25743 h 738831"/>
              <a:gd name="connsiteX62" fmla="*/ 496845 w 840616"/>
              <a:gd name="connsiteY62" fmla="*/ 30891 h 738831"/>
              <a:gd name="connsiteX63" fmla="*/ 501994 w 840616"/>
              <a:gd name="connsiteY63" fmla="*/ 69506 h 738831"/>
              <a:gd name="connsiteX64" fmla="*/ 517440 w 840616"/>
              <a:gd name="connsiteY64" fmla="*/ 79804 h 738831"/>
              <a:gd name="connsiteX65" fmla="*/ 481399 w 840616"/>
              <a:gd name="connsiteY65" fmla="*/ 123567 h 738831"/>
              <a:gd name="connsiteX66" fmla="*/ 465953 w 840616"/>
              <a:gd name="connsiteY66" fmla="*/ 95250 h 738831"/>
              <a:gd name="connsiteX67" fmla="*/ 424764 w 840616"/>
              <a:gd name="connsiteY67" fmla="*/ 139013 h 738831"/>
              <a:gd name="connsiteX68" fmla="*/ 388723 w 840616"/>
              <a:gd name="connsiteY68" fmla="*/ 123567 h 738831"/>
              <a:gd name="connsiteX69" fmla="*/ 355257 w 840616"/>
              <a:gd name="connsiteY69" fmla="*/ 115844 h 738831"/>
              <a:gd name="connsiteX70" fmla="*/ 314068 w 840616"/>
              <a:gd name="connsiteY70" fmla="*/ 120993 h 738831"/>
              <a:gd name="connsiteX71" fmla="*/ 283176 w 840616"/>
              <a:gd name="connsiteY71" fmla="*/ 118418 h 738831"/>
              <a:gd name="connsiteX72" fmla="*/ 247135 w 840616"/>
              <a:gd name="connsiteY72" fmla="*/ 128716 h 738831"/>
              <a:gd name="connsiteX73" fmla="*/ 200798 w 840616"/>
              <a:gd name="connsiteY73" fmla="*/ 97824 h 738831"/>
              <a:gd name="connsiteX74" fmla="*/ 205946 w 840616"/>
              <a:gd name="connsiteY74" fmla="*/ 193074 h 738831"/>
              <a:gd name="connsiteX75" fmla="*/ 216244 w 840616"/>
              <a:gd name="connsiteY75" fmla="*/ 198223 h 738831"/>
              <a:gd name="connsiteX76" fmla="*/ 211095 w 840616"/>
              <a:gd name="connsiteY76" fmla="*/ 229114 h 738831"/>
              <a:gd name="connsiteX77" fmla="*/ 229115 w 840616"/>
              <a:gd name="connsiteY77" fmla="*/ 254858 h 738831"/>
              <a:gd name="connsiteX78" fmla="*/ 231690 w 840616"/>
              <a:gd name="connsiteY78" fmla="*/ 288324 h 738831"/>
              <a:gd name="connsiteX79" fmla="*/ 172480 w 840616"/>
              <a:gd name="connsiteY79" fmla="*/ 244560 h 738831"/>
              <a:gd name="connsiteX80" fmla="*/ 149311 w 840616"/>
              <a:gd name="connsiteY80" fmla="*/ 272878 h 738831"/>
              <a:gd name="connsiteX81" fmla="*/ 97825 w 840616"/>
              <a:gd name="connsiteY81" fmla="*/ 288324 h 738831"/>
              <a:gd name="connsiteX82" fmla="*/ 79804 w 840616"/>
              <a:gd name="connsiteY82" fmla="*/ 324364 h 738831"/>
              <a:gd name="connsiteX83" fmla="*/ 33467 w 840616"/>
              <a:gd name="connsiteY83" fmla="*/ 355256 h 738831"/>
              <a:gd name="connsiteX84" fmla="*/ 0 w 840616"/>
              <a:gd name="connsiteY84" fmla="*/ 422189 h 73883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840616" h="738831">
                <a:moveTo>
                  <a:pt x="0" y="422189"/>
                </a:moveTo>
                <a:lnTo>
                  <a:pt x="18020" y="435060"/>
                </a:lnTo>
                <a:cubicBezTo>
                  <a:pt x="18878" y="459087"/>
                  <a:pt x="55777" y="423905"/>
                  <a:pt x="69507" y="424763"/>
                </a:cubicBezTo>
                <a:lnTo>
                  <a:pt x="115845" y="437635"/>
                </a:lnTo>
                <a:lnTo>
                  <a:pt x="126142" y="478824"/>
                </a:lnTo>
                <a:lnTo>
                  <a:pt x="133865" y="499418"/>
                </a:lnTo>
                <a:lnTo>
                  <a:pt x="133865" y="568925"/>
                </a:lnTo>
                <a:cubicBezTo>
                  <a:pt x="168033" y="645147"/>
                  <a:pt x="167331" y="670852"/>
                  <a:pt x="167331" y="638432"/>
                </a:cubicBezTo>
                <a:lnTo>
                  <a:pt x="169906" y="625560"/>
                </a:lnTo>
                <a:lnTo>
                  <a:pt x="218818" y="602391"/>
                </a:lnTo>
                <a:lnTo>
                  <a:pt x="290899" y="648729"/>
                </a:lnTo>
                <a:lnTo>
                  <a:pt x="303771" y="638432"/>
                </a:lnTo>
                <a:lnTo>
                  <a:pt x="344960" y="625560"/>
                </a:lnTo>
                <a:lnTo>
                  <a:pt x="370703" y="666750"/>
                </a:lnTo>
                <a:lnTo>
                  <a:pt x="362980" y="684770"/>
                </a:lnTo>
                <a:lnTo>
                  <a:pt x="388723" y="707939"/>
                </a:lnTo>
                <a:lnTo>
                  <a:pt x="427338" y="687344"/>
                </a:lnTo>
                <a:lnTo>
                  <a:pt x="463379" y="679621"/>
                </a:lnTo>
                <a:lnTo>
                  <a:pt x="473676" y="702790"/>
                </a:lnTo>
                <a:lnTo>
                  <a:pt x="581798" y="738831"/>
                </a:lnTo>
                <a:lnTo>
                  <a:pt x="584372" y="718236"/>
                </a:lnTo>
                <a:lnTo>
                  <a:pt x="615264" y="725959"/>
                </a:lnTo>
                <a:lnTo>
                  <a:pt x="641007" y="700216"/>
                </a:lnTo>
                <a:lnTo>
                  <a:pt x="633284" y="664175"/>
                </a:lnTo>
                <a:cubicBezTo>
                  <a:pt x="646706" y="648070"/>
                  <a:pt x="652858" y="648729"/>
                  <a:pt x="643581" y="648729"/>
                </a:cubicBezTo>
                <a:cubicBezTo>
                  <a:pt x="612083" y="617230"/>
                  <a:pt x="612690" y="632399"/>
                  <a:pt x="612690" y="615263"/>
                </a:cubicBezTo>
                <a:cubicBezTo>
                  <a:pt x="615342" y="586091"/>
                  <a:pt x="615264" y="596424"/>
                  <a:pt x="615264" y="584371"/>
                </a:cubicBezTo>
                <a:lnTo>
                  <a:pt x="641007" y="556054"/>
                </a:lnTo>
                <a:lnTo>
                  <a:pt x="641007" y="556054"/>
                </a:lnTo>
                <a:lnTo>
                  <a:pt x="641007" y="538033"/>
                </a:lnTo>
                <a:lnTo>
                  <a:pt x="646156" y="522587"/>
                </a:lnTo>
                <a:lnTo>
                  <a:pt x="643581" y="499418"/>
                </a:lnTo>
                <a:lnTo>
                  <a:pt x="604967" y="499418"/>
                </a:lnTo>
                <a:lnTo>
                  <a:pt x="620413" y="473675"/>
                </a:lnTo>
                <a:lnTo>
                  <a:pt x="602392" y="460804"/>
                </a:lnTo>
                <a:lnTo>
                  <a:pt x="594669" y="471101"/>
                </a:lnTo>
                <a:cubicBezTo>
                  <a:pt x="581191" y="457622"/>
                  <a:pt x="581798" y="464297"/>
                  <a:pt x="581798" y="455655"/>
                </a:cubicBezTo>
                <a:lnTo>
                  <a:pt x="597244" y="414466"/>
                </a:lnTo>
                <a:cubicBezTo>
                  <a:pt x="639200" y="393487"/>
                  <a:pt x="638433" y="409221"/>
                  <a:pt x="638433" y="391297"/>
                </a:cubicBezTo>
                <a:cubicBezTo>
                  <a:pt x="677877" y="380779"/>
                  <a:pt x="677048" y="367679"/>
                  <a:pt x="677048" y="383574"/>
                </a:cubicBezTo>
                <a:lnTo>
                  <a:pt x="689919" y="352682"/>
                </a:lnTo>
                <a:lnTo>
                  <a:pt x="710514" y="344959"/>
                </a:lnTo>
                <a:cubicBezTo>
                  <a:pt x="713145" y="305488"/>
                  <a:pt x="700188" y="306344"/>
                  <a:pt x="715663" y="306344"/>
                </a:cubicBezTo>
                <a:lnTo>
                  <a:pt x="754277" y="306344"/>
                </a:lnTo>
                <a:lnTo>
                  <a:pt x="777446" y="357831"/>
                </a:lnTo>
                <a:cubicBezTo>
                  <a:pt x="780092" y="326084"/>
                  <a:pt x="780021" y="337272"/>
                  <a:pt x="780021" y="324364"/>
                </a:cubicBezTo>
                <a:lnTo>
                  <a:pt x="792892" y="314067"/>
                </a:lnTo>
                <a:lnTo>
                  <a:pt x="816061" y="332087"/>
                </a:lnTo>
                <a:cubicBezTo>
                  <a:pt x="834870" y="324026"/>
                  <a:pt x="840616" y="324364"/>
                  <a:pt x="831507" y="324364"/>
                </a:cubicBezTo>
                <a:lnTo>
                  <a:pt x="818635" y="306344"/>
                </a:lnTo>
                <a:lnTo>
                  <a:pt x="831507" y="288324"/>
                </a:lnTo>
                <a:cubicBezTo>
                  <a:pt x="817990" y="250476"/>
                  <a:pt x="824340" y="263693"/>
                  <a:pt x="816061" y="247135"/>
                </a:cubicBezTo>
                <a:lnTo>
                  <a:pt x="808338" y="231689"/>
                </a:lnTo>
                <a:cubicBezTo>
                  <a:pt x="794817" y="183012"/>
                  <a:pt x="806802" y="196686"/>
                  <a:pt x="790318" y="180202"/>
                </a:cubicBezTo>
                <a:lnTo>
                  <a:pt x="772298" y="167331"/>
                </a:lnTo>
                <a:lnTo>
                  <a:pt x="741406" y="123567"/>
                </a:lnTo>
                <a:cubicBezTo>
                  <a:pt x="704540" y="113034"/>
                  <a:pt x="717859" y="113270"/>
                  <a:pt x="702791" y="113270"/>
                </a:cubicBezTo>
                <a:lnTo>
                  <a:pt x="661602" y="69506"/>
                </a:lnTo>
                <a:lnTo>
                  <a:pt x="599818" y="77229"/>
                </a:lnTo>
                <a:lnTo>
                  <a:pt x="550906" y="10297"/>
                </a:lnTo>
                <a:lnTo>
                  <a:pt x="447933" y="0"/>
                </a:lnTo>
                <a:cubicBezTo>
                  <a:pt x="466445" y="26446"/>
                  <a:pt x="455479" y="25743"/>
                  <a:pt x="468527" y="25743"/>
                </a:cubicBezTo>
                <a:lnTo>
                  <a:pt x="496845" y="30891"/>
                </a:lnTo>
                <a:cubicBezTo>
                  <a:pt x="499476" y="70362"/>
                  <a:pt x="486519" y="69506"/>
                  <a:pt x="501994" y="69506"/>
                </a:cubicBezTo>
                <a:lnTo>
                  <a:pt x="517440" y="79804"/>
                </a:lnTo>
                <a:cubicBezTo>
                  <a:pt x="483263" y="127125"/>
                  <a:pt x="497446" y="139614"/>
                  <a:pt x="481399" y="123567"/>
                </a:cubicBezTo>
                <a:lnTo>
                  <a:pt x="465953" y="95250"/>
                </a:lnTo>
                <a:lnTo>
                  <a:pt x="424764" y="139013"/>
                </a:lnTo>
                <a:lnTo>
                  <a:pt x="388723" y="123567"/>
                </a:lnTo>
                <a:lnTo>
                  <a:pt x="355257" y="115844"/>
                </a:lnTo>
                <a:lnTo>
                  <a:pt x="314068" y="120993"/>
                </a:lnTo>
                <a:lnTo>
                  <a:pt x="283176" y="118418"/>
                </a:lnTo>
                <a:cubicBezTo>
                  <a:pt x="248890" y="128968"/>
                  <a:pt x="261382" y="128716"/>
                  <a:pt x="247135" y="128716"/>
                </a:cubicBezTo>
                <a:lnTo>
                  <a:pt x="200798" y="97824"/>
                </a:lnTo>
                <a:lnTo>
                  <a:pt x="205946" y="193074"/>
                </a:lnTo>
                <a:lnTo>
                  <a:pt x="216244" y="198223"/>
                </a:lnTo>
                <a:cubicBezTo>
                  <a:pt x="208313" y="229946"/>
                  <a:pt x="197907" y="229114"/>
                  <a:pt x="211095" y="229114"/>
                </a:cubicBezTo>
                <a:lnTo>
                  <a:pt x="229115" y="254858"/>
                </a:lnTo>
                <a:lnTo>
                  <a:pt x="231690" y="288324"/>
                </a:lnTo>
                <a:lnTo>
                  <a:pt x="172480" y="244560"/>
                </a:lnTo>
                <a:lnTo>
                  <a:pt x="149311" y="272878"/>
                </a:lnTo>
                <a:cubicBezTo>
                  <a:pt x="94425" y="288560"/>
                  <a:pt x="76509" y="288324"/>
                  <a:pt x="97825" y="288324"/>
                </a:cubicBezTo>
                <a:lnTo>
                  <a:pt x="79804" y="324364"/>
                </a:lnTo>
                <a:lnTo>
                  <a:pt x="33467" y="355256"/>
                </a:lnTo>
                <a:lnTo>
                  <a:pt x="0" y="422189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16" name="Forme libre 115"/>
          <xdr:cNvSpPr/>
        </xdr:nvSpPr>
        <xdr:spPr bwMode="auto">
          <a:xfrm>
            <a:off x="10390931" y="3304918"/>
            <a:ext cx="830597" cy="563777"/>
          </a:xfrm>
          <a:custGeom>
            <a:avLst/>
            <a:gdLst>
              <a:gd name="connsiteX0" fmla="*/ 610115 w 846952"/>
              <a:gd name="connsiteY0" fmla="*/ 538033 h 563777"/>
              <a:gd name="connsiteX1" fmla="*/ 646155 w 846952"/>
              <a:gd name="connsiteY1" fmla="*/ 496844 h 563777"/>
              <a:gd name="connsiteX2" fmla="*/ 630709 w 846952"/>
              <a:gd name="connsiteY2" fmla="*/ 427337 h 563777"/>
              <a:gd name="connsiteX3" fmla="*/ 628135 w 846952"/>
              <a:gd name="connsiteY3" fmla="*/ 375851 h 563777"/>
              <a:gd name="connsiteX4" fmla="*/ 643581 w 846952"/>
              <a:gd name="connsiteY4" fmla="*/ 334662 h 563777"/>
              <a:gd name="connsiteX5" fmla="*/ 671898 w 846952"/>
              <a:gd name="connsiteY5" fmla="*/ 306344 h 563777"/>
              <a:gd name="connsiteX6" fmla="*/ 661601 w 846952"/>
              <a:gd name="connsiteY6" fmla="*/ 293473 h 563777"/>
              <a:gd name="connsiteX7" fmla="*/ 677047 w 846952"/>
              <a:gd name="connsiteY7" fmla="*/ 288324 h 563777"/>
              <a:gd name="connsiteX8" fmla="*/ 674473 w 846952"/>
              <a:gd name="connsiteY8" fmla="*/ 275452 h 563777"/>
              <a:gd name="connsiteX9" fmla="*/ 666750 w 846952"/>
              <a:gd name="connsiteY9" fmla="*/ 247135 h 563777"/>
              <a:gd name="connsiteX10" fmla="*/ 679621 w 846952"/>
              <a:gd name="connsiteY10" fmla="*/ 218817 h 563777"/>
              <a:gd name="connsiteX11" fmla="*/ 695067 w 846952"/>
              <a:gd name="connsiteY11" fmla="*/ 213668 h 563777"/>
              <a:gd name="connsiteX12" fmla="*/ 720810 w 846952"/>
              <a:gd name="connsiteY12" fmla="*/ 226540 h 563777"/>
              <a:gd name="connsiteX13" fmla="*/ 741405 w 846952"/>
              <a:gd name="connsiteY13" fmla="*/ 193074 h 563777"/>
              <a:gd name="connsiteX14" fmla="*/ 767148 w 846952"/>
              <a:gd name="connsiteY14" fmla="*/ 177628 h 563777"/>
              <a:gd name="connsiteX15" fmla="*/ 777446 w 846952"/>
              <a:gd name="connsiteY15" fmla="*/ 141587 h 563777"/>
              <a:gd name="connsiteX16" fmla="*/ 808337 w 846952"/>
              <a:gd name="connsiteY16" fmla="*/ 139013 h 563777"/>
              <a:gd name="connsiteX17" fmla="*/ 839229 w 846952"/>
              <a:gd name="connsiteY17" fmla="*/ 102973 h 563777"/>
              <a:gd name="connsiteX18" fmla="*/ 823783 w 846952"/>
              <a:gd name="connsiteY18" fmla="*/ 90101 h 563777"/>
              <a:gd name="connsiteX19" fmla="*/ 846952 w 846952"/>
              <a:gd name="connsiteY19" fmla="*/ 69506 h 563777"/>
              <a:gd name="connsiteX20" fmla="*/ 826358 w 846952"/>
              <a:gd name="connsiteY20" fmla="*/ 51486 h 563777"/>
              <a:gd name="connsiteX21" fmla="*/ 764574 w 846952"/>
              <a:gd name="connsiteY21" fmla="*/ 59209 h 563777"/>
              <a:gd name="connsiteX22" fmla="*/ 725959 w 846952"/>
              <a:gd name="connsiteY22" fmla="*/ 23168 h 563777"/>
              <a:gd name="connsiteX23" fmla="*/ 700216 w 846952"/>
              <a:gd name="connsiteY23" fmla="*/ 28317 h 563777"/>
              <a:gd name="connsiteX24" fmla="*/ 661601 w 846952"/>
              <a:gd name="connsiteY24" fmla="*/ 0 h 563777"/>
              <a:gd name="connsiteX25" fmla="*/ 612689 w 846952"/>
              <a:gd name="connsiteY25" fmla="*/ 15446 h 563777"/>
              <a:gd name="connsiteX26" fmla="*/ 584371 w 846952"/>
              <a:gd name="connsiteY26" fmla="*/ 79804 h 563777"/>
              <a:gd name="connsiteX27" fmla="*/ 581797 w 846952"/>
              <a:gd name="connsiteY27" fmla="*/ 100398 h 563777"/>
              <a:gd name="connsiteX28" fmla="*/ 545756 w 846952"/>
              <a:gd name="connsiteY28" fmla="*/ 97824 h 563777"/>
              <a:gd name="connsiteX29" fmla="*/ 507142 w 846952"/>
              <a:gd name="connsiteY29" fmla="*/ 136439 h 563777"/>
              <a:gd name="connsiteX30" fmla="*/ 507142 w 846952"/>
              <a:gd name="connsiteY30" fmla="*/ 136439 h 563777"/>
              <a:gd name="connsiteX31" fmla="*/ 465952 w 846952"/>
              <a:gd name="connsiteY31" fmla="*/ 136439 h 563777"/>
              <a:gd name="connsiteX32" fmla="*/ 409317 w 846952"/>
              <a:gd name="connsiteY32" fmla="*/ 79804 h 563777"/>
              <a:gd name="connsiteX33" fmla="*/ 396446 w 846952"/>
              <a:gd name="connsiteY33" fmla="*/ 97824 h 563777"/>
              <a:gd name="connsiteX34" fmla="*/ 355256 w 846952"/>
              <a:gd name="connsiteY34" fmla="*/ 64358 h 563777"/>
              <a:gd name="connsiteX35" fmla="*/ 290898 w 846952"/>
              <a:gd name="connsiteY35" fmla="*/ 59209 h 563777"/>
              <a:gd name="connsiteX36" fmla="*/ 257432 w 846952"/>
              <a:gd name="connsiteY36" fmla="*/ 36040 h 563777"/>
              <a:gd name="connsiteX37" fmla="*/ 234263 w 846952"/>
              <a:gd name="connsiteY37" fmla="*/ 46337 h 563777"/>
              <a:gd name="connsiteX38" fmla="*/ 216243 w 846952"/>
              <a:gd name="connsiteY38" fmla="*/ 28317 h 563777"/>
              <a:gd name="connsiteX39" fmla="*/ 198223 w 846952"/>
              <a:gd name="connsiteY39" fmla="*/ 38614 h 563777"/>
              <a:gd name="connsiteX40" fmla="*/ 198223 w 846952"/>
              <a:gd name="connsiteY40" fmla="*/ 74655 h 563777"/>
              <a:gd name="connsiteX41" fmla="*/ 175054 w 846952"/>
              <a:gd name="connsiteY41" fmla="*/ 23168 h 563777"/>
              <a:gd name="connsiteX42" fmla="*/ 126142 w 846952"/>
              <a:gd name="connsiteY42" fmla="*/ 23168 h 563777"/>
              <a:gd name="connsiteX43" fmla="*/ 131290 w 846952"/>
              <a:gd name="connsiteY43" fmla="*/ 61783 h 563777"/>
              <a:gd name="connsiteX44" fmla="*/ 108121 w 846952"/>
              <a:gd name="connsiteY44" fmla="*/ 66932 h 563777"/>
              <a:gd name="connsiteX45" fmla="*/ 97824 w 846952"/>
              <a:gd name="connsiteY45" fmla="*/ 95250 h 563777"/>
              <a:gd name="connsiteX46" fmla="*/ 56635 w 846952"/>
              <a:gd name="connsiteY46" fmla="*/ 100398 h 563777"/>
              <a:gd name="connsiteX47" fmla="*/ 51486 w 846952"/>
              <a:gd name="connsiteY47" fmla="*/ 115844 h 563777"/>
              <a:gd name="connsiteX48" fmla="*/ 15446 w 846952"/>
              <a:gd name="connsiteY48" fmla="*/ 128716 h 563777"/>
              <a:gd name="connsiteX49" fmla="*/ 0 w 846952"/>
              <a:gd name="connsiteY49" fmla="*/ 169905 h 563777"/>
              <a:gd name="connsiteX50" fmla="*/ 12871 w 846952"/>
              <a:gd name="connsiteY50" fmla="*/ 180202 h 563777"/>
              <a:gd name="connsiteX51" fmla="*/ 23169 w 846952"/>
              <a:gd name="connsiteY51" fmla="*/ 172479 h 563777"/>
              <a:gd name="connsiteX52" fmla="*/ 36040 w 846952"/>
              <a:gd name="connsiteY52" fmla="*/ 187925 h 563777"/>
              <a:gd name="connsiteX53" fmla="*/ 20594 w 846952"/>
              <a:gd name="connsiteY53" fmla="*/ 213668 h 563777"/>
              <a:gd name="connsiteX54" fmla="*/ 61783 w 846952"/>
              <a:gd name="connsiteY54" fmla="*/ 211094 h 563777"/>
              <a:gd name="connsiteX55" fmla="*/ 64358 w 846952"/>
              <a:gd name="connsiteY55" fmla="*/ 239412 h 563777"/>
              <a:gd name="connsiteX56" fmla="*/ 59209 w 846952"/>
              <a:gd name="connsiteY56" fmla="*/ 252283 h 563777"/>
              <a:gd name="connsiteX57" fmla="*/ 64358 w 846952"/>
              <a:gd name="connsiteY57" fmla="*/ 270304 h 563777"/>
              <a:gd name="connsiteX58" fmla="*/ 33466 w 846952"/>
              <a:gd name="connsiteY58" fmla="*/ 301196 h 563777"/>
              <a:gd name="connsiteX59" fmla="*/ 30892 w 846952"/>
              <a:gd name="connsiteY59" fmla="*/ 339810 h 563777"/>
              <a:gd name="connsiteX60" fmla="*/ 66932 w 846952"/>
              <a:gd name="connsiteY60" fmla="*/ 362979 h 563777"/>
              <a:gd name="connsiteX61" fmla="*/ 56635 w 846952"/>
              <a:gd name="connsiteY61" fmla="*/ 378425 h 563777"/>
              <a:gd name="connsiteX62" fmla="*/ 61783 w 846952"/>
              <a:gd name="connsiteY62" fmla="*/ 417040 h 563777"/>
              <a:gd name="connsiteX63" fmla="*/ 51486 w 846952"/>
              <a:gd name="connsiteY63" fmla="*/ 422189 h 563777"/>
              <a:gd name="connsiteX64" fmla="*/ 95250 w 846952"/>
              <a:gd name="connsiteY64" fmla="*/ 471101 h 563777"/>
              <a:gd name="connsiteX65" fmla="*/ 144162 w 846952"/>
              <a:gd name="connsiteY65" fmla="*/ 494270 h 563777"/>
              <a:gd name="connsiteX66" fmla="*/ 175054 w 846952"/>
              <a:gd name="connsiteY66" fmla="*/ 522587 h 563777"/>
              <a:gd name="connsiteX67" fmla="*/ 187925 w 846952"/>
              <a:gd name="connsiteY67" fmla="*/ 512290 h 563777"/>
              <a:gd name="connsiteX68" fmla="*/ 208520 w 846952"/>
              <a:gd name="connsiteY68" fmla="*/ 535459 h 563777"/>
              <a:gd name="connsiteX69" fmla="*/ 231689 w 846952"/>
              <a:gd name="connsiteY69" fmla="*/ 540608 h 563777"/>
              <a:gd name="connsiteX70" fmla="*/ 257432 w 846952"/>
              <a:gd name="connsiteY70" fmla="*/ 563777 h 563777"/>
              <a:gd name="connsiteX71" fmla="*/ 265155 w 846952"/>
              <a:gd name="connsiteY71" fmla="*/ 543182 h 563777"/>
              <a:gd name="connsiteX72" fmla="*/ 342385 w 846952"/>
              <a:gd name="connsiteY72" fmla="*/ 483973 h 563777"/>
              <a:gd name="connsiteX73" fmla="*/ 373277 w 846952"/>
              <a:gd name="connsiteY73" fmla="*/ 530310 h 563777"/>
              <a:gd name="connsiteX74" fmla="*/ 414466 w 846952"/>
              <a:gd name="connsiteY74" fmla="*/ 514864 h 563777"/>
              <a:gd name="connsiteX75" fmla="*/ 483973 w 846952"/>
              <a:gd name="connsiteY75" fmla="*/ 561202 h 563777"/>
              <a:gd name="connsiteX76" fmla="*/ 589520 w 846952"/>
              <a:gd name="connsiteY76" fmla="*/ 545756 h 563777"/>
              <a:gd name="connsiteX77" fmla="*/ 610115 w 846952"/>
              <a:gd name="connsiteY77" fmla="*/ 538033 h 56377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</a:cxnLst>
            <a:rect l="l" t="t" r="r" b="b"/>
            <a:pathLst>
              <a:path w="846952" h="563777">
                <a:moveTo>
                  <a:pt x="610115" y="538033"/>
                </a:moveTo>
                <a:cubicBezTo>
                  <a:pt x="619554" y="529881"/>
                  <a:pt x="634142" y="510574"/>
                  <a:pt x="646155" y="496844"/>
                </a:cubicBezTo>
                <a:cubicBezTo>
                  <a:pt x="625033" y="422918"/>
                  <a:pt x="603209" y="413590"/>
                  <a:pt x="630709" y="427337"/>
                </a:cubicBezTo>
                <a:lnTo>
                  <a:pt x="628135" y="375851"/>
                </a:lnTo>
                <a:lnTo>
                  <a:pt x="643581" y="334662"/>
                </a:lnTo>
                <a:cubicBezTo>
                  <a:pt x="675106" y="305764"/>
                  <a:pt x="688442" y="306344"/>
                  <a:pt x="671898" y="306344"/>
                </a:cubicBezTo>
                <a:cubicBezTo>
                  <a:pt x="660994" y="295440"/>
                  <a:pt x="661601" y="300901"/>
                  <a:pt x="661601" y="293473"/>
                </a:cubicBezTo>
                <a:cubicBezTo>
                  <a:pt x="666750" y="291757"/>
                  <a:pt x="673893" y="292740"/>
                  <a:pt x="677047" y="288324"/>
                </a:cubicBezTo>
                <a:cubicBezTo>
                  <a:pt x="679590" y="284763"/>
                  <a:pt x="674473" y="275452"/>
                  <a:pt x="674473" y="275452"/>
                </a:cubicBezTo>
                <a:cubicBezTo>
                  <a:pt x="666503" y="248887"/>
                  <a:pt x="666750" y="258668"/>
                  <a:pt x="666750" y="247135"/>
                </a:cubicBezTo>
                <a:cubicBezTo>
                  <a:pt x="675024" y="219553"/>
                  <a:pt x="666460" y="225398"/>
                  <a:pt x="679621" y="218817"/>
                </a:cubicBezTo>
                <a:lnTo>
                  <a:pt x="695067" y="213668"/>
                </a:lnTo>
                <a:lnTo>
                  <a:pt x="720810" y="226540"/>
                </a:lnTo>
                <a:lnTo>
                  <a:pt x="741405" y="193074"/>
                </a:lnTo>
                <a:lnTo>
                  <a:pt x="767148" y="177628"/>
                </a:lnTo>
                <a:lnTo>
                  <a:pt x="777446" y="141587"/>
                </a:lnTo>
                <a:lnTo>
                  <a:pt x="808337" y="139013"/>
                </a:lnTo>
                <a:lnTo>
                  <a:pt x="839229" y="102973"/>
                </a:lnTo>
                <a:lnTo>
                  <a:pt x="823783" y="90101"/>
                </a:lnTo>
                <a:lnTo>
                  <a:pt x="846952" y="69506"/>
                </a:lnTo>
                <a:lnTo>
                  <a:pt x="826358" y="51486"/>
                </a:lnTo>
                <a:cubicBezTo>
                  <a:pt x="763728" y="61924"/>
                  <a:pt x="764574" y="82662"/>
                  <a:pt x="764574" y="59209"/>
                </a:cubicBezTo>
                <a:lnTo>
                  <a:pt x="725959" y="23168"/>
                </a:lnTo>
                <a:lnTo>
                  <a:pt x="700216" y="28317"/>
                </a:lnTo>
                <a:lnTo>
                  <a:pt x="661601" y="0"/>
                </a:lnTo>
                <a:lnTo>
                  <a:pt x="612689" y="15446"/>
                </a:lnTo>
                <a:lnTo>
                  <a:pt x="584371" y="79804"/>
                </a:lnTo>
                <a:lnTo>
                  <a:pt x="581797" y="100398"/>
                </a:lnTo>
                <a:lnTo>
                  <a:pt x="545756" y="97824"/>
                </a:lnTo>
                <a:lnTo>
                  <a:pt x="507142" y="136439"/>
                </a:lnTo>
                <a:lnTo>
                  <a:pt x="507142" y="136439"/>
                </a:lnTo>
                <a:lnTo>
                  <a:pt x="465952" y="136439"/>
                </a:lnTo>
                <a:lnTo>
                  <a:pt x="409317" y="79804"/>
                </a:lnTo>
                <a:lnTo>
                  <a:pt x="396446" y="97824"/>
                </a:lnTo>
                <a:lnTo>
                  <a:pt x="355256" y="64358"/>
                </a:lnTo>
                <a:lnTo>
                  <a:pt x="290898" y="59209"/>
                </a:lnTo>
                <a:lnTo>
                  <a:pt x="257432" y="36040"/>
                </a:lnTo>
                <a:lnTo>
                  <a:pt x="234263" y="46337"/>
                </a:lnTo>
                <a:lnTo>
                  <a:pt x="216243" y="28317"/>
                </a:lnTo>
                <a:lnTo>
                  <a:pt x="198223" y="38614"/>
                </a:lnTo>
                <a:cubicBezTo>
                  <a:pt x="195587" y="75511"/>
                  <a:pt x="183604" y="74655"/>
                  <a:pt x="198223" y="74655"/>
                </a:cubicBezTo>
                <a:lnTo>
                  <a:pt x="175054" y="23168"/>
                </a:lnTo>
                <a:lnTo>
                  <a:pt x="126142" y="23168"/>
                </a:lnTo>
                <a:lnTo>
                  <a:pt x="131290" y="61783"/>
                </a:lnTo>
                <a:lnTo>
                  <a:pt x="108121" y="66932"/>
                </a:lnTo>
                <a:lnTo>
                  <a:pt x="97824" y="95250"/>
                </a:lnTo>
                <a:lnTo>
                  <a:pt x="56635" y="100398"/>
                </a:lnTo>
                <a:cubicBezTo>
                  <a:pt x="51167" y="114067"/>
                  <a:pt x="51486" y="108649"/>
                  <a:pt x="51486" y="115844"/>
                </a:cubicBezTo>
                <a:lnTo>
                  <a:pt x="15446" y="128716"/>
                </a:lnTo>
                <a:lnTo>
                  <a:pt x="0" y="169905"/>
                </a:lnTo>
                <a:lnTo>
                  <a:pt x="12871" y="180202"/>
                </a:lnTo>
                <a:lnTo>
                  <a:pt x="23169" y="172479"/>
                </a:lnTo>
                <a:lnTo>
                  <a:pt x="36040" y="187925"/>
                </a:lnTo>
                <a:cubicBezTo>
                  <a:pt x="20183" y="216997"/>
                  <a:pt x="20594" y="226995"/>
                  <a:pt x="20594" y="213668"/>
                </a:cubicBezTo>
                <a:lnTo>
                  <a:pt x="61783" y="211094"/>
                </a:lnTo>
                <a:lnTo>
                  <a:pt x="64358" y="239412"/>
                </a:lnTo>
                <a:lnTo>
                  <a:pt x="59209" y="252283"/>
                </a:lnTo>
                <a:lnTo>
                  <a:pt x="64358" y="270304"/>
                </a:lnTo>
                <a:lnTo>
                  <a:pt x="33466" y="301196"/>
                </a:lnTo>
                <a:lnTo>
                  <a:pt x="30892" y="339810"/>
                </a:lnTo>
                <a:lnTo>
                  <a:pt x="66932" y="362979"/>
                </a:lnTo>
                <a:lnTo>
                  <a:pt x="56635" y="378425"/>
                </a:lnTo>
                <a:lnTo>
                  <a:pt x="61783" y="417040"/>
                </a:lnTo>
                <a:lnTo>
                  <a:pt x="51486" y="422189"/>
                </a:lnTo>
                <a:lnTo>
                  <a:pt x="95250" y="471101"/>
                </a:lnTo>
                <a:lnTo>
                  <a:pt x="144162" y="494270"/>
                </a:lnTo>
                <a:lnTo>
                  <a:pt x="175054" y="522587"/>
                </a:lnTo>
                <a:lnTo>
                  <a:pt x="187925" y="512290"/>
                </a:lnTo>
                <a:lnTo>
                  <a:pt x="208520" y="535459"/>
                </a:lnTo>
                <a:lnTo>
                  <a:pt x="231689" y="540608"/>
                </a:lnTo>
                <a:lnTo>
                  <a:pt x="257432" y="563777"/>
                </a:lnTo>
                <a:lnTo>
                  <a:pt x="265155" y="543182"/>
                </a:lnTo>
                <a:lnTo>
                  <a:pt x="342385" y="483973"/>
                </a:lnTo>
                <a:lnTo>
                  <a:pt x="373277" y="530310"/>
                </a:lnTo>
                <a:lnTo>
                  <a:pt x="414466" y="514864"/>
                </a:lnTo>
                <a:lnTo>
                  <a:pt x="483973" y="561202"/>
                </a:lnTo>
                <a:lnTo>
                  <a:pt x="589520" y="545756"/>
                </a:lnTo>
                <a:cubicBezTo>
                  <a:pt x="590369" y="545629"/>
                  <a:pt x="600676" y="546185"/>
                  <a:pt x="610115" y="538033"/>
                </a:cubicBez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17" name="Forme libre 116"/>
          <xdr:cNvSpPr/>
        </xdr:nvSpPr>
        <xdr:spPr bwMode="auto">
          <a:xfrm>
            <a:off x="8906909" y="3209668"/>
            <a:ext cx="574679" cy="700216"/>
          </a:xfrm>
          <a:custGeom>
            <a:avLst/>
            <a:gdLst>
              <a:gd name="connsiteX0" fmla="*/ 283175 w 586946"/>
              <a:gd name="connsiteY0" fmla="*/ 2574 h 700216"/>
              <a:gd name="connsiteX1" fmla="*/ 303770 w 586946"/>
              <a:gd name="connsiteY1" fmla="*/ 20594 h 700216"/>
              <a:gd name="connsiteX2" fmla="*/ 283175 w 586946"/>
              <a:gd name="connsiteY2" fmla="*/ 56635 h 700216"/>
              <a:gd name="connsiteX3" fmla="*/ 283175 w 586946"/>
              <a:gd name="connsiteY3" fmla="*/ 84952 h 700216"/>
              <a:gd name="connsiteX4" fmla="*/ 314067 w 586946"/>
              <a:gd name="connsiteY4" fmla="*/ 128716 h 700216"/>
              <a:gd name="connsiteX5" fmla="*/ 303770 w 586946"/>
              <a:gd name="connsiteY5" fmla="*/ 151885 h 700216"/>
              <a:gd name="connsiteX6" fmla="*/ 381000 w 586946"/>
              <a:gd name="connsiteY6" fmla="*/ 198223 h 700216"/>
              <a:gd name="connsiteX7" fmla="*/ 393871 w 586946"/>
              <a:gd name="connsiteY7" fmla="*/ 185351 h 700216"/>
              <a:gd name="connsiteX8" fmla="*/ 442783 w 586946"/>
              <a:gd name="connsiteY8" fmla="*/ 175054 h 700216"/>
              <a:gd name="connsiteX9" fmla="*/ 453081 w 586946"/>
              <a:gd name="connsiteY9" fmla="*/ 180202 h 700216"/>
              <a:gd name="connsiteX10" fmla="*/ 450506 w 586946"/>
              <a:gd name="connsiteY10" fmla="*/ 218817 h 700216"/>
              <a:gd name="connsiteX11" fmla="*/ 530310 w 586946"/>
              <a:gd name="connsiteY11" fmla="*/ 226540 h 700216"/>
              <a:gd name="connsiteX12" fmla="*/ 586946 w 586946"/>
              <a:gd name="connsiteY12" fmla="*/ 247135 h 700216"/>
              <a:gd name="connsiteX13" fmla="*/ 586946 w 586946"/>
              <a:gd name="connsiteY13" fmla="*/ 283175 h 700216"/>
              <a:gd name="connsiteX14" fmla="*/ 566351 w 586946"/>
              <a:gd name="connsiteY14" fmla="*/ 306344 h 700216"/>
              <a:gd name="connsiteX15" fmla="*/ 556054 w 586946"/>
              <a:gd name="connsiteY15" fmla="*/ 344959 h 700216"/>
              <a:gd name="connsiteX16" fmla="*/ 473675 w 586946"/>
              <a:gd name="connsiteY16" fmla="*/ 396446 h 700216"/>
              <a:gd name="connsiteX17" fmla="*/ 481398 w 586946"/>
              <a:gd name="connsiteY17" fmla="*/ 440209 h 700216"/>
              <a:gd name="connsiteX18" fmla="*/ 504567 w 586946"/>
              <a:gd name="connsiteY18" fmla="*/ 447932 h 700216"/>
              <a:gd name="connsiteX19" fmla="*/ 504567 w 586946"/>
              <a:gd name="connsiteY19" fmla="*/ 476250 h 700216"/>
              <a:gd name="connsiteX20" fmla="*/ 504567 w 586946"/>
              <a:gd name="connsiteY20" fmla="*/ 496844 h 700216"/>
              <a:gd name="connsiteX21" fmla="*/ 460804 w 586946"/>
              <a:gd name="connsiteY21" fmla="*/ 532885 h 700216"/>
              <a:gd name="connsiteX22" fmla="*/ 476250 w 586946"/>
              <a:gd name="connsiteY22" fmla="*/ 586946 h 700216"/>
              <a:gd name="connsiteX23" fmla="*/ 442783 w 586946"/>
              <a:gd name="connsiteY23" fmla="*/ 622986 h 700216"/>
              <a:gd name="connsiteX24" fmla="*/ 406743 w 586946"/>
              <a:gd name="connsiteY24" fmla="*/ 653878 h 700216"/>
              <a:gd name="connsiteX25" fmla="*/ 386148 w 586946"/>
              <a:gd name="connsiteY25" fmla="*/ 653878 h 700216"/>
              <a:gd name="connsiteX26" fmla="*/ 365554 w 586946"/>
              <a:gd name="connsiteY26" fmla="*/ 679621 h 700216"/>
              <a:gd name="connsiteX27" fmla="*/ 329513 w 586946"/>
              <a:gd name="connsiteY27" fmla="*/ 674473 h 700216"/>
              <a:gd name="connsiteX28" fmla="*/ 316641 w 586946"/>
              <a:gd name="connsiteY28" fmla="*/ 700216 h 700216"/>
              <a:gd name="connsiteX29" fmla="*/ 290898 w 586946"/>
              <a:gd name="connsiteY29" fmla="*/ 689918 h 700216"/>
              <a:gd name="connsiteX30" fmla="*/ 293473 w 586946"/>
              <a:gd name="connsiteY30" fmla="*/ 635858 h 700216"/>
              <a:gd name="connsiteX31" fmla="*/ 260006 w 586946"/>
              <a:gd name="connsiteY31" fmla="*/ 622986 h 700216"/>
              <a:gd name="connsiteX32" fmla="*/ 252283 w 586946"/>
              <a:gd name="connsiteY32" fmla="*/ 610114 h 700216"/>
              <a:gd name="connsiteX33" fmla="*/ 244560 w 586946"/>
              <a:gd name="connsiteY33" fmla="*/ 604966 h 700216"/>
              <a:gd name="connsiteX34" fmla="*/ 223966 w 586946"/>
              <a:gd name="connsiteY34" fmla="*/ 599817 h 700216"/>
              <a:gd name="connsiteX35" fmla="*/ 200797 w 586946"/>
              <a:gd name="connsiteY35" fmla="*/ 610114 h 700216"/>
              <a:gd name="connsiteX36" fmla="*/ 200797 w 586946"/>
              <a:gd name="connsiteY36" fmla="*/ 610114 h 700216"/>
              <a:gd name="connsiteX37" fmla="*/ 182777 w 586946"/>
              <a:gd name="connsiteY37" fmla="*/ 612689 h 700216"/>
              <a:gd name="connsiteX38" fmla="*/ 169905 w 586946"/>
              <a:gd name="connsiteY38" fmla="*/ 584371 h 700216"/>
              <a:gd name="connsiteX39" fmla="*/ 146736 w 586946"/>
              <a:gd name="connsiteY39" fmla="*/ 568925 h 700216"/>
              <a:gd name="connsiteX40" fmla="*/ 136439 w 586946"/>
              <a:gd name="connsiteY40" fmla="*/ 548331 h 700216"/>
              <a:gd name="connsiteX41" fmla="*/ 177628 w 586946"/>
              <a:gd name="connsiteY41" fmla="*/ 520013 h 700216"/>
              <a:gd name="connsiteX42" fmla="*/ 157033 w 586946"/>
              <a:gd name="connsiteY42" fmla="*/ 489121 h 700216"/>
              <a:gd name="connsiteX43" fmla="*/ 162182 w 586946"/>
              <a:gd name="connsiteY43" fmla="*/ 460804 h 700216"/>
              <a:gd name="connsiteX44" fmla="*/ 141587 w 586946"/>
              <a:gd name="connsiteY44" fmla="*/ 437635 h 700216"/>
              <a:gd name="connsiteX45" fmla="*/ 149310 w 586946"/>
              <a:gd name="connsiteY45" fmla="*/ 414466 h 700216"/>
              <a:gd name="connsiteX46" fmla="*/ 141587 w 586946"/>
              <a:gd name="connsiteY46" fmla="*/ 388723 h 700216"/>
              <a:gd name="connsiteX47" fmla="*/ 95250 w 586946"/>
              <a:gd name="connsiteY47" fmla="*/ 355256 h 700216"/>
              <a:gd name="connsiteX48" fmla="*/ 87527 w 586946"/>
              <a:gd name="connsiteY48" fmla="*/ 342385 h 700216"/>
              <a:gd name="connsiteX49" fmla="*/ 82378 w 586946"/>
              <a:gd name="connsiteY49" fmla="*/ 311493 h 700216"/>
              <a:gd name="connsiteX50" fmla="*/ 87527 w 586946"/>
              <a:gd name="connsiteY50" fmla="*/ 290898 h 700216"/>
              <a:gd name="connsiteX51" fmla="*/ 87527 w 586946"/>
              <a:gd name="connsiteY51" fmla="*/ 247135 h 700216"/>
              <a:gd name="connsiteX52" fmla="*/ 131290 w 586946"/>
              <a:gd name="connsiteY52" fmla="*/ 205946 h 700216"/>
              <a:gd name="connsiteX53" fmla="*/ 149310 w 586946"/>
              <a:gd name="connsiteY53" fmla="*/ 193074 h 700216"/>
              <a:gd name="connsiteX54" fmla="*/ 146736 w 586946"/>
              <a:gd name="connsiteY54" fmla="*/ 118418 h 700216"/>
              <a:gd name="connsiteX55" fmla="*/ 102973 w 586946"/>
              <a:gd name="connsiteY55" fmla="*/ 126141 h 700216"/>
              <a:gd name="connsiteX56" fmla="*/ 23169 w 586946"/>
              <a:gd name="connsiteY56" fmla="*/ 128716 h 700216"/>
              <a:gd name="connsiteX57" fmla="*/ 0 w 586946"/>
              <a:gd name="connsiteY57" fmla="*/ 84952 h 700216"/>
              <a:gd name="connsiteX58" fmla="*/ 43763 w 586946"/>
              <a:gd name="connsiteY58" fmla="*/ 72081 h 700216"/>
              <a:gd name="connsiteX59" fmla="*/ 43763 w 586946"/>
              <a:gd name="connsiteY59" fmla="*/ 72081 h 700216"/>
              <a:gd name="connsiteX60" fmla="*/ 56635 w 586946"/>
              <a:gd name="connsiteY60" fmla="*/ 74655 h 700216"/>
              <a:gd name="connsiteX61" fmla="*/ 95250 w 586946"/>
              <a:gd name="connsiteY61" fmla="*/ 43763 h 700216"/>
              <a:gd name="connsiteX62" fmla="*/ 120993 w 586946"/>
              <a:gd name="connsiteY62" fmla="*/ 46337 h 700216"/>
              <a:gd name="connsiteX63" fmla="*/ 133864 w 586946"/>
              <a:gd name="connsiteY63" fmla="*/ 30891 h 700216"/>
              <a:gd name="connsiteX64" fmla="*/ 151885 w 586946"/>
              <a:gd name="connsiteY64" fmla="*/ 38614 h 700216"/>
              <a:gd name="connsiteX65" fmla="*/ 218817 w 586946"/>
              <a:gd name="connsiteY65" fmla="*/ 0 h 700216"/>
              <a:gd name="connsiteX66" fmla="*/ 283175 w 586946"/>
              <a:gd name="connsiteY66" fmla="*/ 2574 h 70021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</a:cxnLst>
            <a:rect l="l" t="t" r="r" b="b"/>
            <a:pathLst>
              <a:path w="586946" h="700216">
                <a:moveTo>
                  <a:pt x="283175" y="2574"/>
                </a:moveTo>
                <a:lnTo>
                  <a:pt x="303770" y="20594"/>
                </a:lnTo>
                <a:lnTo>
                  <a:pt x="283175" y="56635"/>
                </a:lnTo>
                <a:lnTo>
                  <a:pt x="283175" y="84952"/>
                </a:lnTo>
                <a:lnTo>
                  <a:pt x="314067" y="128716"/>
                </a:lnTo>
                <a:lnTo>
                  <a:pt x="303770" y="151885"/>
                </a:lnTo>
                <a:lnTo>
                  <a:pt x="381000" y="198223"/>
                </a:lnTo>
                <a:lnTo>
                  <a:pt x="393871" y="185351"/>
                </a:lnTo>
                <a:lnTo>
                  <a:pt x="442783" y="175054"/>
                </a:lnTo>
                <a:lnTo>
                  <a:pt x="453081" y="180202"/>
                </a:lnTo>
                <a:lnTo>
                  <a:pt x="450506" y="218817"/>
                </a:lnTo>
                <a:lnTo>
                  <a:pt x="530310" y="226540"/>
                </a:lnTo>
                <a:lnTo>
                  <a:pt x="586946" y="247135"/>
                </a:lnTo>
                <a:lnTo>
                  <a:pt x="586946" y="283175"/>
                </a:lnTo>
                <a:lnTo>
                  <a:pt x="566351" y="306344"/>
                </a:lnTo>
                <a:lnTo>
                  <a:pt x="556054" y="344959"/>
                </a:lnTo>
                <a:lnTo>
                  <a:pt x="473675" y="396446"/>
                </a:lnTo>
                <a:lnTo>
                  <a:pt x="481398" y="440209"/>
                </a:lnTo>
                <a:lnTo>
                  <a:pt x="504567" y="447932"/>
                </a:lnTo>
                <a:lnTo>
                  <a:pt x="504567" y="476250"/>
                </a:lnTo>
                <a:lnTo>
                  <a:pt x="504567" y="496844"/>
                </a:lnTo>
                <a:lnTo>
                  <a:pt x="460804" y="532885"/>
                </a:lnTo>
                <a:lnTo>
                  <a:pt x="476250" y="586946"/>
                </a:lnTo>
                <a:lnTo>
                  <a:pt x="442783" y="622986"/>
                </a:lnTo>
                <a:lnTo>
                  <a:pt x="406743" y="653878"/>
                </a:lnTo>
                <a:lnTo>
                  <a:pt x="386148" y="653878"/>
                </a:lnTo>
                <a:cubicBezTo>
                  <a:pt x="367476" y="683220"/>
                  <a:pt x="376038" y="690109"/>
                  <a:pt x="365554" y="679621"/>
                </a:cubicBezTo>
                <a:lnTo>
                  <a:pt x="329513" y="674473"/>
                </a:lnTo>
                <a:lnTo>
                  <a:pt x="316641" y="700216"/>
                </a:lnTo>
                <a:lnTo>
                  <a:pt x="290898" y="689918"/>
                </a:lnTo>
                <a:lnTo>
                  <a:pt x="293473" y="635858"/>
                </a:lnTo>
                <a:cubicBezTo>
                  <a:pt x="259186" y="625308"/>
                  <a:pt x="260006" y="637232"/>
                  <a:pt x="260006" y="622986"/>
                </a:cubicBezTo>
                <a:cubicBezTo>
                  <a:pt x="257432" y="618695"/>
                  <a:pt x="255539" y="613913"/>
                  <a:pt x="252283" y="610114"/>
                </a:cubicBezTo>
                <a:cubicBezTo>
                  <a:pt x="250270" y="607765"/>
                  <a:pt x="244560" y="604966"/>
                  <a:pt x="244560" y="604966"/>
                </a:cubicBezTo>
                <a:cubicBezTo>
                  <a:pt x="227486" y="599274"/>
                  <a:pt x="234541" y="599817"/>
                  <a:pt x="223966" y="599817"/>
                </a:cubicBezTo>
                <a:lnTo>
                  <a:pt x="200797" y="610114"/>
                </a:lnTo>
                <a:lnTo>
                  <a:pt x="200797" y="610114"/>
                </a:lnTo>
                <a:lnTo>
                  <a:pt x="182777" y="612689"/>
                </a:lnTo>
                <a:cubicBezTo>
                  <a:pt x="172186" y="583565"/>
                  <a:pt x="182523" y="584371"/>
                  <a:pt x="169905" y="584371"/>
                </a:cubicBezTo>
                <a:lnTo>
                  <a:pt x="146736" y="568925"/>
                </a:lnTo>
                <a:lnTo>
                  <a:pt x="136439" y="548331"/>
                </a:lnTo>
                <a:lnTo>
                  <a:pt x="177628" y="520013"/>
                </a:lnTo>
                <a:lnTo>
                  <a:pt x="157033" y="489121"/>
                </a:lnTo>
                <a:lnTo>
                  <a:pt x="162182" y="460804"/>
                </a:lnTo>
                <a:cubicBezTo>
                  <a:pt x="140980" y="439602"/>
                  <a:pt x="141587" y="449918"/>
                  <a:pt x="141587" y="437635"/>
                </a:cubicBezTo>
                <a:lnTo>
                  <a:pt x="149310" y="414466"/>
                </a:lnTo>
                <a:lnTo>
                  <a:pt x="141587" y="388723"/>
                </a:lnTo>
                <a:lnTo>
                  <a:pt x="95250" y="355256"/>
                </a:lnTo>
                <a:lnTo>
                  <a:pt x="87527" y="342385"/>
                </a:lnTo>
                <a:lnTo>
                  <a:pt x="82378" y="311493"/>
                </a:lnTo>
                <a:lnTo>
                  <a:pt x="87527" y="290898"/>
                </a:lnTo>
                <a:lnTo>
                  <a:pt x="87527" y="247135"/>
                </a:lnTo>
                <a:lnTo>
                  <a:pt x="131290" y="205946"/>
                </a:lnTo>
                <a:lnTo>
                  <a:pt x="149310" y="193074"/>
                </a:lnTo>
                <a:lnTo>
                  <a:pt x="146736" y="118418"/>
                </a:lnTo>
                <a:cubicBezTo>
                  <a:pt x="106438" y="126478"/>
                  <a:pt x="121248" y="126141"/>
                  <a:pt x="102973" y="126141"/>
                </a:cubicBezTo>
                <a:lnTo>
                  <a:pt x="23169" y="128716"/>
                </a:lnTo>
                <a:lnTo>
                  <a:pt x="0" y="84952"/>
                </a:lnTo>
                <a:lnTo>
                  <a:pt x="43763" y="72081"/>
                </a:lnTo>
                <a:lnTo>
                  <a:pt x="43763" y="72081"/>
                </a:lnTo>
                <a:lnTo>
                  <a:pt x="56635" y="74655"/>
                </a:lnTo>
                <a:lnTo>
                  <a:pt x="95250" y="43763"/>
                </a:lnTo>
                <a:lnTo>
                  <a:pt x="120993" y="46337"/>
                </a:lnTo>
                <a:lnTo>
                  <a:pt x="133864" y="30891"/>
                </a:lnTo>
                <a:lnTo>
                  <a:pt x="151885" y="38614"/>
                </a:lnTo>
                <a:lnTo>
                  <a:pt x="218817" y="0"/>
                </a:lnTo>
                <a:lnTo>
                  <a:pt x="283175" y="2574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18" name="Forme libre 117"/>
          <xdr:cNvSpPr/>
        </xdr:nvSpPr>
        <xdr:spPr bwMode="auto">
          <a:xfrm>
            <a:off x="9183420" y="3080951"/>
            <a:ext cx="795034" cy="746734"/>
          </a:xfrm>
          <a:custGeom>
            <a:avLst/>
            <a:gdLst>
              <a:gd name="connsiteX0" fmla="*/ 293473 w 811388"/>
              <a:gd name="connsiteY0" fmla="*/ 69507 h 746734"/>
              <a:gd name="connsiteX1" fmla="*/ 241986 w 811388"/>
              <a:gd name="connsiteY1" fmla="*/ 77230 h 746734"/>
              <a:gd name="connsiteX2" fmla="*/ 218818 w 811388"/>
              <a:gd name="connsiteY2" fmla="*/ 87527 h 746734"/>
              <a:gd name="connsiteX3" fmla="*/ 208520 w 811388"/>
              <a:gd name="connsiteY3" fmla="*/ 105548 h 746734"/>
              <a:gd name="connsiteX4" fmla="*/ 187926 w 811388"/>
              <a:gd name="connsiteY4" fmla="*/ 82379 h 746734"/>
              <a:gd name="connsiteX5" fmla="*/ 157034 w 811388"/>
              <a:gd name="connsiteY5" fmla="*/ 74656 h 746734"/>
              <a:gd name="connsiteX6" fmla="*/ 144162 w 811388"/>
              <a:gd name="connsiteY6" fmla="*/ 95250 h 746734"/>
              <a:gd name="connsiteX7" fmla="*/ 115845 w 811388"/>
              <a:gd name="connsiteY7" fmla="*/ 92676 h 746734"/>
              <a:gd name="connsiteX8" fmla="*/ 90101 w 811388"/>
              <a:gd name="connsiteY8" fmla="*/ 115845 h 746734"/>
              <a:gd name="connsiteX9" fmla="*/ 66932 w 811388"/>
              <a:gd name="connsiteY9" fmla="*/ 97825 h 746734"/>
              <a:gd name="connsiteX10" fmla="*/ 41189 w 811388"/>
              <a:gd name="connsiteY10" fmla="*/ 123568 h 746734"/>
              <a:gd name="connsiteX11" fmla="*/ 23169 w 811388"/>
              <a:gd name="connsiteY11" fmla="*/ 149311 h 746734"/>
              <a:gd name="connsiteX12" fmla="*/ 0 w 811388"/>
              <a:gd name="connsiteY12" fmla="*/ 187926 h 746734"/>
              <a:gd name="connsiteX13" fmla="*/ 2574 w 811388"/>
              <a:gd name="connsiteY13" fmla="*/ 216244 h 746734"/>
              <a:gd name="connsiteX14" fmla="*/ 33466 w 811388"/>
              <a:gd name="connsiteY14" fmla="*/ 254858 h 746734"/>
              <a:gd name="connsiteX15" fmla="*/ 23169 w 811388"/>
              <a:gd name="connsiteY15" fmla="*/ 280602 h 746734"/>
              <a:gd name="connsiteX16" fmla="*/ 105547 w 811388"/>
              <a:gd name="connsiteY16" fmla="*/ 326940 h 746734"/>
              <a:gd name="connsiteX17" fmla="*/ 105547 w 811388"/>
              <a:gd name="connsiteY17" fmla="*/ 326940 h 746734"/>
              <a:gd name="connsiteX18" fmla="*/ 110696 w 811388"/>
              <a:gd name="connsiteY18" fmla="*/ 314068 h 746734"/>
              <a:gd name="connsiteX19" fmla="*/ 164757 w 811388"/>
              <a:gd name="connsiteY19" fmla="*/ 303771 h 746734"/>
              <a:gd name="connsiteX20" fmla="*/ 172480 w 811388"/>
              <a:gd name="connsiteY20" fmla="*/ 311494 h 746734"/>
              <a:gd name="connsiteX21" fmla="*/ 169905 w 811388"/>
              <a:gd name="connsiteY21" fmla="*/ 344960 h 746734"/>
              <a:gd name="connsiteX22" fmla="*/ 252284 w 811388"/>
              <a:gd name="connsiteY22" fmla="*/ 357831 h 746734"/>
              <a:gd name="connsiteX23" fmla="*/ 306345 w 811388"/>
              <a:gd name="connsiteY23" fmla="*/ 375852 h 746734"/>
              <a:gd name="connsiteX24" fmla="*/ 306345 w 811388"/>
              <a:gd name="connsiteY24" fmla="*/ 414467 h 746734"/>
              <a:gd name="connsiteX25" fmla="*/ 285750 w 811388"/>
              <a:gd name="connsiteY25" fmla="*/ 432487 h 746734"/>
              <a:gd name="connsiteX26" fmla="*/ 278027 w 811388"/>
              <a:gd name="connsiteY26" fmla="*/ 476250 h 746734"/>
              <a:gd name="connsiteX27" fmla="*/ 193074 w 811388"/>
              <a:gd name="connsiteY27" fmla="*/ 522588 h 746734"/>
              <a:gd name="connsiteX28" fmla="*/ 203372 w 811388"/>
              <a:gd name="connsiteY28" fmla="*/ 568926 h 746734"/>
              <a:gd name="connsiteX29" fmla="*/ 221392 w 811388"/>
              <a:gd name="connsiteY29" fmla="*/ 576649 h 746734"/>
              <a:gd name="connsiteX30" fmla="*/ 223966 w 811388"/>
              <a:gd name="connsiteY30" fmla="*/ 628135 h 746734"/>
              <a:gd name="connsiteX31" fmla="*/ 177628 w 811388"/>
              <a:gd name="connsiteY31" fmla="*/ 659027 h 746734"/>
              <a:gd name="connsiteX32" fmla="*/ 200797 w 811388"/>
              <a:gd name="connsiteY32" fmla="*/ 723385 h 746734"/>
              <a:gd name="connsiteX33" fmla="*/ 229115 w 811388"/>
              <a:gd name="connsiteY33" fmla="*/ 710514 h 746734"/>
              <a:gd name="connsiteX34" fmla="*/ 262581 w 811388"/>
              <a:gd name="connsiteY34" fmla="*/ 720811 h 746734"/>
              <a:gd name="connsiteX35" fmla="*/ 272878 w 811388"/>
              <a:gd name="connsiteY35" fmla="*/ 738831 h 746734"/>
              <a:gd name="connsiteX36" fmla="*/ 311493 w 811388"/>
              <a:gd name="connsiteY36" fmla="*/ 746554 h 746734"/>
              <a:gd name="connsiteX37" fmla="*/ 339811 w 811388"/>
              <a:gd name="connsiteY37" fmla="*/ 707940 h 746734"/>
              <a:gd name="connsiteX38" fmla="*/ 365554 w 811388"/>
              <a:gd name="connsiteY38" fmla="*/ 707940 h 746734"/>
              <a:gd name="connsiteX39" fmla="*/ 427338 w 811388"/>
              <a:gd name="connsiteY39" fmla="*/ 679622 h 746734"/>
              <a:gd name="connsiteX40" fmla="*/ 427338 w 811388"/>
              <a:gd name="connsiteY40" fmla="*/ 679622 h 746734"/>
              <a:gd name="connsiteX41" fmla="*/ 455655 w 811388"/>
              <a:gd name="connsiteY41" fmla="*/ 661602 h 746734"/>
              <a:gd name="connsiteX42" fmla="*/ 453081 w 811388"/>
              <a:gd name="connsiteY42" fmla="*/ 653879 h 746734"/>
              <a:gd name="connsiteX43" fmla="*/ 447932 w 811388"/>
              <a:gd name="connsiteY43" fmla="*/ 615264 h 746734"/>
              <a:gd name="connsiteX44" fmla="*/ 468527 w 811388"/>
              <a:gd name="connsiteY44" fmla="*/ 602392 h 746734"/>
              <a:gd name="connsiteX45" fmla="*/ 494270 w 811388"/>
              <a:gd name="connsiteY45" fmla="*/ 604967 h 746734"/>
              <a:gd name="connsiteX46" fmla="*/ 512290 w 811388"/>
              <a:gd name="connsiteY46" fmla="*/ 581798 h 746734"/>
              <a:gd name="connsiteX47" fmla="*/ 509716 w 811388"/>
              <a:gd name="connsiteY47" fmla="*/ 468527 h 746734"/>
              <a:gd name="connsiteX48" fmla="*/ 530311 w 811388"/>
              <a:gd name="connsiteY48" fmla="*/ 478825 h 746734"/>
              <a:gd name="connsiteX49" fmla="*/ 568926 w 811388"/>
              <a:gd name="connsiteY49" fmla="*/ 419615 h 746734"/>
              <a:gd name="connsiteX50" fmla="*/ 622986 w 811388"/>
              <a:gd name="connsiteY50" fmla="*/ 373277 h 746734"/>
              <a:gd name="connsiteX51" fmla="*/ 648730 w 811388"/>
              <a:gd name="connsiteY51" fmla="*/ 350108 h 746734"/>
              <a:gd name="connsiteX52" fmla="*/ 679622 w 811388"/>
              <a:gd name="connsiteY52" fmla="*/ 290899 h 746734"/>
              <a:gd name="connsiteX53" fmla="*/ 725959 w 811388"/>
              <a:gd name="connsiteY53" fmla="*/ 260007 h 746734"/>
              <a:gd name="connsiteX54" fmla="*/ 746554 w 811388"/>
              <a:gd name="connsiteY54" fmla="*/ 223967 h 746734"/>
              <a:gd name="connsiteX55" fmla="*/ 795466 w 811388"/>
              <a:gd name="connsiteY55" fmla="*/ 211095 h 746734"/>
              <a:gd name="connsiteX56" fmla="*/ 810912 w 811388"/>
              <a:gd name="connsiteY56" fmla="*/ 185352 h 746734"/>
              <a:gd name="connsiteX57" fmla="*/ 790318 w 811388"/>
              <a:gd name="connsiteY57" fmla="*/ 149311 h 746734"/>
              <a:gd name="connsiteX58" fmla="*/ 777446 w 811388"/>
              <a:gd name="connsiteY58" fmla="*/ 123568 h 746734"/>
              <a:gd name="connsiteX59" fmla="*/ 749128 w 811388"/>
              <a:gd name="connsiteY59" fmla="*/ 105548 h 746734"/>
              <a:gd name="connsiteX60" fmla="*/ 746554 w 811388"/>
              <a:gd name="connsiteY60" fmla="*/ 74656 h 746734"/>
              <a:gd name="connsiteX61" fmla="*/ 684770 w 811388"/>
              <a:gd name="connsiteY61" fmla="*/ 79804 h 746734"/>
              <a:gd name="connsiteX62" fmla="*/ 641007 w 811388"/>
              <a:gd name="connsiteY62" fmla="*/ 23169 h 746734"/>
              <a:gd name="connsiteX63" fmla="*/ 638432 w 811388"/>
              <a:gd name="connsiteY63" fmla="*/ 7723 h 746734"/>
              <a:gd name="connsiteX64" fmla="*/ 638432 w 811388"/>
              <a:gd name="connsiteY64" fmla="*/ 7723 h 746734"/>
              <a:gd name="connsiteX65" fmla="*/ 622986 w 811388"/>
              <a:gd name="connsiteY65" fmla="*/ 0 h 746734"/>
              <a:gd name="connsiteX66" fmla="*/ 592095 w 811388"/>
              <a:gd name="connsiteY66" fmla="*/ 51487 h 746734"/>
              <a:gd name="connsiteX67" fmla="*/ 463378 w 811388"/>
              <a:gd name="connsiteY67" fmla="*/ 51487 h 746734"/>
              <a:gd name="connsiteX68" fmla="*/ 401595 w 811388"/>
              <a:gd name="connsiteY68" fmla="*/ 54061 h 746734"/>
              <a:gd name="connsiteX69" fmla="*/ 370703 w 811388"/>
              <a:gd name="connsiteY69" fmla="*/ 7723 h 746734"/>
              <a:gd name="connsiteX70" fmla="*/ 360405 w 811388"/>
              <a:gd name="connsiteY70" fmla="*/ 36041 h 746734"/>
              <a:gd name="connsiteX71" fmla="*/ 293473 w 811388"/>
              <a:gd name="connsiteY71" fmla="*/ 69507 h 746734"/>
              <a:gd name="connsiteX0" fmla="*/ 319216 w 811388"/>
              <a:gd name="connsiteY0" fmla="*/ 154459 h 746734"/>
              <a:gd name="connsiteX1" fmla="*/ 241986 w 811388"/>
              <a:gd name="connsiteY1" fmla="*/ 77230 h 746734"/>
              <a:gd name="connsiteX2" fmla="*/ 218818 w 811388"/>
              <a:gd name="connsiteY2" fmla="*/ 87527 h 746734"/>
              <a:gd name="connsiteX3" fmla="*/ 208520 w 811388"/>
              <a:gd name="connsiteY3" fmla="*/ 105548 h 746734"/>
              <a:gd name="connsiteX4" fmla="*/ 187926 w 811388"/>
              <a:gd name="connsiteY4" fmla="*/ 82379 h 746734"/>
              <a:gd name="connsiteX5" fmla="*/ 157034 w 811388"/>
              <a:gd name="connsiteY5" fmla="*/ 74656 h 746734"/>
              <a:gd name="connsiteX6" fmla="*/ 144162 w 811388"/>
              <a:gd name="connsiteY6" fmla="*/ 95250 h 746734"/>
              <a:gd name="connsiteX7" fmla="*/ 115845 w 811388"/>
              <a:gd name="connsiteY7" fmla="*/ 92676 h 746734"/>
              <a:gd name="connsiteX8" fmla="*/ 90101 w 811388"/>
              <a:gd name="connsiteY8" fmla="*/ 115845 h 746734"/>
              <a:gd name="connsiteX9" fmla="*/ 66932 w 811388"/>
              <a:gd name="connsiteY9" fmla="*/ 97825 h 746734"/>
              <a:gd name="connsiteX10" fmla="*/ 41189 w 811388"/>
              <a:gd name="connsiteY10" fmla="*/ 123568 h 746734"/>
              <a:gd name="connsiteX11" fmla="*/ 23169 w 811388"/>
              <a:gd name="connsiteY11" fmla="*/ 149311 h 746734"/>
              <a:gd name="connsiteX12" fmla="*/ 0 w 811388"/>
              <a:gd name="connsiteY12" fmla="*/ 187926 h 746734"/>
              <a:gd name="connsiteX13" fmla="*/ 2574 w 811388"/>
              <a:gd name="connsiteY13" fmla="*/ 216244 h 746734"/>
              <a:gd name="connsiteX14" fmla="*/ 33466 w 811388"/>
              <a:gd name="connsiteY14" fmla="*/ 254858 h 746734"/>
              <a:gd name="connsiteX15" fmla="*/ 23169 w 811388"/>
              <a:gd name="connsiteY15" fmla="*/ 280602 h 746734"/>
              <a:gd name="connsiteX16" fmla="*/ 105547 w 811388"/>
              <a:gd name="connsiteY16" fmla="*/ 326940 h 746734"/>
              <a:gd name="connsiteX17" fmla="*/ 105547 w 811388"/>
              <a:gd name="connsiteY17" fmla="*/ 326940 h 746734"/>
              <a:gd name="connsiteX18" fmla="*/ 110696 w 811388"/>
              <a:gd name="connsiteY18" fmla="*/ 314068 h 746734"/>
              <a:gd name="connsiteX19" fmla="*/ 164757 w 811388"/>
              <a:gd name="connsiteY19" fmla="*/ 303771 h 746734"/>
              <a:gd name="connsiteX20" fmla="*/ 172480 w 811388"/>
              <a:gd name="connsiteY20" fmla="*/ 311494 h 746734"/>
              <a:gd name="connsiteX21" fmla="*/ 169905 w 811388"/>
              <a:gd name="connsiteY21" fmla="*/ 344960 h 746734"/>
              <a:gd name="connsiteX22" fmla="*/ 252284 w 811388"/>
              <a:gd name="connsiteY22" fmla="*/ 357831 h 746734"/>
              <a:gd name="connsiteX23" fmla="*/ 306345 w 811388"/>
              <a:gd name="connsiteY23" fmla="*/ 375852 h 746734"/>
              <a:gd name="connsiteX24" fmla="*/ 306345 w 811388"/>
              <a:gd name="connsiteY24" fmla="*/ 414467 h 746734"/>
              <a:gd name="connsiteX25" fmla="*/ 285750 w 811388"/>
              <a:gd name="connsiteY25" fmla="*/ 432487 h 746734"/>
              <a:gd name="connsiteX26" fmla="*/ 278027 w 811388"/>
              <a:gd name="connsiteY26" fmla="*/ 476250 h 746734"/>
              <a:gd name="connsiteX27" fmla="*/ 193074 w 811388"/>
              <a:gd name="connsiteY27" fmla="*/ 522588 h 746734"/>
              <a:gd name="connsiteX28" fmla="*/ 203372 w 811388"/>
              <a:gd name="connsiteY28" fmla="*/ 568926 h 746734"/>
              <a:gd name="connsiteX29" fmla="*/ 221392 w 811388"/>
              <a:gd name="connsiteY29" fmla="*/ 576649 h 746734"/>
              <a:gd name="connsiteX30" fmla="*/ 223966 w 811388"/>
              <a:gd name="connsiteY30" fmla="*/ 628135 h 746734"/>
              <a:gd name="connsiteX31" fmla="*/ 177628 w 811388"/>
              <a:gd name="connsiteY31" fmla="*/ 659027 h 746734"/>
              <a:gd name="connsiteX32" fmla="*/ 200797 w 811388"/>
              <a:gd name="connsiteY32" fmla="*/ 723385 h 746734"/>
              <a:gd name="connsiteX33" fmla="*/ 229115 w 811388"/>
              <a:gd name="connsiteY33" fmla="*/ 710514 h 746734"/>
              <a:gd name="connsiteX34" fmla="*/ 262581 w 811388"/>
              <a:gd name="connsiteY34" fmla="*/ 720811 h 746734"/>
              <a:gd name="connsiteX35" fmla="*/ 272878 w 811388"/>
              <a:gd name="connsiteY35" fmla="*/ 738831 h 746734"/>
              <a:gd name="connsiteX36" fmla="*/ 311493 w 811388"/>
              <a:gd name="connsiteY36" fmla="*/ 746554 h 746734"/>
              <a:gd name="connsiteX37" fmla="*/ 339811 w 811388"/>
              <a:gd name="connsiteY37" fmla="*/ 707940 h 746734"/>
              <a:gd name="connsiteX38" fmla="*/ 365554 w 811388"/>
              <a:gd name="connsiteY38" fmla="*/ 707940 h 746734"/>
              <a:gd name="connsiteX39" fmla="*/ 427338 w 811388"/>
              <a:gd name="connsiteY39" fmla="*/ 679622 h 746734"/>
              <a:gd name="connsiteX40" fmla="*/ 427338 w 811388"/>
              <a:gd name="connsiteY40" fmla="*/ 679622 h 746734"/>
              <a:gd name="connsiteX41" fmla="*/ 455655 w 811388"/>
              <a:gd name="connsiteY41" fmla="*/ 661602 h 746734"/>
              <a:gd name="connsiteX42" fmla="*/ 453081 w 811388"/>
              <a:gd name="connsiteY42" fmla="*/ 653879 h 746734"/>
              <a:gd name="connsiteX43" fmla="*/ 447932 w 811388"/>
              <a:gd name="connsiteY43" fmla="*/ 615264 h 746734"/>
              <a:gd name="connsiteX44" fmla="*/ 468527 w 811388"/>
              <a:gd name="connsiteY44" fmla="*/ 602392 h 746734"/>
              <a:gd name="connsiteX45" fmla="*/ 494270 w 811388"/>
              <a:gd name="connsiteY45" fmla="*/ 604967 h 746734"/>
              <a:gd name="connsiteX46" fmla="*/ 512290 w 811388"/>
              <a:gd name="connsiteY46" fmla="*/ 581798 h 746734"/>
              <a:gd name="connsiteX47" fmla="*/ 509716 w 811388"/>
              <a:gd name="connsiteY47" fmla="*/ 468527 h 746734"/>
              <a:gd name="connsiteX48" fmla="*/ 530311 w 811388"/>
              <a:gd name="connsiteY48" fmla="*/ 478825 h 746734"/>
              <a:gd name="connsiteX49" fmla="*/ 568926 w 811388"/>
              <a:gd name="connsiteY49" fmla="*/ 419615 h 746734"/>
              <a:gd name="connsiteX50" fmla="*/ 622986 w 811388"/>
              <a:gd name="connsiteY50" fmla="*/ 373277 h 746734"/>
              <a:gd name="connsiteX51" fmla="*/ 648730 w 811388"/>
              <a:gd name="connsiteY51" fmla="*/ 350108 h 746734"/>
              <a:gd name="connsiteX52" fmla="*/ 679622 w 811388"/>
              <a:gd name="connsiteY52" fmla="*/ 290899 h 746734"/>
              <a:gd name="connsiteX53" fmla="*/ 725959 w 811388"/>
              <a:gd name="connsiteY53" fmla="*/ 260007 h 746734"/>
              <a:gd name="connsiteX54" fmla="*/ 746554 w 811388"/>
              <a:gd name="connsiteY54" fmla="*/ 223967 h 746734"/>
              <a:gd name="connsiteX55" fmla="*/ 795466 w 811388"/>
              <a:gd name="connsiteY55" fmla="*/ 211095 h 746734"/>
              <a:gd name="connsiteX56" fmla="*/ 810912 w 811388"/>
              <a:gd name="connsiteY56" fmla="*/ 185352 h 746734"/>
              <a:gd name="connsiteX57" fmla="*/ 790318 w 811388"/>
              <a:gd name="connsiteY57" fmla="*/ 149311 h 746734"/>
              <a:gd name="connsiteX58" fmla="*/ 777446 w 811388"/>
              <a:gd name="connsiteY58" fmla="*/ 123568 h 746734"/>
              <a:gd name="connsiteX59" fmla="*/ 749128 w 811388"/>
              <a:gd name="connsiteY59" fmla="*/ 105548 h 746734"/>
              <a:gd name="connsiteX60" fmla="*/ 746554 w 811388"/>
              <a:gd name="connsiteY60" fmla="*/ 74656 h 746734"/>
              <a:gd name="connsiteX61" fmla="*/ 684770 w 811388"/>
              <a:gd name="connsiteY61" fmla="*/ 79804 h 746734"/>
              <a:gd name="connsiteX62" fmla="*/ 641007 w 811388"/>
              <a:gd name="connsiteY62" fmla="*/ 23169 h 746734"/>
              <a:gd name="connsiteX63" fmla="*/ 638432 w 811388"/>
              <a:gd name="connsiteY63" fmla="*/ 7723 h 746734"/>
              <a:gd name="connsiteX64" fmla="*/ 638432 w 811388"/>
              <a:gd name="connsiteY64" fmla="*/ 7723 h 746734"/>
              <a:gd name="connsiteX65" fmla="*/ 622986 w 811388"/>
              <a:gd name="connsiteY65" fmla="*/ 0 h 746734"/>
              <a:gd name="connsiteX66" fmla="*/ 592095 w 811388"/>
              <a:gd name="connsiteY66" fmla="*/ 51487 h 746734"/>
              <a:gd name="connsiteX67" fmla="*/ 463378 w 811388"/>
              <a:gd name="connsiteY67" fmla="*/ 51487 h 746734"/>
              <a:gd name="connsiteX68" fmla="*/ 401595 w 811388"/>
              <a:gd name="connsiteY68" fmla="*/ 54061 h 746734"/>
              <a:gd name="connsiteX69" fmla="*/ 370703 w 811388"/>
              <a:gd name="connsiteY69" fmla="*/ 7723 h 746734"/>
              <a:gd name="connsiteX70" fmla="*/ 360405 w 811388"/>
              <a:gd name="connsiteY70" fmla="*/ 36041 h 746734"/>
              <a:gd name="connsiteX71" fmla="*/ 319216 w 811388"/>
              <a:gd name="connsiteY71" fmla="*/ 154459 h 746734"/>
              <a:gd name="connsiteX0" fmla="*/ 319216 w 811388"/>
              <a:gd name="connsiteY0" fmla="*/ 154459 h 746734"/>
              <a:gd name="connsiteX1" fmla="*/ 270304 w 811388"/>
              <a:gd name="connsiteY1" fmla="*/ 115845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19216 w 811388"/>
              <a:gd name="connsiteY72" fmla="*/ 154459 h 746734"/>
              <a:gd name="connsiteX0" fmla="*/ 319216 w 811388"/>
              <a:gd name="connsiteY0" fmla="*/ 154459 h 746734"/>
              <a:gd name="connsiteX1" fmla="*/ 270304 w 811388"/>
              <a:gd name="connsiteY1" fmla="*/ 115845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19216 w 811388"/>
              <a:gd name="connsiteY72" fmla="*/ 154459 h 746734"/>
              <a:gd name="connsiteX0" fmla="*/ 319216 w 811388"/>
              <a:gd name="connsiteY0" fmla="*/ 154459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19216 w 811388"/>
              <a:gd name="connsiteY72" fmla="*/ 154459 h 746734"/>
              <a:gd name="connsiteX0" fmla="*/ 347534 w 811388"/>
              <a:gd name="connsiteY0" fmla="*/ 90101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47534 w 811388"/>
              <a:gd name="connsiteY72" fmla="*/ 90101 h 746734"/>
              <a:gd name="connsiteX0" fmla="*/ 347534 w 811388"/>
              <a:gd name="connsiteY0" fmla="*/ 90101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47534 w 811388"/>
              <a:gd name="connsiteY72" fmla="*/ 90101 h 746734"/>
              <a:gd name="connsiteX0" fmla="*/ 347534 w 811388"/>
              <a:gd name="connsiteY0" fmla="*/ 90101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47534 w 811388"/>
              <a:gd name="connsiteY72" fmla="*/ 90101 h 746734"/>
              <a:gd name="connsiteX0" fmla="*/ 347534 w 811388"/>
              <a:gd name="connsiteY0" fmla="*/ 90101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63378 w 811388"/>
              <a:gd name="connsiteY68" fmla="*/ 51487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47534 w 811388"/>
              <a:gd name="connsiteY72" fmla="*/ 90101 h 746734"/>
              <a:gd name="connsiteX0" fmla="*/ 347534 w 811388"/>
              <a:gd name="connsiteY0" fmla="*/ 90101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71101 w 811388"/>
              <a:gd name="connsiteY68" fmla="*/ 141588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47534 w 811388"/>
              <a:gd name="connsiteY72" fmla="*/ 90101 h 746734"/>
              <a:gd name="connsiteX0" fmla="*/ 347534 w 811388"/>
              <a:gd name="connsiteY0" fmla="*/ 90101 h 746734"/>
              <a:gd name="connsiteX1" fmla="*/ 290899 w 811388"/>
              <a:gd name="connsiteY1" fmla="*/ 64358 h 746734"/>
              <a:gd name="connsiteX2" fmla="*/ 241986 w 811388"/>
              <a:gd name="connsiteY2" fmla="*/ 77230 h 746734"/>
              <a:gd name="connsiteX3" fmla="*/ 218818 w 811388"/>
              <a:gd name="connsiteY3" fmla="*/ 87527 h 746734"/>
              <a:gd name="connsiteX4" fmla="*/ 208520 w 811388"/>
              <a:gd name="connsiteY4" fmla="*/ 105548 h 746734"/>
              <a:gd name="connsiteX5" fmla="*/ 187926 w 811388"/>
              <a:gd name="connsiteY5" fmla="*/ 82379 h 746734"/>
              <a:gd name="connsiteX6" fmla="*/ 157034 w 811388"/>
              <a:gd name="connsiteY6" fmla="*/ 74656 h 746734"/>
              <a:gd name="connsiteX7" fmla="*/ 144162 w 811388"/>
              <a:gd name="connsiteY7" fmla="*/ 95250 h 746734"/>
              <a:gd name="connsiteX8" fmla="*/ 115845 w 811388"/>
              <a:gd name="connsiteY8" fmla="*/ 92676 h 746734"/>
              <a:gd name="connsiteX9" fmla="*/ 90101 w 811388"/>
              <a:gd name="connsiteY9" fmla="*/ 115845 h 746734"/>
              <a:gd name="connsiteX10" fmla="*/ 66932 w 811388"/>
              <a:gd name="connsiteY10" fmla="*/ 97825 h 746734"/>
              <a:gd name="connsiteX11" fmla="*/ 41189 w 811388"/>
              <a:gd name="connsiteY11" fmla="*/ 123568 h 746734"/>
              <a:gd name="connsiteX12" fmla="*/ 23169 w 811388"/>
              <a:gd name="connsiteY12" fmla="*/ 149311 h 746734"/>
              <a:gd name="connsiteX13" fmla="*/ 0 w 811388"/>
              <a:gd name="connsiteY13" fmla="*/ 187926 h 746734"/>
              <a:gd name="connsiteX14" fmla="*/ 2574 w 811388"/>
              <a:gd name="connsiteY14" fmla="*/ 216244 h 746734"/>
              <a:gd name="connsiteX15" fmla="*/ 33466 w 811388"/>
              <a:gd name="connsiteY15" fmla="*/ 254858 h 746734"/>
              <a:gd name="connsiteX16" fmla="*/ 23169 w 811388"/>
              <a:gd name="connsiteY16" fmla="*/ 280602 h 746734"/>
              <a:gd name="connsiteX17" fmla="*/ 105547 w 811388"/>
              <a:gd name="connsiteY17" fmla="*/ 326940 h 746734"/>
              <a:gd name="connsiteX18" fmla="*/ 105547 w 811388"/>
              <a:gd name="connsiteY18" fmla="*/ 326940 h 746734"/>
              <a:gd name="connsiteX19" fmla="*/ 110696 w 811388"/>
              <a:gd name="connsiteY19" fmla="*/ 314068 h 746734"/>
              <a:gd name="connsiteX20" fmla="*/ 164757 w 811388"/>
              <a:gd name="connsiteY20" fmla="*/ 303771 h 746734"/>
              <a:gd name="connsiteX21" fmla="*/ 172480 w 811388"/>
              <a:gd name="connsiteY21" fmla="*/ 311494 h 746734"/>
              <a:gd name="connsiteX22" fmla="*/ 169905 w 811388"/>
              <a:gd name="connsiteY22" fmla="*/ 344960 h 746734"/>
              <a:gd name="connsiteX23" fmla="*/ 252284 w 811388"/>
              <a:gd name="connsiteY23" fmla="*/ 357831 h 746734"/>
              <a:gd name="connsiteX24" fmla="*/ 306345 w 811388"/>
              <a:gd name="connsiteY24" fmla="*/ 375852 h 746734"/>
              <a:gd name="connsiteX25" fmla="*/ 306345 w 811388"/>
              <a:gd name="connsiteY25" fmla="*/ 414467 h 746734"/>
              <a:gd name="connsiteX26" fmla="*/ 285750 w 811388"/>
              <a:gd name="connsiteY26" fmla="*/ 432487 h 746734"/>
              <a:gd name="connsiteX27" fmla="*/ 278027 w 811388"/>
              <a:gd name="connsiteY27" fmla="*/ 476250 h 746734"/>
              <a:gd name="connsiteX28" fmla="*/ 193074 w 811388"/>
              <a:gd name="connsiteY28" fmla="*/ 522588 h 746734"/>
              <a:gd name="connsiteX29" fmla="*/ 203372 w 811388"/>
              <a:gd name="connsiteY29" fmla="*/ 568926 h 746734"/>
              <a:gd name="connsiteX30" fmla="*/ 221392 w 811388"/>
              <a:gd name="connsiteY30" fmla="*/ 576649 h 746734"/>
              <a:gd name="connsiteX31" fmla="*/ 223966 w 811388"/>
              <a:gd name="connsiteY31" fmla="*/ 628135 h 746734"/>
              <a:gd name="connsiteX32" fmla="*/ 177628 w 811388"/>
              <a:gd name="connsiteY32" fmla="*/ 659027 h 746734"/>
              <a:gd name="connsiteX33" fmla="*/ 200797 w 811388"/>
              <a:gd name="connsiteY33" fmla="*/ 723385 h 746734"/>
              <a:gd name="connsiteX34" fmla="*/ 229115 w 811388"/>
              <a:gd name="connsiteY34" fmla="*/ 710514 h 746734"/>
              <a:gd name="connsiteX35" fmla="*/ 262581 w 811388"/>
              <a:gd name="connsiteY35" fmla="*/ 720811 h 746734"/>
              <a:gd name="connsiteX36" fmla="*/ 272878 w 811388"/>
              <a:gd name="connsiteY36" fmla="*/ 738831 h 746734"/>
              <a:gd name="connsiteX37" fmla="*/ 311493 w 811388"/>
              <a:gd name="connsiteY37" fmla="*/ 746554 h 746734"/>
              <a:gd name="connsiteX38" fmla="*/ 339811 w 811388"/>
              <a:gd name="connsiteY38" fmla="*/ 707940 h 746734"/>
              <a:gd name="connsiteX39" fmla="*/ 365554 w 811388"/>
              <a:gd name="connsiteY39" fmla="*/ 707940 h 746734"/>
              <a:gd name="connsiteX40" fmla="*/ 427338 w 811388"/>
              <a:gd name="connsiteY40" fmla="*/ 679622 h 746734"/>
              <a:gd name="connsiteX41" fmla="*/ 427338 w 811388"/>
              <a:gd name="connsiteY41" fmla="*/ 679622 h 746734"/>
              <a:gd name="connsiteX42" fmla="*/ 455655 w 811388"/>
              <a:gd name="connsiteY42" fmla="*/ 661602 h 746734"/>
              <a:gd name="connsiteX43" fmla="*/ 453081 w 811388"/>
              <a:gd name="connsiteY43" fmla="*/ 653879 h 746734"/>
              <a:gd name="connsiteX44" fmla="*/ 447932 w 811388"/>
              <a:gd name="connsiteY44" fmla="*/ 615264 h 746734"/>
              <a:gd name="connsiteX45" fmla="*/ 468527 w 811388"/>
              <a:gd name="connsiteY45" fmla="*/ 602392 h 746734"/>
              <a:gd name="connsiteX46" fmla="*/ 494270 w 811388"/>
              <a:gd name="connsiteY46" fmla="*/ 604967 h 746734"/>
              <a:gd name="connsiteX47" fmla="*/ 512290 w 811388"/>
              <a:gd name="connsiteY47" fmla="*/ 581798 h 746734"/>
              <a:gd name="connsiteX48" fmla="*/ 509716 w 811388"/>
              <a:gd name="connsiteY48" fmla="*/ 468527 h 746734"/>
              <a:gd name="connsiteX49" fmla="*/ 530311 w 811388"/>
              <a:gd name="connsiteY49" fmla="*/ 478825 h 746734"/>
              <a:gd name="connsiteX50" fmla="*/ 568926 w 811388"/>
              <a:gd name="connsiteY50" fmla="*/ 419615 h 746734"/>
              <a:gd name="connsiteX51" fmla="*/ 622986 w 811388"/>
              <a:gd name="connsiteY51" fmla="*/ 373277 h 746734"/>
              <a:gd name="connsiteX52" fmla="*/ 648730 w 811388"/>
              <a:gd name="connsiteY52" fmla="*/ 350108 h 746734"/>
              <a:gd name="connsiteX53" fmla="*/ 679622 w 811388"/>
              <a:gd name="connsiteY53" fmla="*/ 290899 h 746734"/>
              <a:gd name="connsiteX54" fmla="*/ 725959 w 811388"/>
              <a:gd name="connsiteY54" fmla="*/ 260007 h 746734"/>
              <a:gd name="connsiteX55" fmla="*/ 746554 w 811388"/>
              <a:gd name="connsiteY55" fmla="*/ 223967 h 746734"/>
              <a:gd name="connsiteX56" fmla="*/ 795466 w 811388"/>
              <a:gd name="connsiteY56" fmla="*/ 211095 h 746734"/>
              <a:gd name="connsiteX57" fmla="*/ 810912 w 811388"/>
              <a:gd name="connsiteY57" fmla="*/ 185352 h 746734"/>
              <a:gd name="connsiteX58" fmla="*/ 790318 w 811388"/>
              <a:gd name="connsiteY58" fmla="*/ 149311 h 746734"/>
              <a:gd name="connsiteX59" fmla="*/ 777446 w 811388"/>
              <a:gd name="connsiteY59" fmla="*/ 123568 h 746734"/>
              <a:gd name="connsiteX60" fmla="*/ 749128 w 811388"/>
              <a:gd name="connsiteY60" fmla="*/ 105548 h 746734"/>
              <a:gd name="connsiteX61" fmla="*/ 746554 w 811388"/>
              <a:gd name="connsiteY61" fmla="*/ 74656 h 746734"/>
              <a:gd name="connsiteX62" fmla="*/ 684770 w 811388"/>
              <a:gd name="connsiteY62" fmla="*/ 79804 h 746734"/>
              <a:gd name="connsiteX63" fmla="*/ 641007 w 811388"/>
              <a:gd name="connsiteY63" fmla="*/ 23169 h 746734"/>
              <a:gd name="connsiteX64" fmla="*/ 638432 w 811388"/>
              <a:gd name="connsiteY64" fmla="*/ 7723 h 746734"/>
              <a:gd name="connsiteX65" fmla="*/ 638432 w 811388"/>
              <a:gd name="connsiteY65" fmla="*/ 7723 h 746734"/>
              <a:gd name="connsiteX66" fmla="*/ 622986 w 811388"/>
              <a:gd name="connsiteY66" fmla="*/ 0 h 746734"/>
              <a:gd name="connsiteX67" fmla="*/ 592095 w 811388"/>
              <a:gd name="connsiteY67" fmla="*/ 51487 h 746734"/>
              <a:gd name="connsiteX68" fmla="*/ 486547 w 811388"/>
              <a:gd name="connsiteY68" fmla="*/ 46338 h 746734"/>
              <a:gd name="connsiteX69" fmla="*/ 401595 w 811388"/>
              <a:gd name="connsiteY69" fmla="*/ 54061 h 746734"/>
              <a:gd name="connsiteX70" fmla="*/ 370703 w 811388"/>
              <a:gd name="connsiteY70" fmla="*/ 7723 h 746734"/>
              <a:gd name="connsiteX71" fmla="*/ 360405 w 811388"/>
              <a:gd name="connsiteY71" fmla="*/ 36041 h 746734"/>
              <a:gd name="connsiteX72" fmla="*/ 347534 w 811388"/>
              <a:gd name="connsiteY72" fmla="*/ 90101 h 7467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</a:cxnLst>
            <a:rect l="l" t="t" r="r" b="b"/>
            <a:pathLst>
              <a:path w="811388" h="746734">
                <a:moveTo>
                  <a:pt x="347534" y="90101"/>
                </a:moveTo>
                <a:cubicBezTo>
                  <a:pt x="332517" y="103402"/>
                  <a:pt x="319218" y="97825"/>
                  <a:pt x="290899" y="64358"/>
                </a:cubicBezTo>
                <a:cubicBezTo>
                  <a:pt x="278027" y="51487"/>
                  <a:pt x="250567" y="81950"/>
                  <a:pt x="241986" y="77230"/>
                </a:cubicBezTo>
                <a:lnTo>
                  <a:pt x="218818" y="87527"/>
                </a:lnTo>
                <a:cubicBezTo>
                  <a:pt x="215879" y="108096"/>
                  <a:pt x="222311" y="105548"/>
                  <a:pt x="208520" y="105548"/>
                </a:cubicBezTo>
                <a:lnTo>
                  <a:pt x="187926" y="82379"/>
                </a:lnTo>
                <a:lnTo>
                  <a:pt x="157034" y="74656"/>
                </a:lnTo>
                <a:cubicBezTo>
                  <a:pt x="148704" y="99646"/>
                  <a:pt x="156592" y="101466"/>
                  <a:pt x="144162" y="95250"/>
                </a:cubicBezTo>
                <a:lnTo>
                  <a:pt x="115845" y="92676"/>
                </a:lnTo>
                <a:lnTo>
                  <a:pt x="90101" y="115845"/>
                </a:lnTo>
                <a:lnTo>
                  <a:pt x="66932" y="97825"/>
                </a:lnTo>
                <a:lnTo>
                  <a:pt x="41189" y="123568"/>
                </a:lnTo>
                <a:lnTo>
                  <a:pt x="23169" y="149311"/>
                </a:lnTo>
                <a:lnTo>
                  <a:pt x="0" y="187926"/>
                </a:lnTo>
                <a:lnTo>
                  <a:pt x="2574" y="216244"/>
                </a:lnTo>
                <a:lnTo>
                  <a:pt x="33466" y="254858"/>
                </a:lnTo>
                <a:lnTo>
                  <a:pt x="23169" y="280602"/>
                </a:lnTo>
                <a:lnTo>
                  <a:pt x="105547" y="326940"/>
                </a:lnTo>
                <a:lnTo>
                  <a:pt x="105547" y="326940"/>
                </a:lnTo>
                <a:lnTo>
                  <a:pt x="110696" y="314068"/>
                </a:lnTo>
                <a:lnTo>
                  <a:pt x="164757" y="303771"/>
                </a:lnTo>
                <a:lnTo>
                  <a:pt x="172480" y="311494"/>
                </a:lnTo>
                <a:lnTo>
                  <a:pt x="169905" y="344960"/>
                </a:lnTo>
                <a:lnTo>
                  <a:pt x="252284" y="357831"/>
                </a:lnTo>
                <a:lnTo>
                  <a:pt x="306345" y="375852"/>
                </a:lnTo>
                <a:lnTo>
                  <a:pt x="306345" y="414467"/>
                </a:lnTo>
                <a:lnTo>
                  <a:pt x="285750" y="432487"/>
                </a:lnTo>
                <a:lnTo>
                  <a:pt x="278027" y="476250"/>
                </a:lnTo>
                <a:lnTo>
                  <a:pt x="193074" y="522588"/>
                </a:lnTo>
                <a:lnTo>
                  <a:pt x="203372" y="568926"/>
                </a:lnTo>
                <a:lnTo>
                  <a:pt x="221392" y="576649"/>
                </a:lnTo>
                <a:lnTo>
                  <a:pt x="223966" y="628135"/>
                </a:lnTo>
                <a:lnTo>
                  <a:pt x="177628" y="659027"/>
                </a:lnTo>
                <a:lnTo>
                  <a:pt x="200797" y="723385"/>
                </a:lnTo>
                <a:cubicBezTo>
                  <a:pt x="227308" y="710130"/>
                  <a:pt x="216946" y="710514"/>
                  <a:pt x="229115" y="710514"/>
                </a:cubicBezTo>
                <a:lnTo>
                  <a:pt x="262581" y="720811"/>
                </a:lnTo>
                <a:lnTo>
                  <a:pt x="272878" y="738831"/>
                </a:lnTo>
                <a:cubicBezTo>
                  <a:pt x="309758" y="746734"/>
                  <a:pt x="296633" y="746554"/>
                  <a:pt x="311493" y="746554"/>
                </a:cubicBezTo>
                <a:lnTo>
                  <a:pt x="339811" y="707940"/>
                </a:lnTo>
                <a:lnTo>
                  <a:pt x="365554" y="707940"/>
                </a:lnTo>
                <a:lnTo>
                  <a:pt x="427338" y="679622"/>
                </a:lnTo>
                <a:lnTo>
                  <a:pt x="427338" y="679622"/>
                </a:lnTo>
                <a:cubicBezTo>
                  <a:pt x="436777" y="673615"/>
                  <a:pt x="447744" y="669513"/>
                  <a:pt x="455655" y="661602"/>
                </a:cubicBezTo>
                <a:cubicBezTo>
                  <a:pt x="457574" y="659683"/>
                  <a:pt x="453081" y="653879"/>
                  <a:pt x="453081" y="653879"/>
                </a:cubicBezTo>
                <a:lnTo>
                  <a:pt x="447932" y="615264"/>
                </a:lnTo>
                <a:lnTo>
                  <a:pt x="468527" y="602392"/>
                </a:lnTo>
                <a:lnTo>
                  <a:pt x="494270" y="604967"/>
                </a:lnTo>
                <a:lnTo>
                  <a:pt x="512290" y="581798"/>
                </a:lnTo>
                <a:lnTo>
                  <a:pt x="509716" y="468527"/>
                </a:lnTo>
                <a:lnTo>
                  <a:pt x="530311" y="478825"/>
                </a:lnTo>
                <a:cubicBezTo>
                  <a:pt x="572663" y="423238"/>
                  <a:pt x="581630" y="445028"/>
                  <a:pt x="568926" y="419615"/>
                </a:cubicBezTo>
                <a:cubicBezTo>
                  <a:pt x="623653" y="375312"/>
                  <a:pt x="622986" y="399036"/>
                  <a:pt x="622986" y="373277"/>
                </a:cubicBezTo>
                <a:cubicBezTo>
                  <a:pt x="649400" y="352147"/>
                  <a:pt x="648730" y="363672"/>
                  <a:pt x="648730" y="350108"/>
                </a:cubicBezTo>
                <a:lnTo>
                  <a:pt x="679622" y="290899"/>
                </a:lnTo>
                <a:lnTo>
                  <a:pt x="725959" y="260007"/>
                </a:lnTo>
                <a:cubicBezTo>
                  <a:pt x="744364" y="223200"/>
                  <a:pt x="730549" y="223967"/>
                  <a:pt x="746554" y="223967"/>
                </a:cubicBezTo>
                <a:lnTo>
                  <a:pt x="795466" y="211095"/>
                </a:lnTo>
                <a:cubicBezTo>
                  <a:pt x="811388" y="187212"/>
                  <a:pt x="810912" y="197208"/>
                  <a:pt x="810912" y="185352"/>
                </a:cubicBezTo>
                <a:cubicBezTo>
                  <a:pt x="789868" y="151154"/>
                  <a:pt x="790318" y="164984"/>
                  <a:pt x="790318" y="149311"/>
                </a:cubicBezTo>
                <a:lnTo>
                  <a:pt x="777446" y="123568"/>
                </a:lnTo>
                <a:cubicBezTo>
                  <a:pt x="747566" y="109986"/>
                  <a:pt x="749128" y="121065"/>
                  <a:pt x="749128" y="105548"/>
                </a:cubicBezTo>
                <a:cubicBezTo>
                  <a:pt x="751846" y="72946"/>
                  <a:pt x="762036" y="74656"/>
                  <a:pt x="746554" y="74656"/>
                </a:cubicBezTo>
                <a:lnTo>
                  <a:pt x="684770" y="79804"/>
                </a:lnTo>
                <a:cubicBezTo>
                  <a:pt x="637973" y="33007"/>
                  <a:pt x="641007" y="56671"/>
                  <a:pt x="641007" y="23169"/>
                </a:cubicBezTo>
                <a:lnTo>
                  <a:pt x="638432" y="7723"/>
                </a:lnTo>
                <a:lnTo>
                  <a:pt x="638432" y="7723"/>
                </a:lnTo>
                <a:lnTo>
                  <a:pt x="622986" y="0"/>
                </a:lnTo>
                <a:lnTo>
                  <a:pt x="592095" y="51487"/>
                </a:lnTo>
                <a:lnTo>
                  <a:pt x="486547" y="46338"/>
                </a:lnTo>
                <a:lnTo>
                  <a:pt x="401595" y="54061"/>
                </a:lnTo>
                <a:lnTo>
                  <a:pt x="370703" y="7723"/>
                </a:lnTo>
                <a:cubicBezTo>
                  <a:pt x="360086" y="34264"/>
                  <a:pt x="360405" y="24225"/>
                  <a:pt x="360405" y="36041"/>
                </a:cubicBezTo>
                <a:cubicBezTo>
                  <a:pt x="322649" y="43764"/>
                  <a:pt x="351824" y="72081"/>
                  <a:pt x="347534" y="90101"/>
                </a:cubicBez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19" name="Forme libre 118"/>
          <xdr:cNvSpPr/>
        </xdr:nvSpPr>
        <xdr:spPr bwMode="auto">
          <a:xfrm>
            <a:off x="9630898" y="2792068"/>
            <a:ext cx="470734" cy="340370"/>
          </a:xfrm>
          <a:custGeom>
            <a:avLst/>
            <a:gdLst>
              <a:gd name="connsiteX0" fmla="*/ 0 w 478911"/>
              <a:gd name="connsiteY0" fmla="*/ 332647 h 340370"/>
              <a:gd name="connsiteX1" fmla="*/ 7723 w 478911"/>
              <a:gd name="connsiteY1" fmla="*/ 273437 h 340370"/>
              <a:gd name="connsiteX2" fmla="*/ 77230 w 478911"/>
              <a:gd name="connsiteY2" fmla="*/ 214228 h 340370"/>
              <a:gd name="connsiteX3" fmla="*/ 102973 w 478911"/>
              <a:gd name="connsiteY3" fmla="*/ 175613 h 340370"/>
              <a:gd name="connsiteX4" fmla="*/ 123568 w 478911"/>
              <a:gd name="connsiteY4" fmla="*/ 178187 h 340370"/>
              <a:gd name="connsiteX5" fmla="*/ 123568 w 478911"/>
              <a:gd name="connsiteY5" fmla="*/ 178187 h 340370"/>
              <a:gd name="connsiteX6" fmla="*/ 110696 w 478911"/>
              <a:gd name="connsiteY6" fmla="*/ 142147 h 340370"/>
              <a:gd name="connsiteX7" fmla="*/ 82379 w 478911"/>
              <a:gd name="connsiteY7" fmla="*/ 147296 h 340370"/>
              <a:gd name="connsiteX8" fmla="*/ 82379 w 478911"/>
              <a:gd name="connsiteY8" fmla="*/ 116404 h 340370"/>
              <a:gd name="connsiteX9" fmla="*/ 97825 w 478911"/>
              <a:gd name="connsiteY9" fmla="*/ 85512 h 340370"/>
              <a:gd name="connsiteX10" fmla="*/ 131291 w 478911"/>
              <a:gd name="connsiteY10" fmla="*/ 77789 h 340370"/>
              <a:gd name="connsiteX11" fmla="*/ 139014 w 478911"/>
              <a:gd name="connsiteY11" fmla="*/ 54620 h 340370"/>
              <a:gd name="connsiteX12" fmla="*/ 128717 w 478911"/>
              <a:gd name="connsiteY12" fmla="*/ 36600 h 340370"/>
              <a:gd name="connsiteX13" fmla="*/ 151885 w 478911"/>
              <a:gd name="connsiteY13" fmla="*/ 10856 h 340370"/>
              <a:gd name="connsiteX14" fmla="*/ 190500 w 478911"/>
              <a:gd name="connsiteY14" fmla="*/ 41748 h 340370"/>
              <a:gd name="connsiteX15" fmla="*/ 226541 w 478911"/>
              <a:gd name="connsiteY15" fmla="*/ 121552 h 340370"/>
              <a:gd name="connsiteX16" fmla="*/ 254858 w 478911"/>
              <a:gd name="connsiteY16" fmla="*/ 100958 h 340370"/>
              <a:gd name="connsiteX17" fmla="*/ 296048 w 478911"/>
              <a:gd name="connsiteY17" fmla="*/ 85512 h 340370"/>
              <a:gd name="connsiteX18" fmla="*/ 347534 w 478911"/>
              <a:gd name="connsiteY18" fmla="*/ 108681 h 340370"/>
              <a:gd name="connsiteX19" fmla="*/ 378426 w 478911"/>
              <a:gd name="connsiteY19" fmla="*/ 100958 h 340370"/>
              <a:gd name="connsiteX20" fmla="*/ 381000 w 478911"/>
              <a:gd name="connsiteY20" fmla="*/ 49471 h 340370"/>
              <a:gd name="connsiteX21" fmla="*/ 399021 w 478911"/>
              <a:gd name="connsiteY21" fmla="*/ 16005 h 340370"/>
              <a:gd name="connsiteX22" fmla="*/ 463379 w 478911"/>
              <a:gd name="connsiteY22" fmla="*/ 64917 h 340370"/>
              <a:gd name="connsiteX23" fmla="*/ 465953 w 478911"/>
              <a:gd name="connsiteY23" fmla="*/ 106106 h 340370"/>
              <a:gd name="connsiteX24" fmla="*/ 465953 w 478911"/>
              <a:gd name="connsiteY24" fmla="*/ 106106 h 340370"/>
              <a:gd name="connsiteX25" fmla="*/ 440210 w 478911"/>
              <a:gd name="connsiteY25" fmla="*/ 121552 h 340370"/>
              <a:gd name="connsiteX26" fmla="*/ 401595 w 478911"/>
              <a:gd name="connsiteY26" fmla="*/ 126701 h 340370"/>
              <a:gd name="connsiteX27" fmla="*/ 393872 w 478911"/>
              <a:gd name="connsiteY27" fmla="*/ 162741 h 340370"/>
              <a:gd name="connsiteX28" fmla="*/ 381000 w 478911"/>
              <a:gd name="connsiteY28" fmla="*/ 191059 h 340370"/>
              <a:gd name="connsiteX29" fmla="*/ 370703 w 478911"/>
              <a:gd name="connsiteY29" fmla="*/ 224525 h 340370"/>
              <a:gd name="connsiteX30" fmla="*/ 342385 w 478911"/>
              <a:gd name="connsiteY30" fmla="*/ 234823 h 340370"/>
              <a:gd name="connsiteX31" fmla="*/ 319217 w 478911"/>
              <a:gd name="connsiteY31" fmla="*/ 234823 h 340370"/>
              <a:gd name="connsiteX32" fmla="*/ 306345 w 478911"/>
              <a:gd name="connsiteY32" fmla="*/ 263140 h 340370"/>
              <a:gd name="connsiteX33" fmla="*/ 272879 w 478911"/>
              <a:gd name="connsiteY33" fmla="*/ 242546 h 340370"/>
              <a:gd name="connsiteX34" fmla="*/ 229115 w 478911"/>
              <a:gd name="connsiteY34" fmla="*/ 247694 h 340370"/>
              <a:gd name="connsiteX35" fmla="*/ 247135 w 478911"/>
              <a:gd name="connsiteY35" fmla="*/ 268289 h 340370"/>
              <a:gd name="connsiteX36" fmla="*/ 213669 w 478911"/>
              <a:gd name="connsiteY36" fmla="*/ 268289 h 340370"/>
              <a:gd name="connsiteX37" fmla="*/ 200798 w 478911"/>
              <a:gd name="connsiteY37" fmla="*/ 250268 h 340370"/>
              <a:gd name="connsiteX38" fmla="*/ 167331 w 478911"/>
              <a:gd name="connsiteY38" fmla="*/ 288883 h 340370"/>
              <a:gd name="connsiteX39" fmla="*/ 133865 w 478911"/>
              <a:gd name="connsiteY39" fmla="*/ 340370 h 340370"/>
              <a:gd name="connsiteX40" fmla="*/ 0 w 478911"/>
              <a:gd name="connsiteY40" fmla="*/ 332647 h 3403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</a:cxnLst>
            <a:rect l="l" t="t" r="r" b="b"/>
            <a:pathLst>
              <a:path w="478911" h="340370">
                <a:moveTo>
                  <a:pt x="0" y="332647"/>
                </a:moveTo>
                <a:lnTo>
                  <a:pt x="7723" y="273437"/>
                </a:lnTo>
                <a:lnTo>
                  <a:pt x="77230" y="214228"/>
                </a:lnTo>
                <a:lnTo>
                  <a:pt x="102973" y="175613"/>
                </a:lnTo>
                <a:cubicBezTo>
                  <a:pt x="125175" y="183939"/>
                  <a:pt x="123568" y="190668"/>
                  <a:pt x="123568" y="178187"/>
                </a:cubicBezTo>
                <a:lnTo>
                  <a:pt x="123568" y="178187"/>
                </a:lnTo>
                <a:lnTo>
                  <a:pt x="110696" y="142147"/>
                </a:lnTo>
                <a:lnTo>
                  <a:pt x="82379" y="147296"/>
                </a:lnTo>
                <a:lnTo>
                  <a:pt x="82379" y="116404"/>
                </a:lnTo>
                <a:lnTo>
                  <a:pt x="97825" y="85512"/>
                </a:lnTo>
                <a:lnTo>
                  <a:pt x="131291" y="77789"/>
                </a:lnTo>
                <a:lnTo>
                  <a:pt x="139014" y="54620"/>
                </a:lnTo>
                <a:cubicBezTo>
                  <a:pt x="128241" y="38460"/>
                  <a:pt x="128717" y="45362"/>
                  <a:pt x="128717" y="36600"/>
                </a:cubicBezTo>
                <a:cubicBezTo>
                  <a:pt x="147721" y="9450"/>
                  <a:pt x="136262" y="10856"/>
                  <a:pt x="151885" y="10856"/>
                </a:cubicBezTo>
                <a:lnTo>
                  <a:pt x="190500" y="41748"/>
                </a:lnTo>
                <a:lnTo>
                  <a:pt x="226541" y="121552"/>
                </a:lnTo>
                <a:lnTo>
                  <a:pt x="254858" y="100958"/>
                </a:lnTo>
                <a:lnTo>
                  <a:pt x="296048" y="85512"/>
                </a:lnTo>
                <a:lnTo>
                  <a:pt x="347534" y="108681"/>
                </a:lnTo>
                <a:lnTo>
                  <a:pt x="378426" y="100958"/>
                </a:lnTo>
                <a:lnTo>
                  <a:pt x="381000" y="49471"/>
                </a:lnTo>
                <a:cubicBezTo>
                  <a:pt x="399405" y="12664"/>
                  <a:pt x="399021" y="0"/>
                  <a:pt x="399021" y="16005"/>
                </a:cubicBezTo>
                <a:lnTo>
                  <a:pt x="463379" y="64917"/>
                </a:lnTo>
                <a:cubicBezTo>
                  <a:pt x="468669" y="109886"/>
                  <a:pt x="478911" y="119069"/>
                  <a:pt x="465953" y="106106"/>
                </a:cubicBezTo>
                <a:lnTo>
                  <a:pt x="465953" y="106106"/>
                </a:lnTo>
                <a:lnTo>
                  <a:pt x="440210" y="121552"/>
                </a:lnTo>
                <a:lnTo>
                  <a:pt x="401595" y="126701"/>
                </a:lnTo>
                <a:lnTo>
                  <a:pt x="393872" y="162741"/>
                </a:lnTo>
                <a:lnTo>
                  <a:pt x="381000" y="191059"/>
                </a:lnTo>
                <a:lnTo>
                  <a:pt x="370703" y="224525"/>
                </a:lnTo>
                <a:lnTo>
                  <a:pt x="342385" y="234823"/>
                </a:lnTo>
                <a:lnTo>
                  <a:pt x="319217" y="234823"/>
                </a:lnTo>
                <a:lnTo>
                  <a:pt x="306345" y="263140"/>
                </a:lnTo>
                <a:lnTo>
                  <a:pt x="272879" y="242546"/>
                </a:lnTo>
                <a:lnTo>
                  <a:pt x="229115" y="247694"/>
                </a:lnTo>
                <a:lnTo>
                  <a:pt x="247135" y="268289"/>
                </a:lnTo>
                <a:lnTo>
                  <a:pt x="213669" y="268289"/>
                </a:lnTo>
                <a:lnTo>
                  <a:pt x="200798" y="250268"/>
                </a:lnTo>
                <a:lnTo>
                  <a:pt x="167331" y="288883"/>
                </a:lnTo>
                <a:lnTo>
                  <a:pt x="133865" y="340370"/>
                </a:lnTo>
                <a:lnTo>
                  <a:pt x="0" y="332647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20" name="Forme libre 119"/>
          <xdr:cNvSpPr/>
        </xdr:nvSpPr>
        <xdr:spPr bwMode="auto">
          <a:xfrm>
            <a:off x="9791567" y="2900749"/>
            <a:ext cx="322850" cy="406743"/>
          </a:xfrm>
          <a:custGeom>
            <a:avLst/>
            <a:gdLst>
              <a:gd name="connsiteX0" fmla="*/ 298622 w 326939"/>
              <a:gd name="connsiteY0" fmla="*/ 0 h 406743"/>
              <a:gd name="connsiteX1" fmla="*/ 314068 w 326939"/>
              <a:gd name="connsiteY1" fmla="*/ 54060 h 406743"/>
              <a:gd name="connsiteX2" fmla="*/ 288324 w 326939"/>
              <a:gd name="connsiteY2" fmla="*/ 92675 h 406743"/>
              <a:gd name="connsiteX3" fmla="*/ 290899 w 326939"/>
              <a:gd name="connsiteY3" fmla="*/ 128716 h 406743"/>
              <a:gd name="connsiteX4" fmla="*/ 311493 w 326939"/>
              <a:gd name="connsiteY4" fmla="*/ 126142 h 406743"/>
              <a:gd name="connsiteX5" fmla="*/ 321791 w 326939"/>
              <a:gd name="connsiteY5" fmla="*/ 136439 h 406743"/>
              <a:gd name="connsiteX6" fmla="*/ 326939 w 326939"/>
              <a:gd name="connsiteY6" fmla="*/ 172479 h 406743"/>
              <a:gd name="connsiteX7" fmla="*/ 311493 w 326939"/>
              <a:gd name="connsiteY7" fmla="*/ 195648 h 406743"/>
              <a:gd name="connsiteX8" fmla="*/ 321791 w 326939"/>
              <a:gd name="connsiteY8" fmla="*/ 205946 h 406743"/>
              <a:gd name="connsiteX9" fmla="*/ 301196 w 326939"/>
              <a:gd name="connsiteY9" fmla="*/ 236837 h 406743"/>
              <a:gd name="connsiteX10" fmla="*/ 270304 w 326939"/>
              <a:gd name="connsiteY10" fmla="*/ 247135 h 406743"/>
              <a:gd name="connsiteX11" fmla="*/ 223966 w 326939"/>
              <a:gd name="connsiteY11" fmla="*/ 216243 h 406743"/>
              <a:gd name="connsiteX12" fmla="*/ 231689 w 326939"/>
              <a:gd name="connsiteY12" fmla="*/ 311493 h 406743"/>
              <a:gd name="connsiteX13" fmla="*/ 231689 w 326939"/>
              <a:gd name="connsiteY13" fmla="*/ 308919 h 406743"/>
              <a:gd name="connsiteX14" fmla="*/ 244561 w 326939"/>
              <a:gd name="connsiteY14" fmla="*/ 316642 h 406743"/>
              <a:gd name="connsiteX15" fmla="*/ 231689 w 326939"/>
              <a:gd name="connsiteY15" fmla="*/ 342385 h 406743"/>
              <a:gd name="connsiteX16" fmla="*/ 254858 w 326939"/>
              <a:gd name="connsiteY16" fmla="*/ 370702 h 406743"/>
              <a:gd name="connsiteX17" fmla="*/ 254858 w 326939"/>
              <a:gd name="connsiteY17" fmla="*/ 406743 h 406743"/>
              <a:gd name="connsiteX18" fmla="*/ 200797 w 326939"/>
              <a:gd name="connsiteY18" fmla="*/ 362979 h 406743"/>
              <a:gd name="connsiteX19" fmla="*/ 200797 w 326939"/>
              <a:gd name="connsiteY19" fmla="*/ 362979 h 406743"/>
              <a:gd name="connsiteX20" fmla="*/ 167331 w 326939"/>
              <a:gd name="connsiteY20" fmla="*/ 334662 h 406743"/>
              <a:gd name="connsiteX21" fmla="*/ 159608 w 326939"/>
              <a:gd name="connsiteY21" fmla="*/ 301196 h 406743"/>
              <a:gd name="connsiteX22" fmla="*/ 128716 w 326939"/>
              <a:gd name="connsiteY22" fmla="*/ 290898 h 406743"/>
              <a:gd name="connsiteX23" fmla="*/ 133865 w 326939"/>
              <a:gd name="connsiteY23" fmla="*/ 257432 h 406743"/>
              <a:gd name="connsiteX24" fmla="*/ 59210 w 326939"/>
              <a:gd name="connsiteY24" fmla="*/ 257432 h 406743"/>
              <a:gd name="connsiteX25" fmla="*/ 20595 w 326939"/>
              <a:gd name="connsiteY25" fmla="*/ 229115 h 406743"/>
              <a:gd name="connsiteX26" fmla="*/ 18020 w 326939"/>
              <a:gd name="connsiteY26" fmla="*/ 185351 h 406743"/>
              <a:gd name="connsiteX27" fmla="*/ 0 w 326939"/>
              <a:gd name="connsiteY27" fmla="*/ 182777 h 406743"/>
              <a:gd name="connsiteX28" fmla="*/ 33466 w 326939"/>
              <a:gd name="connsiteY28" fmla="*/ 139013 h 406743"/>
              <a:gd name="connsiteX29" fmla="*/ 48912 w 326939"/>
              <a:gd name="connsiteY29" fmla="*/ 154459 h 406743"/>
              <a:gd name="connsiteX30" fmla="*/ 74656 w 326939"/>
              <a:gd name="connsiteY30" fmla="*/ 154459 h 406743"/>
              <a:gd name="connsiteX31" fmla="*/ 69507 w 326939"/>
              <a:gd name="connsiteY31" fmla="*/ 139013 h 406743"/>
              <a:gd name="connsiteX32" fmla="*/ 113270 w 326939"/>
              <a:gd name="connsiteY32" fmla="*/ 133865 h 406743"/>
              <a:gd name="connsiteX33" fmla="*/ 139014 w 326939"/>
              <a:gd name="connsiteY33" fmla="*/ 154459 h 406743"/>
              <a:gd name="connsiteX34" fmla="*/ 157034 w 326939"/>
              <a:gd name="connsiteY34" fmla="*/ 120993 h 406743"/>
              <a:gd name="connsiteX35" fmla="*/ 167331 w 326939"/>
              <a:gd name="connsiteY35" fmla="*/ 126142 h 406743"/>
              <a:gd name="connsiteX36" fmla="*/ 205946 w 326939"/>
              <a:gd name="connsiteY36" fmla="*/ 115844 h 406743"/>
              <a:gd name="connsiteX37" fmla="*/ 239412 w 326939"/>
              <a:gd name="connsiteY37" fmla="*/ 15446 h 406743"/>
              <a:gd name="connsiteX38" fmla="*/ 298622 w 326939"/>
              <a:gd name="connsiteY38" fmla="*/ 0 h 4067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</a:cxnLst>
            <a:rect l="l" t="t" r="r" b="b"/>
            <a:pathLst>
              <a:path w="326939" h="406743">
                <a:moveTo>
                  <a:pt x="298622" y="0"/>
                </a:moveTo>
                <a:lnTo>
                  <a:pt x="314068" y="54060"/>
                </a:lnTo>
                <a:lnTo>
                  <a:pt x="288324" y="92675"/>
                </a:lnTo>
                <a:lnTo>
                  <a:pt x="290899" y="128716"/>
                </a:lnTo>
                <a:lnTo>
                  <a:pt x="311493" y="126142"/>
                </a:lnTo>
                <a:lnTo>
                  <a:pt x="321791" y="136439"/>
                </a:lnTo>
                <a:lnTo>
                  <a:pt x="326939" y="172479"/>
                </a:lnTo>
                <a:lnTo>
                  <a:pt x="311493" y="195648"/>
                </a:lnTo>
                <a:lnTo>
                  <a:pt x="321791" y="205946"/>
                </a:lnTo>
                <a:lnTo>
                  <a:pt x="301196" y="236837"/>
                </a:lnTo>
                <a:lnTo>
                  <a:pt x="270304" y="247135"/>
                </a:lnTo>
                <a:lnTo>
                  <a:pt x="223966" y="216243"/>
                </a:lnTo>
                <a:cubicBezTo>
                  <a:pt x="226540" y="247993"/>
                  <a:pt x="229044" y="279749"/>
                  <a:pt x="231689" y="311493"/>
                </a:cubicBezTo>
                <a:cubicBezTo>
                  <a:pt x="231760" y="312348"/>
                  <a:pt x="231689" y="309777"/>
                  <a:pt x="231689" y="308919"/>
                </a:cubicBezTo>
                <a:lnTo>
                  <a:pt x="244561" y="316642"/>
                </a:lnTo>
                <a:lnTo>
                  <a:pt x="231689" y="342385"/>
                </a:lnTo>
                <a:lnTo>
                  <a:pt x="254858" y="370702"/>
                </a:lnTo>
                <a:lnTo>
                  <a:pt x="254858" y="406743"/>
                </a:lnTo>
                <a:lnTo>
                  <a:pt x="200797" y="362979"/>
                </a:lnTo>
                <a:lnTo>
                  <a:pt x="200797" y="362979"/>
                </a:lnTo>
                <a:cubicBezTo>
                  <a:pt x="166651" y="336713"/>
                  <a:pt x="167331" y="351310"/>
                  <a:pt x="167331" y="334662"/>
                </a:cubicBezTo>
                <a:lnTo>
                  <a:pt x="159608" y="301196"/>
                </a:lnTo>
                <a:lnTo>
                  <a:pt x="128716" y="290898"/>
                </a:lnTo>
                <a:lnTo>
                  <a:pt x="133865" y="257432"/>
                </a:lnTo>
                <a:lnTo>
                  <a:pt x="59210" y="257432"/>
                </a:lnTo>
                <a:lnTo>
                  <a:pt x="20595" y="229115"/>
                </a:lnTo>
                <a:lnTo>
                  <a:pt x="18020" y="185351"/>
                </a:lnTo>
                <a:lnTo>
                  <a:pt x="0" y="182777"/>
                </a:lnTo>
                <a:lnTo>
                  <a:pt x="33466" y="139013"/>
                </a:lnTo>
                <a:lnTo>
                  <a:pt x="48912" y="154459"/>
                </a:lnTo>
                <a:lnTo>
                  <a:pt x="74656" y="154459"/>
                </a:lnTo>
                <a:lnTo>
                  <a:pt x="69507" y="139013"/>
                </a:lnTo>
                <a:lnTo>
                  <a:pt x="113270" y="133865"/>
                </a:lnTo>
                <a:lnTo>
                  <a:pt x="139014" y="154459"/>
                </a:lnTo>
                <a:lnTo>
                  <a:pt x="157034" y="120993"/>
                </a:lnTo>
                <a:lnTo>
                  <a:pt x="167331" y="126142"/>
                </a:lnTo>
                <a:lnTo>
                  <a:pt x="205946" y="115844"/>
                </a:lnTo>
                <a:lnTo>
                  <a:pt x="239412" y="15446"/>
                </a:lnTo>
                <a:lnTo>
                  <a:pt x="298622" y="0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21" name="Forme libre 120"/>
          <xdr:cNvSpPr/>
        </xdr:nvSpPr>
        <xdr:spPr bwMode="auto">
          <a:xfrm>
            <a:off x="10569618" y="3111843"/>
            <a:ext cx="651910" cy="326939"/>
          </a:xfrm>
          <a:custGeom>
            <a:avLst/>
            <a:gdLst>
              <a:gd name="connsiteX0" fmla="*/ 429912 w 664175"/>
              <a:gd name="connsiteY0" fmla="*/ 20595 h 326939"/>
              <a:gd name="connsiteX1" fmla="*/ 473675 w 664175"/>
              <a:gd name="connsiteY1" fmla="*/ 48912 h 326939"/>
              <a:gd name="connsiteX2" fmla="*/ 504567 w 664175"/>
              <a:gd name="connsiteY2" fmla="*/ 79804 h 326939"/>
              <a:gd name="connsiteX3" fmla="*/ 540608 w 664175"/>
              <a:gd name="connsiteY3" fmla="*/ 77230 h 326939"/>
              <a:gd name="connsiteX4" fmla="*/ 579223 w 664175"/>
              <a:gd name="connsiteY4" fmla="*/ 100399 h 326939"/>
              <a:gd name="connsiteX5" fmla="*/ 602392 w 664175"/>
              <a:gd name="connsiteY5" fmla="*/ 151885 h 326939"/>
              <a:gd name="connsiteX6" fmla="*/ 628135 w 664175"/>
              <a:gd name="connsiteY6" fmla="*/ 136439 h 326939"/>
              <a:gd name="connsiteX7" fmla="*/ 617838 w 664175"/>
              <a:gd name="connsiteY7" fmla="*/ 200798 h 326939"/>
              <a:gd name="connsiteX8" fmla="*/ 664175 w 664175"/>
              <a:gd name="connsiteY8" fmla="*/ 193075 h 326939"/>
              <a:gd name="connsiteX9" fmla="*/ 664175 w 664175"/>
              <a:gd name="connsiteY9" fmla="*/ 208521 h 326939"/>
              <a:gd name="connsiteX10" fmla="*/ 643581 w 664175"/>
              <a:gd name="connsiteY10" fmla="*/ 247135 h 326939"/>
              <a:gd name="connsiteX11" fmla="*/ 579223 w 664175"/>
              <a:gd name="connsiteY11" fmla="*/ 265156 h 326939"/>
              <a:gd name="connsiteX12" fmla="*/ 579223 w 664175"/>
              <a:gd name="connsiteY12" fmla="*/ 249710 h 326939"/>
              <a:gd name="connsiteX13" fmla="*/ 540608 w 664175"/>
              <a:gd name="connsiteY13" fmla="*/ 211095 h 326939"/>
              <a:gd name="connsiteX14" fmla="*/ 514865 w 664175"/>
              <a:gd name="connsiteY14" fmla="*/ 223966 h 326939"/>
              <a:gd name="connsiteX15" fmla="*/ 481398 w 664175"/>
              <a:gd name="connsiteY15" fmla="*/ 193075 h 326939"/>
              <a:gd name="connsiteX16" fmla="*/ 429912 w 664175"/>
              <a:gd name="connsiteY16" fmla="*/ 205946 h 326939"/>
              <a:gd name="connsiteX17" fmla="*/ 401594 w 664175"/>
              <a:gd name="connsiteY17" fmla="*/ 272879 h 326939"/>
              <a:gd name="connsiteX18" fmla="*/ 396446 w 664175"/>
              <a:gd name="connsiteY18" fmla="*/ 296048 h 326939"/>
              <a:gd name="connsiteX19" fmla="*/ 362979 w 664175"/>
              <a:gd name="connsiteY19" fmla="*/ 288325 h 326939"/>
              <a:gd name="connsiteX20" fmla="*/ 332088 w 664175"/>
              <a:gd name="connsiteY20" fmla="*/ 324365 h 326939"/>
              <a:gd name="connsiteX21" fmla="*/ 278027 w 664175"/>
              <a:gd name="connsiteY21" fmla="*/ 326939 h 326939"/>
              <a:gd name="connsiteX22" fmla="*/ 226540 w 664175"/>
              <a:gd name="connsiteY22" fmla="*/ 272879 h 326939"/>
              <a:gd name="connsiteX23" fmla="*/ 208520 w 664175"/>
              <a:gd name="connsiteY23" fmla="*/ 285750 h 326939"/>
              <a:gd name="connsiteX24" fmla="*/ 172479 w 664175"/>
              <a:gd name="connsiteY24" fmla="*/ 252284 h 326939"/>
              <a:gd name="connsiteX25" fmla="*/ 102973 w 664175"/>
              <a:gd name="connsiteY25" fmla="*/ 249710 h 326939"/>
              <a:gd name="connsiteX26" fmla="*/ 72081 w 664175"/>
              <a:gd name="connsiteY26" fmla="*/ 229115 h 326939"/>
              <a:gd name="connsiteX27" fmla="*/ 56635 w 664175"/>
              <a:gd name="connsiteY27" fmla="*/ 213669 h 326939"/>
              <a:gd name="connsiteX28" fmla="*/ 66932 w 664175"/>
              <a:gd name="connsiteY28" fmla="*/ 195649 h 326939"/>
              <a:gd name="connsiteX29" fmla="*/ 43763 w 664175"/>
              <a:gd name="connsiteY29" fmla="*/ 131291 h 326939"/>
              <a:gd name="connsiteX30" fmla="*/ 36040 w 664175"/>
              <a:gd name="connsiteY30" fmla="*/ 97825 h 326939"/>
              <a:gd name="connsiteX31" fmla="*/ 30892 w 664175"/>
              <a:gd name="connsiteY31" fmla="*/ 90102 h 326939"/>
              <a:gd name="connsiteX32" fmla="*/ 0 w 664175"/>
              <a:gd name="connsiteY32" fmla="*/ 69507 h 326939"/>
              <a:gd name="connsiteX33" fmla="*/ 20594 w 664175"/>
              <a:gd name="connsiteY33" fmla="*/ 28318 h 326939"/>
              <a:gd name="connsiteX34" fmla="*/ 59209 w 664175"/>
              <a:gd name="connsiteY34" fmla="*/ 33466 h 326939"/>
              <a:gd name="connsiteX35" fmla="*/ 100398 w 664175"/>
              <a:gd name="connsiteY35" fmla="*/ 28318 h 326939"/>
              <a:gd name="connsiteX36" fmla="*/ 120993 w 664175"/>
              <a:gd name="connsiteY36" fmla="*/ 0 h 326939"/>
              <a:gd name="connsiteX37" fmla="*/ 144162 w 664175"/>
              <a:gd name="connsiteY37" fmla="*/ 7723 h 326939"/>
              <a:gd name="connsiteX38" fmla="*/ 154459 w 664175"/>
              <a:gd name="connsiteY38" fmla="*/ 38615 h 326939"/>
              <a:gd name="connsiteX39" fmla="*/ 149310 w 664175"/>
              <a:gd name="connsiteY39" fmla="*/ 69507 h 326939"/>
              <a:gd name="connsiteX40" fmla="*/ 180202 w 664175"/>
              <a:gd name="connsiteY40" fmla="*/ 79804 h 326939"/>
              <a:gd name="connsiteX41" fmla="*/ 223966 w 664175"/>
              <a:gd name="connsiteY41" fmla="*/ 87527 h 326939"/>
              <a:gd name="connsiteX42" fmla="*/ 254858 w 664175"/>
              <a:gd name="connsiteY42" fmla="*/ 46338 h 326939"/>
              <a:gd name="connsiteX43" fmla="*/ 257432 w 664175"/>
              <a:gd name="connsiteY43" fmla="*/ 28318 h 326939"/>
              <a:gd name="connsiteX44" fmla="*/ 293473 w 664175"/>
              <a:gd name="connsiteY44" fmla="*/ 15446 h 326939"/>
              <a:gd name="connsiteX45" fmla="*/ 337236 w 664175"/>
              <a:gd name="connsiteY45" fmla="*/ 36041 h 326939"/>
              <a:gd name="connsiteX46" fmla="*/ 352682 w 664175"/>
              <a:gd name="connsiteY46" fmla="*/ 54061 h 326939"/>
              <a:gd name="connsiteX47" fmla="*/ 383574 w 664175"/>
              <a:gd name="connsiteY47" fmla="*/ 48912 h 326939"/>
              <a:gd name="connsiteX48" fmla="*/ 429912 w 664175"/>
              <a:gd name="connsiteY48" fmla="*/ 20595 h 32693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</a:cxnLst>
            <a:rect l="l" t="t" r="r" b="b"/>
            <a:pathLst>
              <a:path w="664175" h="326939">
                <a:moveTo>
                  <a:pt x="429912" y="20595"/>
                </a:moveTo>
                <a:lnTo>
                  <a:pt x="473675" y="48912"/>
                </a:lnTo>
                <a:cubicBezTo>
                  <a:pt x="505199" y="77810"/>
                  <a:pt x="504567" y="63261"/>
                  <a:pt x="504567" y="79804"/>
                </a:cubicBezTo>
                <a:cubicBezTo>
                  <a:pt x="537169" y="77087"/>
                  <a:pt x="525126" y="77230"/>
                  <a:pt x="540608" y="77230"/>
                </a:cubicBezTo>
                <a:cubicBezTo>
                  <a:pt x="579980" y="98229"/>
                  <a:pt x="579223" y="83237"/>
                  <a:pt x="579223" y="100399"/>
                </a:cubicBezTo>
                <a:cubicBezTo>
                  <a:pt x="600136" y="152682"/>
                  <a:pt x="581333" y="151885"/>
                  <a:pt x="602392" y="151885"/>
                </a:cubicBezTo>
                <a:lnTo>
                  <a:pt x="628135" y="136439"/>
                </a:lnTo>
                <a:cubicBezTo>
                  <a:pt x="615095" y="201640"/>
                  <a:pt x="593385" y="200798"/>
                  <a:pt x="617838" y="200798"/>
                </a:cubicBezTo>
                <a:cubicBezTo>
                  <a:pt x="662446" y="192926"/>
                  <a:pt x="646788" y="193075"/>
                  <a:pt x="664175" y="193075"/>
                </a:cubicBezTo>
                <a:lnTo>
                  <a:pt x="664175" y="208521"/>
                </a:lnTo>
                <a:lnTo>
                  <a:pt x="643581" y="247135"/>
                </a:lnTo>
                <a:lnTo>
                  <a:pt x="579223" y="265156"/>
                </a:lnTo>
                <a:lnTo>
                  <a:pt x="579223" y="249710"/>
                </a:lnTo>
                <a:cubicBezTo>
                  <a:pt x="541776" y="214938"/>
                  <a:pt x="550514" y="230907"/>
                  <a:pt x="540608" y="211095"/>
                </a:cubicBezTo>
                <a:lnTo>
                  <a:pt x="514865" y="223966"/>
                </a:lnTo>
                <a:lnTo>
                  <a:pt x="481398" y="193075"/>
                </a:lnTo>
                <a:lnTo>
                  <a:pt x="429912" y="205946"/>
                </a:lnTo>
                <a:lnTo>
                  <a:pt x="401594" y="272879"/>
                </a:lnTo>
                <a:cubicBezTo>
                  <a:pt x="398925" y="296901"/>
                  <a:pt x="406791" y="296048"/>
                  <a:pt x="396446" y="296048"/>
                </a:cubicBezTo>
                <a:lnTo>
                  <a:pt x="362979" y="288325"/>
                </a:lnTo>
                <a:lnTo>
                  <a:pt x="332088" y="324365"/>
                </a:lnTo>
                <a:lnTo>
                  <a:pt x="278027" y="326939"/>
                </a:lnTo>
                <a:lnTo>
                  <a:pt x="226540" y="272879"/>
                </a:lnTo>
                <a:lnTo>
                  <a:pt x="208520" y="285750"/>
                </a:lnTo>
                <a:lnTo>
                  <a:pt x="172479" y="252284"/>
                </a:lnTo>
                <a:lnTo>
                  <a:pt x="102973" y="249710"/>
                </a:lnTo>
                <a:lnTo>
                  <a:pt x="72081" y="229115"/>
                </a:lnTo>
                <a:cubicBezTo>
                  <a:pt x="53408" y="213110"/>
                  <a:pt x="46148" y="213669"/>
                  <a:pt x="56635" y="213669"/>
                </a:cubicBezTo>
                <a:cubicBezTo>
                  <a:pt x="67408" y="197509"/>
                  <a:pt x="66932" y="204411"/>
                  <a:pt x="66932" y="195649"/>
                </a:cubicBezTo>
                <a:lnTo>
                  <a:pt x="43763" y="131291"/>
                </a:lnTo>
                <a:cubicBezTo>
                  <a:pt x="41189" y="120136"/>
                  <a:pt x="39455" y="108752"/>
                  <a:pt x="36040" y="97825"/>
                </a:cubicBezTo>
                <a:cubicBezTo>
                  <a:pt x="35117" y="94872"/>
                  <a:pt x="30892" y="90102"/>
                  <a:pt x="30892" y="90102"/>
                </a:cubicBezTo>
                <a:lnTo>
                  <a:pt x="0" y="69507"/>
                </a:lnTo>
                <a:lnTo>
                  <a:pt x="20594" y="28318"/>
                </a:lnTo>
                <a:lnTo>
                  <a:pt x="59209" y="33466"/>
                </a:lnTo>
                <a:cubicBezTo>
                  <a:pt x="101254" y="30838"/>
                  <a:pt x="100398" y="44648"/>
                  <a:pt x="100398" y="28318"/>
                </a:cubicBezTo>
                <a:lnTo>
                  <a:pt x="120993" y="0"/>
                </a:lnTo>
                <a:lnTo>
                  <a:pt x="144162" y="7723"/>
                </a:lnTo>
                <a:cubicBezTo>
                  <a:pt x="154752" y="36847"/>
                  <a:pt x="154459" y="25997"/>
                  <a:pt x="154459" y="38615"/>
                </a:cubicBezTo>
                <a:cubicBezTo>
                  <a:pt x="149067" y="76355"/>
                  <a:pt x="149310" y="86792"/>
                  <a:pt x="149310" y="69507"/>
                </a:cubicBezTo>
                <a:cubicBezTo>
                  <a:pt x="178434" y="80097"/>
                  <a:pt x="167584" y="79804"/>
                  <a:pt x="180202" y="79804"/>
                </a:cubicBezTo>
                <a:cubicBezTo>
                  <a:pt x="222596" y="85104"/>
                  <a:pt x="211608" y="75169"/>
                  <a:pt x="223966" y="87527"/>
                </a:cubicBezTo>
                <a:lnTo>
                  <a:pt x="254858" y="46338"/>
                </a:lnTo>
                <a:cubicBezTo>
                  <a:pt x="257573" y="30046"/>
                  <a:pt x="257432" y="36112"/>
                  <a:pt x="257432" y="28318"/>
                </a:cubicBezTo>
                <a:lnTo>
                  <a:pt x="293473" y="15446"/>
                </a:lnTo>
                <a:lnTo>
                  <a:pt x="337236" y="36041"/>
                </a:lnTo>
                <a:lnTo>
                  <a:pt x="352682" y="54061"/>
                </a:lnTo>
                <a:lnTo>
                  <a:pt x="383574" y="48912"/>
                </a:lnTo>
                <a:lnTo>
                  <a:pt x="429912" y="20595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22" name="Forme libre 121"/>
          <xdr:cNvSpPr/>
        </xdr:nvSpPr>
        <xdr:spPr bwMode="auto">
          <a:xfrm>
            <a:off x="10799793" y="2522989"/>
            <a:ext cx="618445" cy="784503"/>
          </a:xfrm>
          <a:custGeom>
            <a:avLst/>
            <a:gdLst>
              <a:gd name="connsiteX0" fmla="*/ 0 w 630710"/>
              <a:gd name="connsiteY0" fmla="*/ 164091 h 784503"/>
              <a:gd name="connsiteX1" fmla="*/ 43764 w 630710"/>
              <a:gd name="connsiteY1" fmla="*/ 187260 h 784503"/>
              <a:gd name="connsiteX2" fmla="*/ 79804 w 630710"/>
              <a:gd name="connsiteY2" fmla="*/ 194983 h 784503"/>
              <a:gd name="connsiteX3" fmla="*/ 102973 w 630710"/>
              <a:gd name="connsiteY3" fmla="*/ 164091 h 784503"/>
              <a:gd name="connsiteX4" fmla="*/ 133865 w 630710"/>
              <a:gd name="connsiteY4" fmla="*/ 158942 h 784503"/>
              <a:gd name="connsiteX5" fmla="*/ 203372 w 630710"/>
              <a:gd name="connsiteY5" fmla="*/ 133199 h 784503"/>
              <a:gd name="connsiteX6" fmla="*/ 280602 w 630710"/>
              <a:gd name="connsiteY6" fmla="*/ 128050 h 784503"/>
              <a:gd name="connsiteX7" fmla="*/ 311493 w 630710"/>
              <a:gd name="connsiteY7" fmla="*/ 84287 h 784503"/>
              <a:gd name="connsiteX8" fmla="*/ 296047 w 630710"/>
              <a:gd name="connsiteY8" fmla="*/ 48246 h 784503"/>
              <a:gd name="connsiteX9" fmla="*/ 296047 w 630710"/>
              <a:gd name="connsiteY9" fmla="*/ 27652 h 784503"/>
              <a:gd name="connsiteX10" fmla="*/ 314068 w 630710"/>
              <a:gd name="connsiteY10" fmla="*/ 9631 h 784503"/>
              <a:gd name="connsiteX11" fmla="*/ 365554 w 630710"/>
              <a:gd name="connsiteY11" fmla="*/ 19929 h 784503"/>
              <a:gd name="connsiteX12" fmla="*/ 352683 w 630710"/>
              <a:gd name="connsiteY12" fmla="*/ 61118 h 784503"/>
              <a:gd name="connsiteX13" fmla="*/ 427338 w 630710"/>
              <a:gd name="connsiteY13" fmla="*/ 117753 h 784503"/>
              <a:gd name="connsiteX14" fmla="*/ 455656 w 630710"/>
              <a:gd name="connsiteY14" fmla="*/ 112604 h 784503"/>
              <a:gd name="connsiteX15" fmla="*/ 491696 w 630710"/>
              <a:gd name="connsiteY15" fmla="*/ 110030 h 784503"/>
              <a:gd name="connsiteX16" fmla="*/ 494270 w 630710"/>
              <a:gd name="connsiteY16" fmla="*/ 135773 h 784503"/>
              <a:gd name="connsiteX17" fmla="*/ 530311 w 630710"/>
              <a:gd name="connsiteY17" fmla="*/ 153793 h 784503"/>
              <a:gd name="connsiteX18" fmla="*/ 548331 w 630710"/>
              <a:gd name="connsiteY18" fmla="*/ 223300 h 784503"/>
              <a:gd name="connsiteX19" fmla="*/ 589520 w 630710"/>
              <a:gd name="connsiteY19" fmla="*/ 228449 h 784503"/>
              <a:gd name="connsiteX20" fmla="*/ 607541 w 630710"/>
              <a:gd name="connsiteY20" fmla="*/ 215577 h 784503"/>
              <a:gd name="connsiteX21" fmla="*/ 630710 w 630710"/>
              <a:gd name="connsiteY21" fmla="*/ 223300 h 784503"/>
              <a:gd name="connsiteX22" fmla="*/ 592095 w 630710"/>
              <a:gd name="connsiteY22" fmla="*/ 285084 h 784503"/>
              <a:gd name="connsiteX23" fmla="*/ 563777 w 630710"/>
              <a:gd name="connsiteY23" fmla="*/ 290233 h 784503"/>
              <a:gd name="connsiteX24" fmla="*/ 574075 w 630710"/>
              <a:gd name="connsiteY24" fmla="*/ 331422 h 784503"/>
              <a:gd name="connsiteX25" fmla="*/ 548331 w 630710"/>
              <a:gd name="connsiteY25" fmla="*/ 331422 h 784503"/>
              <a:gd name="connsiteX26" fmla="*/ 545757 w 630710"/>
              <a:gd name="connsiteY26" fmla="*/ 341719 h 784503"/>
              <a:gd name="connsiteX27" fmla="*/ 563777 w 630710"/>
              <a:gd name="connsiteY27" fmla="*/ 352016 h 784503"/>
              <a:gd name="connsiteX28" fmla="*/ 530311 w 630710"/>
              <a:gd name="connsiteY28" fmla="*/ 434395 h 784503"/>
              <a:gd name="connsiteX29" fmla="*/ 512291 w 630710"/>
              <a:gd name="connsiteY29" fmla="*/ 436969 h 784503"/>
              <a:gd name="connsiteX30" fmla="*/ 520014 w 630710"/>
              <a:gd name="connsiteY30" fmla="*/ 473010 h 784503"/>
              <a:gd name="connsiteX31" fmla="*/ 548331 w 630710"/>
              <a:gd name="connsiteY31" fmla="*/ 488456 h 784503"/>
              <a:gd name="connsiteX32" fmla="*/ 586946 w 630710"/>
              <a:gd name="connsiteY32" fmla="*/ 491030 h 784503"/>
              <a:gd name="connsiteX33" fmla="*/ 581797 w 630710"/>
              <a:gd name="connsiteY33" fmla="*/ 532219 h 784503"/>
              <a:gd name="connsiteX34" fmla="*/ 563777 w 630710"/>
              <a:gd name="connsiteY34" fmla="*/ 583706 h 784503"/>
              <a:gd name="connsiteX35" fmla="*/ 545757 w 630710"/>
              <a:gd name="connsiteY35" fmla="*/ 599152 h 784503"/>
              <a:gd name="connsiteX36" fmla="*/ 501993 w 630710"/>
              <a:gd name="connsiteY36" fmla="*/ 676381 h 784503"/>
              <a:gd name="connsiteX37" fmla="*/ 450507 w 630710"/>
              <a:gd name="connsiteY37" fmla="*/ 725293 h 784503"/>
              <a:gd name="connsiteX38" fmla="*/ 460804 w 630710"/>
              <a:gd name="connsiteY38" fmla="*/ 738165 h 784503"/>
              <a:gd name="connsiteX39" fmla="*/ 437635 w 630710"/>
              <a:gd name="connsiteY39" fmla="*/ 753611 h 784503"/>
              <a:gd name="connsiteX40" fmla="*/ 442784 w 630710"/>
              <a:gd name="connsiteY40" fmla="*/ 781929 h 784503"/>
              <a:gd name="connsiteX41" fmla="*/ 404169 w 630710"/>
              <a:gd name="connsiteY41" fmla="*/ 784503 h 784503"/>
              <a:gd name="connsiteX42" fmla="*/ 373277 w 630710"/>
              <a:gd name="connsiteY42" fmla="*/ 784503 h 784503"/>
              <a:gd name="connsiteX43" fmla="*/ 391297 w 630710"/>
              <a:gd name="connsiteY43" fmla="*/ 756185 h 784503"/>
              <a:gd name="connsiteX44" fmla="*/ 388723 w 630710"/>
              <a:gd name="connsiteY44" fmla="*/ 722719 h 784503"/>
              <a:gd name="connsiteX45" fmla="*/ 362980 w 630710"/>
              <a:gd name="connsiteY45" fmla="*/ 738165 h 784503"/>
              <a:gd name="connsiteX46" fmla="*/ 350108 w 630710"/>
              <a:gd name="connsiteY46" fmla="*/ 704699 h 784503"/>
              <a:gd name="connsiteX47" fmla="*/ 342385 w 630710"/>
              <a:gd name="connsiteY47" fmla="*/ 681530 h 784503"/>
              <a:gd name="connsiteX48" fmla="*/ 303770 w 630710"/>
              <a:gd name="connsiteY48" fmla="*/ 663510 h 784503"/>
              <a:gd name="connsiteX49" fmla="*/ 270304 w 630710"/>
              <a:gd name="connsiteY49" fmla="*/ 668658 h 784503"/>
              <a:gd name="connsiteX50" fmla="*/ 270304 w 630710"/>
              <a:gd name="connsiteY50" fmla="*/ 660935 h 784503"/>
              <a:gd name="connsiteX51" fmla="*/ 200797 w 630710"/>
              <a:gd name="connsiteY51" fmla="*/ 609449 h 784503"/>
              <a:gd name="connsiteX52" fmla="*/ 187926 w 630710"/>
              <a:gd name="connsiteY52" fmla="*/ 601726 h 784503"/>
              <a:gd name="connsiteX53" fmla="*/ 187926 w 630710"/>
              <a:gd name="connsiteY53" fmla="*/ 568260 h 784503"/>
              <a:gd name="connsiteX54" fmla="*/ 241987 w 630710"/>
              <a:gd name="connsiteY54" fmla="*/ 462712 h 784503"/>
              <a:gd name="connsiteX55" fmla="*/ 249710 w 630710"/>
              <a:gd name="connsiteY55" fmla="*/ 442118 h 784503"/>
              <a:gd name="connsiteX56" fmla="*/ 198223 w 630710"/>
              <a:gd name="connsiteY56" fmla="*/ 406077 h 784503"/>
              <a:gd name="connsiteX57" fmla="*/ 164757 w 630710"/>
              <a:gd name="connsiteY57" fmla="*/ 388057 h 784503"/>
              <a:gd name="connsiteX58" fmla="*/ 146737 w 630710"/>
              <a:gd name="connsiteY58" fmla="*/ 377760 h 784503"/>
              <a:gd name="connsiteX59" fmla="*/ 146737 w 630710"/>
              <a:gd name="connsiteY59" fmla="*/ 346868 h 784503"/>
              <a:gd name="connsiteX60" fmla="*/ 133865 w 630710"/>
              <a:gd name="connsiteY60" fmla="*/ 336570 h 784503"/>
              <a:gd name="connsiteX61" fmla="*/ 146737 w 630710"/>
              <a:gd name="connsiteY61" fmla="*/ 300530 h 784503"/>
              <a:gd name="connsiteX62" fmla="*/ 123568 w 630710"/>
              <a:gd name="connsiteY62" fmla="*/ 272212 h 784503"/>
              <a:gd name="connsiteX63" fmla="*/ 118419 w 630710"/>
              <a:gd name="connsiteY63" fmla="*/ 238746 h 784503"/>
              <a:gd name="connsiteX64" fmla="*/ 92676 w 630710"/>
              <a:gd name="connsiteY64" fmla="*/ 225875 h 784503"/>
              <a:gd name="connsiteX65" fmla="*/ 61784 w 630710"/>
              <a:gd name="connsiteY65" fmla="*/ 236172 h 784503"/>
              <a:gd name="connsiteX66" fmla="*/ 43764 w 630710"/>
              <a:gd name="connsiteY66" fmla="*/ 243895 h 784503"/>
              <a:gd name="connsiteX67" fmla="*/ 28318 w 630710"/>
              <a:gd name="connsiteY67" fmla="*/ 254192 h 784503"/>
              <a:gd name="connsiteX68" fmla="*/ 15446 w 630710"/>
              <a:gd name="connsiteY68" fmla="*/ 233597 h 784503"/>
              <a:gd name="connsiteX69" fmla="*/ 0 w 630710"/>
              <a:gd name="connsiteY69" fmla="*/ 164091 h 7845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</a:cxnLst>
            <a:rect l="l" t="t" r="r" b="b"/>
            <a:pathLst>
              <a:path w="630710" h="784503">
                <a:moveTo>
                  <a:pt x="0" y="164091"/>
                </a:moveTo>
                <a:cubicBezTo>
                  <a:pt x="41937" y="187681"/>
                  <a:pt x="25436" y="187260"/>
                  <a:pt x="43764" y="187260"/>
                </a:cubicBezTo>
                <a:cubicBezTo>
                  <a:pt x="78066" y="195176"/>
                  <a:pt x="65781" y="194983"/>
                  <a:pt x="79804" y="194983"/>
                </a:cubicBezTo>
                <a:cubicBezTo>
                  <a:pt x="98690" y="162609"/>
                  <a:pt x="85904" y="164091"/>
                  <a:pt x="102973" y="164091"/>
                </a:cubicBezTo>
                <a:lnTo>
                  <a:pt x="133865" y="158942"/>
                </a:lnTo>
                <a:lnTo>
                  <a:pt x="203372" y="133199"/>
                </a:lnTo>
                <a:cubicBezTo>
                  <a:pt x="279240" y="130583"/>
                  <a:pt x="260420" y="148232"/>
                  <a:pt x="280602" y="128050"/>
                </a:cubicBezTo>
                <a:lnTo>
                  <a:pt x="311493" y="84287"/>
                </a:lnTo>
                <a:cubicBezTo>
                  <a:pt x="294281" y="55600"/>
                  <a:pt x="296047" y="68550"/>
                  <a:pt x="296047" y="48246"/>
                </a:cubicBezTo>
                <a:lnTo>
                  <a:pt x="296047" y="27652"/>
                </a:lnTo>
                <a:lnTo>
                  <a:pt x="314068" y="9631"/>
                </a:lnTo>
                <a:cubicBezTo>
                  <a:pt x="366403" y="17481"/>
                  <a:pt x="365554" y="0"/>
                  <a:pt x="365554" y="19929"/>
                </a:cubicBezTo>
                <a:cubicBezTo>
                  <a:pt x="349657" y="59670"/>
                  <a:pt x="340305" y="48740"/>
                  <a:pt x="352683" y="61118"/>
                </a:cubicBezTo>
                <a:cubicBezTo>
                  <a:pt x="425735" y="115907"/>
                  <a:pt x="403527" y="93942"/>
                  <a:pt x="427338" y="117753"/>
                </a:cubicBezTo>
                <a:cubicBezTo>
                  <a:pt x="448659" y="111661"/>
                  <a:pt x="439111" y="112604"/>
                  <a:pt x="455656" y="112604"/>
                </a:cubicBezTo>
                <a:lnTo>
                  <a:pt x="491696" y="110030"/>
                </a:lnTo>
                <a:lnTo>
                  <a:pt x="494270" y="135773"/>
                </a:lnTo>
                <a:lnTo>
                  <a:pt x="530311" y="153793"/>
                </a:lnTo>
                <a:cubicBezTo>
                  <a:pt x="545943" y="224138"/>
                  <a:pt x="522023" y="223300"/>
                  <a:pt x="548331" y="223300"/>
                </a:cubicBezTo>
                <a:cubicBezTo>
                  <a:pt x="588136" y="231261"/>
                  <a:pt x="577664" y="240305"/>
                  <a:pt x="589520" y="228449"/>
                </a:cubicBezTo>
                <a:cubicBezTo>
                  <a:pt x="605625" y="215027"/>
                  <a:pt x="598264" y="215577"/>
                  <a:pt x="607541" y="215577"/>
                </a:cubicBezTo>
                <a:lnTo>
                  <a:pt x="630710" y="223300"/>
                </a:lnTo>
                <a:cubicBezTo>
                  <a:pt x="594237" y="285825"/>
                  <a:pt x="618512" y="285084"/>
                  <a:pt x="592095" y="285084"/>
                </a:cubicBezTo>
                <a:lnTo>
                  <a:pt x="563777" y="290233"/>
                </a:lnTo>
                <a:cubicBezTo>
                  <a:pt x="576905" y="332241"/>
                  <a:pt x="591033" y="331422"/>
                  <a:pt x="574075" y="331422"/>
                </a:cubicBezTo>
                <a:lnTo>
                  <a:pt x="548331" y="331422"/>
                </a:lnTo>
                <a:lnTo>
                  <a:pt x="545757" y="341719"/>
                </a:lnTo>
                <a:lnTo>
                  <a:pt x="563777" y="352016"/>
                </a:lnTo>
                <a:cubicBezTo>
                  <a:pt x="534902" y="436018"/>
                  <a:pt x="564497" y="434395"/>
                  <a:pt x="530311" y="434395"/>
                </a:cubicBezTo>
                <a:lnTo>
                  <a:pt x="512291" y="436969"/>
                </a:lnTo>
                <a:lnTo>
                  <a:pt x="520014" y="473010"/>
                </a:lnTo>
                <a:lnTo>
                  <a:pt x="548331" y="488456"/>
                </a:lnTo>
                <a:lnTo>
                  <a:pt x="586946" y="491030"/>
                </a:lnTo>
                <a:lnTo>
                  <a:pt x="581797" y="532219"/>
                </a:lnTo>
                <a:lnTo>
                  <a:pt x="563777" y="583706"/>
                </a:lnTo>
                <a:lnTo>
                  <a:pt x="545757" y="599152"/>
                </a:lnTo>
                <a:cubicBezTo>
                  <a:pt x="503710" y="683246"/>
                  <a:pt x="518300" y="708988"/>
                  <a:pt x="501993" y="676381"/>
                </a:cubicBezTo>
                <a:lnTo>
                  <a:pt x="450507" y="725293"/>
                </a:lnTo>
                <a:lnTo>
                  <a:pt x="460804" y="738165"/>
                </a:lnTo>
                <a:lnTo>
                  <a:pt x="437635" y="753611"/>
                </a:lnTo>
                <a:lnTo>
                  <a:pt x="442784" y="781929"/>
                </a:lnTo>
                <a:lnTo>
                  <a:pt x="404169" y="784503"/>
                </a:lnTo>
                <a:lnTo>
                  <a:pt x="373277" y="784503"/>
                </a:lnTo>
                <a:lnTo>
                  <a:pt x="391297" y="756185"/>
                </a:lnTo>
                <a:lnTo>
                  <a:pt x="388723" y="722719"/>
                </a:lnTo>
                <a:lnTo>
                  <a:pt x="362980" y="738165"/>
                </a:lnTo>
                <a:lnTo>
                  <a:pt x="350108" y="704699"/>
                </a:lnTo>
                <a:lnTo>
                  <a:pt x="342385" y="681530"/>
                </a:lnTo>
                <a:lnTo>
                  <a:pt x="303770" y="663510"/>
                </a:lnTo>
                <a:lnTo>
                  <a:pt x="270304" y="668658"/>
                </a:lnTo>
                <a:lnTo>
                  <a:pt x="270304" y="660935"/>
                </a:lnTo>
                <a:lnTo>
                  <a:pt x="200797" y="609449"/>
                </a:lnTo>
                <a:lnTo>
                  <a:pt x="187926" y="601726"/>
                </a:lnTo>
                <a:lnTo>
                  <a:pt x="187926" y="568260"/>
                </a:lnTo>
                <a:lnTo>
                  <a:pt x="241987" y="462712"/>
                </a:lnTo>
                <a:lnTo>
                  <a:pt x="249710" y="442118"/>
                </a:lnTo>
                <a:lnTo>
                  <a:pt x="198223" y="406077"/>
                </a:lnTo>
                <a:lnTo>
                  <a:pt x="164757" y="388057"/>
                </a:lnTo>
                <a:lnTo>
                  <a:pt x="146737" y="377760"/>
                </a:lnTo>
                <a:lnTo>
                  <a:pt x="146737" y="346868"/>
                </a:lnTo>
                <a:lnTo>
                  <a:pt x="133865" y="336570"/>
                </a:lnTo>
                <a:cubicBezTo>
                  <a:pt x="147045" y="302303"/>
                  <a:pt x="146737" y="315056"/>
                  <a:pt x="146737" y="300530"/>
                </a:cubicBezTo>
                <a:lnTo>
                  <a:pt x="123568" y="272212"/>
                </a:lnTo>
                <a:lnTo>
                  <a:pt x="118419" y="238746"/>
                </a:lnTo>
                <a:lnTo>
                  <a:pt x="92676" y="225875"/>
                </a:lnTo>
                <a:lnTo>
                  <a:pt x="61784" y="236172"/>
                </a:lnTo>
                <a:lnTo>
                  <a:pt x="43764" y="243895"/>
                </a:lnTo>
                <a:lnTo>
                  <a:pt x="28318" y="254192"/>
                </a:lnTo>
                <a:lnTo>
                  <a:pt x="15446" y="233597"/>
                </a:lnTo>
                <a:lnTo>
                  <a:pt x="0" y="164091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23" name="Forme libre 122"/>
          <xdr:cNvSpPr/>
        </xdr:nvSpPr>
        <xdr:spPr bwMode="auto">
          <a:xfrm>
            <a:off x="10425456" y="2599553"/>
            <a:ext cx="622533" cy="599817"/>
          </a:xfrm>
          <a:custGeom>
            <a:avLst/>
            <a:gdLst>
              <a:gd name="connsiteX0" fmla="*/ 120993 w 630709"/>
              <a:gd name="connsiteY0" fmla="*/ 175054 h 599817"/>
              <a:gd name="connsiteX1" fmla="*/ 146736 w 630709"/>
              <a:gd name="connsiteY1" fmla="*/ 231689 h 599817"/>
              <a:gd name="connsiteX2" fmla="*/ 141587 w 630709"/>
              <a:gd name="connsiteY2" fmla="*/ 257432 h 599817"/>
              <a:gd name="connsiteX3" fmla="*/ 139013 w 630709"/>
              <a:gd name="connsiteY3" fmla="*/ 280601 h 599817"/>
              <a:gd name="connsiteX4" fmla="*/ 108121 w 630709"/>
              <a:gd name="connsiteY4" fmla="*/ 290898 h 599817"/>
              <a:gd name="connsiteX5" fmla="*/ 84952 w 630709"/>
              <a:gd name="connsiteY5" fmla="*/ 249709 h 599817"/>
              <a:gd name="connsiteX6" fmla="*/ 56635 w 630709"/>
              <a:gd name="connsiteY6" fmla="*/ 257432 h 599817"/>
              <a:gd name="connsiteX7" fmla="*/ 33466 w 630709"/>
              <a:gd name="connsiteY7" fmla="*/ 316642 h 599817"/>
              <a:gd name="connsiteX8" fmla="*/ 30891 w 630709"/>
              <a:gd name="connsiteY8" fmla="*/ 337236 h 599817"/>
              <a:gd name="connsiteX9" fmla="*/ 0 w 630709"/>
              <a:gd name="connsiteY9" fmla="*/ 381000 h 599817"/>
              <a:gd name="connsiteX10" fmla="*/ 20594 w 630709"/>
              <a:gd name="connsiteY10" fmla="*/ 396446 h 599817"/>
              <a:gd name="connsiteX11" fmla="*/ 38614 w 630709"/>
              <a:gd name="connsiteY11" fmla="*/ 388723 h 599817"/>
              <a:gd name="connsiteX12" fmla="*/ 61783 w 630709"/>
              <a:gd name="connsiteY12" fmla="*/ 435061 h 599817"/>
              <a:gd name="connsiteX13" fmla="*/ 59209 w 630709"/>
              <a:gd name="connsiteY13" fmla="*/ 450506 h 599817"/>
              <a:gd name="connsiteX14" fmla="*/ 18020 w 630709"/>
              <a:gd name="connsiteY14" fmla="*/ 473675 h 599817"/>
              <a:gd name="connsiteX15" fmla="*/ 15445 w 630709"/>
              <a:gd name="connsiteY15" fmla="*/ 489121 h 599817"/>
              <a:gd name="connsiteX16" fmla="*/ 43763 w 630709"/>
              <a:gd name="connsiteY16" fmla="*/ 486547 h 599817"/>
              <a:gd name="connsiteX17" fmla="*/ 79804 w 630709"/>
              <a:gd name="connsiteY17" fmla="*/ 532885 h 599817"/>
              <a:gd name="connsiteX18" fmla="*/ 118418 w 630709"/>
              <a:gd name="connsiteY18" fmla="*/ 543182 h 599817"/>
              <a:gd name="connsiteX19" fmla="*/ 146736 w 630709"/>
              <a:gd name="connsiteY19" fmla="*/ 571500 h 599817"/>
              <a:gd name="connsiteX20" fmla="*/ 169905 w 630709"/>
              <a:gd name="connsiteY20" fmla="*/ 535459 h 599817"/>
              <a:gd name="connsiteX21" fmla="*/ 244560 w 630709"/>
              <a:gd name="connsiteY21" fmla="*/ 545756 h 599817"/>
              <a:gd name="connsiteX22" fmla="*/ 267729 w 630709"/>
              <a:gd name="connsiteY22" fmla="*/ 509716 h 599817"/>
              <a:gd name="connsiteX23" fmla="*/ 288324 w 630709"/>
              <a:gd name="connsiteY23" fmla="*/ 517439 h 599817"/>
              <a:gd name="connsiteX24" fmla="*/ 298621 w 630709"/>
              <a:gd name="connsiteY24" fmla="*/ 540608 h 599817"/>
              <a:gd name="connsiteX25" fmla="*/ 298621 w 630709"/>
              <a:gd name="connsiteY25" fmla="*/ 584371 h 599817"/>
              <a:gd name="connsiteX26" fmla="*/ 308918 w 630709"/>
              <a:gd name="connsiteY26" fmla="*/ 589520 h 599817"/>
              <a:gd name="connsiteX27" fmla="*/ 373277 w 630709"/>
              <a:gd name="connsiteY27" fmla="*/ 599817 h 599817"/>
              <a:gd name="connsiteX28" fmla="*/ 401594 w 630709"/>
              <a:gd name="connsiteY28" fmla="*/ 558628 h 599817"/>
              <a:gd name="connsiteX29" fmla="*/ 401594 w 630709"/>
              <a:gd name="connsiteY29" fmla="*/ 540608 h 599817"/>
              <a:gd name="connsiteX30" fmla="*/ 437635 w 630709"/>
              <a:gd name="connsiteY30" fmla="*/ 527736 h 599817"/>
              <a:gd name="connsiteX31" fmla="*/ 486547 w 630709"/>
              <a:gd name="connsiteY31" fmla="*/ 548331 h 599817"/>
              <a:gd name="connsiteX32" fmla="*/ 499418 w 630709"/>
              <a:gd name="connsiteY32" fmla="*/ 566351 h 599817"/>
              <a:gd name="connsiteX33" fmla="*/ 517439 w 630709"/>
              <a:gd name="connsiteY33" fmla="*/ 563777 h 599817"/>
              <a:gd name="connsiteX34" fmla="*/ 571500 w 630709"/>
              <a:gd name="connsiteY34" fmla="*/ 532885 h 599817"/>
              <a:gd name="connsiteX35" fmla="*/ 566351 w 630709"/>
              <a:gd name="connsiteY35" fmla="*/ 527736 h 599817"/>
              <a:gd name="connsiteX36" fmla="*/ 563777 w 630709"/>
              <a:gd name="connsiteY36" fmla="*/ 489121 h 599817"/>
              <a:gd name="connsiteX37" fmla="*/ 630709 w 630709"/>
              <a:gd name="connsiteY37" fmla="*/ 368128 h 599817"/>
              <a:gd name="connsiteX38" fmla="*/ 574074 w 630709"/>
              <a:gd name="connsiteY38" fmla="*/ 326939 h 599817"/>
              <a:gd name="connsiteX39" fmla="*/ 527736 w 630709"/>
              <a:gd name="connsiteY39" fmla="*/ 301196 h 599817"/>
              <a:gd name="connsiteX40" fmla="*/ 522587 w 630709"/>
              <a:gd name="connsiteY40" fmla="*/ 267729 h 599817"/>
              <a:gd name="connsiteX41" fmla="*/ 512290 w 630709"/>
              <a:gd name="connsiteY41" fmla="*/ 265155 h 599817"/>
              <a:gd name="connsiteX42" fmla="*/ 520013 w 630709"/>
              <a:gd name="connsiteY42" fmla="*/ 221392 h 599817"/>
              <a:gd name="connsiteX43" fmla="*/ 501993 w 630709"/>
              <a:gd name="connsiteY43" fmla="*/ 195648 h 599817"/>
              <a:gd name="connsiteX44" fmla="*/ 496844 w 630709"/>
              <a:gd name="connsiteY44" fmla="*/ 159608 h 599817"/>
              <a:gd name="connsiteX45" fmla="*/ 471101 w 630709"/>
              <a:gd name="connsiteY45" fmla="*/ 144162 h 599817"/>
              <a:gd name="connsiteX46" fmla="*/ 422189 w 630709"/>
              <a:gd name="connsiteY46" fmla="*/ 159608 h 599817"/>
              <a:gd name="connsiteX47" fmla="*/ 406743 w 630709"/>
              <a:gd name="connsiteY47" fmla="*/ 172479 h 599817"/>
              <a:gd name="connsiteX48" fmla="*/ 393871 w 630709"/>
              <a:gd name="connsiteY48" fmla="*/ 151885 h 599817"/>
              <a:gd name="connsiteX49" fmla="*/ 381000 w 630709"/>
              <a:gd name="connsiteY49" fmla="*/ 87527 h 599817"/>
              <a:gd name="connsiteX50" fmla="*/ 370702 w 630709"/>
              <a:gd name="connsiteY50" fmla="*/ 66932 h 599817"/>
              <a:gd name="connsiteX51" fmla="*/ 357831 w 630709"/>
              <a:gd name="connsiteY51" fmla="*/ 28317 h 599817"/>
              <a:gd name="connsiteX52" fmla="*/ 316641 w 630709"/>
              <a:gd name="connsiteY52" fmla="*/ 0 h 599817"/>
              <a:gd name="connsiteX53" fmla="*/ 290898 w 630709"/>
              <a:gd name="connsiteY53" fmla="*/ 15446 h 599817"/>
              <a:gd name="connsiteX54" fmla="*/ 311493 w 630709"/>
              <a:gd name="connsiteY54" fmla="*/ 48912 h 599817"/>
              <a:gd name="connsiteX55" fmla="*/ 308918 w 630709"/>
              <a:gd name="connsiteY55" fmla="*/ 115844 h 599817"/>
              <a:gd name="connsiteX56" fmla="*/ 329513 w 630709"/>
              <a:gd name="connsiteY56" fmla="*/ 110696 h 599817"/>
              <a:gd name="connsiteX57" fmla="*/ 342385 w 630709"/>
              <a:gd name="connsiteY57" fmla="*/ 126142 h 599817"/>
              <a:gd name="connsiteX58" fmla="*/ 311493 w 630709"/>
              <a:gd name="connsiteY58" fmla="*/ 159608 h 599817"/>
              <a:gd name="connsiteX59" fmla="*/ 285750 w 630709"/>
              <a:gd name="connsiteY59" fmla="*/ 175054 h 599817"/>
              <a:gd name="connsiteX60" fmla="*/ 262581 w 630709"/>
              <a:gd name="connsiteY60" fmla="*/ 169905 h 599817"/>
              <a:gd name="connsiteX61" fmla="*/ 216243 w 630709"/>
              <a:gd name="connsiteY61" fmla="*/ 187925 h 599817"/>
              <a:gd name="connsiteX62" fmla="*/ 208520 w 630709"/>
              <a:gd name="connsiteY62" fmla="*/ 211094 h 599817"/>
              <a:gd name="connsiteX63" fmla="*/ 175054 w 630709"/>
              <a:gd name="connsiteY63" fmla="*/ 211094 h 599817"/>
              <a:gd name="connsiteX64" fmla="*/ 120993 w 630709"/>
              <a:gd name="connsiteY64" fmla="*/ 175054 h 59981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</a:cxnLst>
            <a:rect l="l" t="t" r="r" b="b"/>
            <a:pathLst>
              <a:path w="630709" h="599817">
                <a:moveTo>
                  <a:pt x="120993" y="175054"/>
                </a:moveTo>
                <a:lnTo>
                  <a:pt x="146736" y="231689"/>
                </a:lnTo>
                <a:lnTo>
                  <a:pt x="141587" y="257432"/>
                </a:lnTo>
                <a:lnTo>
                  <a:pt x="139013" y="280601"/>
                </a:lnTo>
                <a:lnTo>
                  <a:pt x="108121" y="290898"/>
                </a:lnTo>
                <a:cubicBezTo>
                  <a:pt x="84551" y="246377"/>
                  <a:pt x="84952" y="230629"/>
                  <a:pt x="84952" y="249709"/>
                </a:cubicBezTo>
                <a:cubicBezTo>
                  <a:pt x="55791" y="255011"/>
                  <a:pt x="56635" y="245264"/>
                  <a:pt x="56635" y="257432"/>
                </a:cubicBezTo>
                <a:lnTo>
                  <a:pt x="33466" y="316642"/>
                </a:lnTo>
                <a:lnTo>
                  <a:pt x="30891" y="337236"/>
                </a:lnTo>
                <a:lnTo>
                  <a:pt x="0" y="381000"/>
                </a:lnTo>
                <a:lnTo>
                  <a:pt x="20594" y="396446"/>
                </a:lnTo>
                <a:cubicBezTo>
                  <a:pt x="36807" y="388339"/>
                  <a:pt x="30284" y="388723"/>
                  <a:pt x="38614" y="388723"/>
                </a:cubicBezTo>
                <a:lnTo>
                  <a:pt x="61783" y="435061"/>
                </a:lnTo>
                <a:lnTo>
                  <a:pt x="59209" y="450506"/>
                </a:lnTo>
                <a:lnTo>
                  <a:pt x="18020" y="473675"/>
                </a:lnTo>
                <a:cubicBezTo>
                  <a:pt x="15324" y="492546"/>
                  <a:pt x="15445" y="497764"/>
                  <a:pt x="15445" y="489121"/>
                </a:cubicBezTo>
                <a:lnTo>
                  <a:pt x="43763" y="486547"/>
                </a:lnTo>
                <a:cubicBezTo>
                  <a:pt x="80349" y="530973"/>
                  <a:pt x="79804" y="511413"/>
                  <a:pt x="79804" y="532885"/>
                </a:cubicBezTo>
                <a:lnTo>
                  <a:pt x="118418" y="543182"/>
                </a:lnTo>
                <a:lnTo>
                  <a:pt x="146736" y="571500"/>
                </a:lnTo>
                <a:cubicBezTo>
                  <a:pt x="167757" y="534714"/>
                  <a:pt x="153494" y="535459"/>
                  <a:pt x="169905" y="535459"/>
                </a:cubicBezTo>
                <a:cubicBezTo>
                  <a:pt x="245406" y="548477"/>
                  <a:pt x="244560" y="573583"/>
                  <a:pt x="244560" y="545756"/>
                </a:cubicBezTo>
                <a:lnTo>
                  <a:pt x="267729" y="509716"/>
                </a:lnTo>
                <a:cubicBezTo>
                  <a:pt x="286539" y="517777"/>
                  <a:pt x="279215" y="517439"/>
                  <a:pt x="288324" y="517439"/>
                </a:cubicBezTo>
                <a:lnTo>
                  <a:pt x="298621" y="540608"/>
                </a:lnTo>
                <a:lnTo>
                  <a:pt x="298621" y="584371"/>
                </a:lnTo>
                <a:lnTo>
                  <a:pt x="308918" y="589520"/>
                </a:lnTo>
                <a:lnTo>
                  <a:pt x="373277" y="599817"/>
                </a:lnTo>
                <a:cubicBezTo>
                  <a:pt x="402101" y="560510"/>
                  <a:pt x="401594" y="577164"/>
                  <a:pt x="401594" y="558628"/>
                </a:cubicBezTo>
                <a:lnTo>
                  <a:pt x="401594" y="540608"/>
                </a:lnTo>
                <a:lnTo>
                  <a:pt x="437635" y="527736"/>
                </a:lnTo>
                <a:lnTo>
                  <a:pt x="486547" y="548331"/>
                </a:lnTo>
                <a:lnTo>
                  <a:pt x="499418" y="566351"/>
                </a:lnTo>
                <a:lnTo>
                  <a:pt x="517439" y="563777"/>
                </a:lnTo>
                <a:lnTo>
                  <a:pt x="571500" y="532885"/>
                </a:lnTo>
                <a:lnTo>
                  <a:pt x="566351" y="527736"/>
                </a:lnTo>
                <a:lnTo>
                  <a:pt x="563777" y="489121"/>
                </a:lnTo>
                <a:lnTo>
                  <a:pt x="630709" y="368128"/>
                </a:lnTo>
                <a:cubicBezTo>
                  <a:pt x="575661" y="328808"/>
                  <a:pt x="592307" y="345172"/>
                  <a:pt x="574074" y="326939"/>
                </a:cubicBezTo>
                <a:lnTo>
                  <a:pt x="527736" y="301196"/>
                </a:lnTo>
                <a:lnTo>
                  <a:pt x="522587" y="267729"/>
                </a:lnTo>
                <a:lnTo>
                  <a:pt x="512290" y="265155"/>
                </a:lnTo>
                <a:cubicBezTo>
                  <a:pt x="520350" y="224857"/>
                  <a:pt x="520013" y="239667"/>
                  <a:pt x="520013" y="221392"/>
                </a:cubicBezTo>
                <a:lnTo>
                  <a:pt x="501993" y="195648"/>
                </a:lnTo>
                <a:cubicBezTo>
                  <a:pt x="496714" y="161334"/>
                  <a:pt x="496844" y="173469"/>
                  <a:pt x="496844" y="159608"/>
                </a:cubicBezTo>
                <a:lnTo>
                  <a:pt x="471101" y="144162"/>
                </a:lnTo>
                <a:lnTo>
                  <a:pt x="422189" y="159608"/>
                </a:lnTo>
                <a:lnTo>
                  <a:pt x="406743" y="172479"/>
                </a:lnTo>
                <a:cubicBezTo>
                  <a:pt x="393372" y="153761"/>
                  <a:pt x="393871" y="161841"/>
                  <a:pt x="393871" y="151885"/>
                </a:cubicBezTo>
                <a:lnTo>
                  <a:pt x="381000" y="87527"/>
                </a:lnTo>
                <a:lnTo>
                  <a:pt x="370702" y="66932"/>
                </a:lnTo>
                <a:cubicBezTo>
                  <a:pt x="360184" y="27488"/>
                  <a:pt x="373726" y="28317"/>
                  <a:pt x="357831" y="28317"/>
                </a:cubicBezTo>
                <a:lnTo>
                  <a:pt x="316641" y="0"/>
                </a:lnTo>
                <a:lnTo>
                  <a:pt x="290898" y="15446"/>
                </a:lnTo>
                <a:lnTo>
                  <a:pt x="311493" y="48912"/>
                </a:lnTo>
                <a:cubicBezTo>
                  <a:pt x="310635" y="71223"/>
                  <a:pt x="309776" y="93533"/>
                  <a:pt x="308918" y="115844"/>
                </a:cubicBezTo>
                <a:lnTo>
                  <a:pt x="329513" y="110696"/>
                </a:lnTo>
                <a:cubicBezTo>
                  <a:pt x="345566" y="126749"/>
                  <a:pt x="352240" y="126142"/>
                  <a:pt x="342385" y="126142"/>
                </a:cubicBezTo>
                <a:lnTo>
                  <a:pt x="311493" y="159608"/>
                </a:lnTo>
                <a:lnTo>
                  <a:pt x="285750" y="175054"/>
                </a:lnTo>
                <a:lnTo>
                  <a:pt x="262581" y="169905"/>
                </a:lnTo>
                <a:lnTo>
                  <a:pt x="216243" y="187925"/>
                </a:lnTo>
                <a:cubicBezTo>
                  <a:pt x="213430" y="210424"/>
                  <a:pt x="219856" y="205426"/>
                  <a:pt x="208520" y="211094"/>
                </a:cubicBezTo>
                <a:lnTo>
                  <a:pt x="175054" y="211094"/>
                </a:lnTo>
                <a:cubicBezTo>
                  <a:pt x="167060" y="187111"/>
                  <a:pt x="175472" y="187925"/>
                  <a:pt x="120993" y="175054"/>
                </a:cubicBez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24" name="Forme libre 123"/>
          <xdr:cNvSpPr/>
        </xdr:nvSpPr>
        <xdr:spPr bwMode="auto">
          <a:xfrm>
            <a:off x="10316983" y="2412206"/>
            <a:ext cx="482553" cy="402432"/>
          </a:xfrm>
          <a:custGeom>
            <a:avLst/>
            <a:gdLst>
              <a:gd name="connsiteX0" fmla="*/ 71437 w 488156"/>
              <a:gd name="connsiteY0" fmla="*/ 85725 h 402432"/>
              <a:gd name="connsiteX1" fmla="*/ 116681 w 488156"/>
              <a:gd name="connsiteY1" fmla="*/ 123825 h 402432"/>
              <a:gd name="connsiteX2" fmla="*/ 159544 w 488156"/>
              <a:gd name="connsiteY2" fmla="*/ 107157 h 402432"/>
              <a:gd name="connsiteX3" fmla="*/ 219075 w 488156"/>
              <a:gd name="connsiteY3" fmla="*/ 78582 h 402432"/>
              <a:gd name="connsiteX4" fmla="*/ 250031 w 488156"/>
              <a:gd name="connsiteY4" fmla="*/ 73819 h 402432"/>
              <a:gd name="connsiteX5" fmla="*/ 271462 w 488156"/>
              <a:gd name="connsiteY5" fmla="*/ 45244 h 402432"/>
              <a:gd name="connsiteX6" fmla="*/ 295275 w 488156"/>
              <a:gd name="connsiteY6" fmla="*/ 76200 h 402432"/>
              <a:gd name="connsiteX7" fmla="*/ 333375 w 488156"/>
              <a:gd name="connsiteY7" fmla="*/ 57150 h 402432"/>
              <a:gd name="connsiteX8" fmla="*/ 338137 w 488156"/>
              <a:gd name="connsiteY8" fmla="*/ 35719 h 402432"/>
              <a:gd name="connsiteX9" fmla="*/ 361950 w 488156"/>
              <a:gd name="connsiteY9" fmla="*/ 28575 h 402432"/>
              <a:gd name="connsiteX10" fmla="*/ 369094 w 488156"/>
              <a:gd name="connsiteY10" fmla="*/ 0 h 402432"/>
              <a:gd name="connsiteX11" fmla="*/ 407194 w 488156"/>
              <a:gd name="connsiteY11" fmla="*/ 21432 h 402432"/>
              <a:gd name="connsiteX12" fmla="*/ 440531 w 488156"/>
              <a:gd name="connsiteY12" fmla="*/ 4763 h 402432"/>
              <a:gd name="connsiteX13" fmla="*/ 485775 w 488156"/>
              <a:gd name="connsiteY13" fmla="*/ 14288 h 402432"/>
              <a:gd name="connsiteX14" fmla="*/ 488156 w 488156"/>
              <a:gd name="connsiteY14" fmla="*/ 61913 h 402432"/>
              <a:gd name="connsiteX15" fmla="*/ 388144 w 488156"/>
              <a:gd name="connsiteY15" fmla="*/ 157163 h 402432"/>
              <a:gd name="connsiteX16" fmla="*/ 421481 w 488156"/>
              <a:gd name="connsiteY16" fmla="*/ 188119 h 402432"/>
              <a:gd name="connsiteX17" fmla="*/ 402431 w 488156"/>
              <a:gd name="connsiteY17" fmla="*/ 207169 h 402432"/>
              <a:gd name="connsiteX18" fmla="*/ 426244 w 488156"/>
              <a:gd name="connsiteY18" fmla="*/ 233363 h 402432"/>
              <a:gd name="connsiteX19" fmla="*/ 416719 w 488156"/>
              <a:gd name="connsiteY19" fmla="*/ 300038 h 402432"/>
              <a:gd name="connsiteX20" fmla="*/ 445294 w 488156"/>
              <a:gd name="connsiteY20" fmla="*/ 297657 h 402432"/>
              <a:gd name="connsiteX21" fmla="*/ 457200 w 488156"/>
              <a:gd name="connsiteY21" fmla="*/ 307182 h 402432"/>
              <a:gd name="connsiteX22" fmla="*/ 416719 w 488156"/>
              <a:gd name="connsiteY22" fmla="*/ 354807 h 402432"/>
              <a:gd name="connsiteX23" fmla="*/ 392906 w 488156"/>
              <a:gd name="connsiteY23" fmla="*/ 359569 h 402432"/>
              <a:gd name="connsiteX24" fmla="*/ 369094 w 488156"/>
              <a:gd name="connsiteY24" fmla="*/ 352425 h 402432"/>
              <a:gd name="connsiteX25" fmla="*/ 323850 w 488156"/>
              <a:gd name="connsiteY25" fmla="*/ 373857 h 402432"/>
              <a:gd name="connsiteX26" fmla="*/ 326231 w 488156"/>
              <a:gd name="connsiteY26" fmla="*/ 397669 h 402432"/>
              <a:gd name="connsiteX27" fmla="*/ 285750 w 488156"/>
              <a:gd name="connsiteY27" fmla="*/ 402432 h 402432"/>
              <a:gd name="connsiteX28" fmla="*/ 278606 w 488156"/>
              <a:gd name="connsiteY28" fmla="*/ 376238 h 402432"/>
              <a:gd name="connsiteX29" fmla="*/ 233362 w 488156"/>
              <a:gd name="connsiteY29" fmla="*/ 364332 h 402432"/>
              <a:gd name="connsiteX30" fmla="*/ 169069 w 488156"/>
              <a:gd name="connsiteY30" fmla="*/ 338138 h 402432"/>
              <a:gd name="connsiteX31" fmla="*/ 152400 w 488156"/>
              <a:gd name="connsiteY31" fmla="*/ 323850 h 402432"/>
              <a:gd name="connsiteX32" fmla="*/ 140494 w 488156"/>
              <a:gd name="connsiteY32" fmla="*/ 295275 h 402432"/>
              <a:gd name="connsiteX33" fmla="*/ 119062 w 488156"/>
              <a:gd name="connsiteY33" fmla="*/ 292894 h 402432"/>
              <a:gd name="connsiteX34" fmla="*/ 100012 w 488156"/>
              <a:gd name="connsiteY34" fmla="*/ 240507 h 402432"/>
              <a:gd name="connsiteX35" fmla="*/ 90487 w 488156"/>
              <a:gd name="connsiteY35" fmla="*/ 216694 h 402432"/>
              <a:gd name="connsiteX36" fmla="*/ 83344 w 488156"/>
              <a:gd name="connsiteY36" fmla="*/ 197644 h 402432"/>
              <a:gd name="connsiteX37" fmla="*/ 0 w 488156"/>
              <a:gd name="connsiteY37" fmla="*/ 197644 h 402432"/>
              <a:gd name="connsiteX38" fmla="*/ 7144 w 488156"/>
              <a:gd name="connsiteY38" fmla="*/ 171450 h 402432"/>
              <a:gd name="connsiteX39" fmla="*/ 9525 w 488156"/>
              <a:gd name="connsiteY39" fmla="*/ 145257 h 402432"/>
              <a:gd name="connsiteX40" fmla="*/ 7144 w 488156"/>
              <a:gd name="connsiteY40" fmla="*/ 107157 h 402432"/>
              <a:gd name="connsiteX41" fmla="*/ 71437 w 488156"/>
              <a:gd name="connsiteY41" fmla="*/ 85725 h 40243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</a:cxnLst>
            <a:rect l="l" t="t" r="r" b="b"/>
            <a:pathLst>
              <a:path w="488156" h="402432">
                <a:moveTo>
                  <a:pt x="71437" y="85725"/>
                </a:moveTo>
                <a:lnTo>
                  <a:pt x="116681" y="123825"/>
                </a:lnTo>
                <a:lnTo>
                  <a:pt x="159544" y="107157"/>
                </a:lnTo>
                <a:lnTo>
                  <a:pt x="219075" y="78582"/>
                </a:lnTo>
                <a:lnTo>
                  <a:pt x="250031" y="73819"/>
                </a:lnTo>
                <a:lnTo>
                  <a:pt x="271462" y="45244"/>
                </a:lnTo>
                <a:lnTo>
                  <a:pt x="295275" y="76200"/>
                </a:lnTo>
                <a:cubicBezTo>
                  <a:pt x="335648" y="63584"/>
                  <a:pt x="333375" y="77600"/>
                  <a:pt x="333375" y="57150"/>
                </a:cubicBezTo>
                <a:lnTo>
                  <a:pt x="338137" y="35719"/>
                </a:lnTo>
                <a:lnTo>
                  <a:pt x="361950" y="28575"/>
                </a:lnTo>
                <a:lnTo>
                  <a:pt x="369094" y="0"/>
                </a:lnTo>
                <a:cubicBezTo>
                  <a:pt x="405493" y="21841"/>
                  <a:pt x="390927" y="21432"/>
                  <a:pt x="407194" y="21432"/>
                </a:cubicBezTo>
                <a:lnTo>
                  <a:pt x="440531" y="4763"/>
                </a:lnTo>
                <a:cubicBezTo>
                  <a:pt x="484169" y="14460"/>
                  <a:pt x="468758" y="14288"/>
                  <a:pt x="485775" y="14288"/>
                </a:cubicBezTo>
                <a:lnTo>
                  <a:pt x="488156" y="61913"/>
                </a:lnTo>
                <a:lnTo>
                  <a:pt x="388144" y="157163"/>
                </a:lnTo>
                <a:lnTo>
                  <a:pt x="421481" y="188119"/>
                </a:lnTo>
                <a:lnTo>
                  <a:pt x="402431" y="207169"/>
                </a:lnTo>
                <a:lnTo>
                  <a:pt x="426244" y="233363"/>
                </a:lnTo>
                <a:lnTo>
                  <a:pt x="416719" y="300038"/>
                </a:lnTo>
                <a:lnTo>
                  <a:pt x="445294" y="297657"/>
                </a:lnTo>
                <a:cubicBezTo>
                  <a:pt x="455380" y="307743"/>
                  <a:pt x="450329" y="307182"/>
                  <a:pt x="457200" y="307182"/>
                </a:cubicBezTo>
                <a:lnTo>
                  <a:pt x="416719" y="354807"/>
                </a:lnTo>
                <a:lnTo>
                  <a:pt x="392906" y="359569"/>
                </a:lnTo>
                <a:lnTo>
                  <a:pt x="369094" y="352425"/>
                </a:lnTo>
                <a:lnTo>
                  <a:pt x="323850" y="373857"/>
                </a:lnTo>
                <a:lnTo>
                  <a:pt x="326231" y="397669"/>
                </a:lnTo>
                <a:lnTo>
                  <a:pt x="285750" y="402432"/>
                </a:lnTo>
                <a:lnTo>
                  <a:pt x="278606" y="376238"/>
                </a:lnTo>
                <a:lnTo>
                  <a:pt x="233362" y="364332"/>
                </a:lnTo>
                <a:lnTo>
                  <a:pt x="169069" y="338138"/>
                </a:lnTo>
                <a:cubicBezTo>
                  <a:pt x="153919" y="325513"/>
                  <a:pt x="159164" y="330617"/>
                  <a:pt x="152400" y="323850"/>
                </a:cubicBezTo>
                <a:lnTo>
                  <a:pt x="140494" y="295275"/>
                </a:lnTo>
                <a:lnTo>
                  <a:pt x="119062" y="292894"/>
                </a:lnTo>
                <a:lnTo>
                  <a:pt x="100012" y="240507"/>
                </a:lnTo>
                <a:lnTo>
                  <a:pt x="90487" y="216694"/>
                </a:lnTo>
                <a:lnTo>
                  <a:pt x="83344" y="197644"/>
                </a:lnTo>
                <a:lnTo>
                  <a:pt x="0" y="197644"/>
                </a:lnTo>
                <a:lnTo>
                  <a:pt x="7144" y="171450"/>
                </a:lnTo>
                <a:cubicBezTo>
                  <a:pt x="12291" y="148287"/>
                  <a:pt x="15179" y="156564"/>
                  <a:pt x="9525" y="145257"/>
                </a:cubicBezTo>
                <a:lnTo>
                  <a:pt x="7144" y="107157"/>
                </a:lnTo>
                <a:lnTo>
                  <a:pt x="71437" y="85725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25" name="Forme libre 124"/>
          <xdr:cNvSpPr/>
        </xdr:nvSpPr>
        <xdr:spPr bwMode="auto">
          <a:xfrm>
            <a:off x="10701905" y="2445544"/>
            <a:ext cx="261518" cy="271462"/>
          </a:xfrm>
          <a:custGeom>
            <a:avLst/>
            <a:gdLst>
              <a:gd name="connsiteX0" fmla="*/ 97631 w 264319"/>
              <a:gd name="connsiteY0" fmla="*/ 0 h 271462"/>
              <a:gd name="connsiteX1" fmla="*/ 154781 w 264319"/>
              <a:gd name="connsiteY1" fmla="*/ 35719 h 271462"/>
              <a:gd name="connsiteX2" fmla="*/ 169069 w 264319"/>
              <a:gd name="connsiteY2" fmla="*/ 42862 h 271462"/>
              <a:gd name="connsiteX3" fmla="*/ 192881 w 264319"/>
              <a:gd name="connsiteY3" fmla="*/ 33337 h 271462"/>
              <a:gd name="connsiteX4" fmla="*/ 185737 w 264319"/>
              <a:gd name="connsiteY4" fmla="*/ 59531 h 271462"/>
              <a:gd name="connsiteX5" fmla="*/ 211931 w 264319"/>
              <a:gd name="connsiteY5" fmla="*/ 78581 h 271462"/>
              <a:gd name="connsiteX6" fmla="*/ 228600 w 264319"/>
              <a:gd name="connsiteY6" fmla="*/ 69056 h 271462"/>
              <a:gd name="connsiteX7" fmla="*/ 250031 w 264319"/>
              <a:gd name="connsiteY7" fmla="*/ 80962 h 271462"/>
              <a:gd name="connsiteX8" fmla="*/ 264319 w 264319"/>
              <a:gd name="connsiteY8" fmla="*/ 121444 h 271462"/>
              <a:gd name="connsiteX9" fmla="*/ 240506 w 264319"/>
              <a:gd name="connsiteY9" fmla="*/ 185737 h 271462"/>
              <a:gd name="connsiteX10" fmla="*/ 221456 w 264319"/>
              <a:gd name="connsiteY10" fmla="*/ 195262 h 271462"/>
              <a:gd name="connsiteX11" fmla="*/ 204787 w 264319"/>
              <a:gd name="connsiteY11" fmla="*/ 202406 h 271462"/>
              <a:gd name="connsiteX12" fmla="*/ 219075 w 264319"/>
              <a:gd name="connsiteY12" fmla="*/ 216694 h 271462"/>
              <a:gd name="connsiteX13" fmla="*/ 202406 w 264319"/>
              <a:gd name="connsiteY13" fmla="*/ 226219 h 271462"/>
              <a:gd name="connsiteX14" fmla="*/ 176212 w 264319"/>
              <a:gd name="connsiteY14" fmla="*/ 271462 h 271462"/>
              <a:gd name="connsiteX15" fmla="*/ 147637 w 264319"/>
              <a:gd name="connsiteY15" fmla="*/ 269081 h 271462"/>
              <a:gd name="connsiteX16" fmla="*/ 130969 w 264319"/>
              <a:gd name="connsiteY16" fmla="*/ 266700 h 271462"/>
              <a:gd name="connsiteX17" fmla="*/ 102394 w 264319"/>
              <a:gd name="connsiteY17" fmla="*/ 247650 h 271462"/>
              <a:gd name="connsiteX18" fmla="*/ 100012 w 264319"/>
              <a:gd name="connsiteY18" fmla="*/ 240506 h 271462"/>
              <a:gd name="connsiteX19" fmla="*/ 90487 w 264319"/>
              <a:gd name="connsiteY19" fmla="*/ 221456 h 271462"/>
              <a:gd name="connsiteX20" fmla="*/ 88106 w 264319"/>
              <a:gd name="connsiteY20" fmla="*/ 214312 h 271462"/>
              <a:gd name="connsiteX21" fmla="*/ 85725 w 264319"/>
              <a:gd name="connsiteY21" fmla="*/ 185737 h 271462"/>
              <a:gd name="connsiteX22" fmla="*/ 69056 w 264319"/>
              <a:gd name="connsiteY22" fmla="*/ 178594 h 271462"/>
              <a:gd name="connsiteX23" fmla="*/ 35719 w 264319"/>
              <a:gd name="connsiteY23" fmla="*/ 154781 h 271462"/>
              <a:gd name="connsiteX24" fmla="*/ 0 w 264319"/>
              <a:gd name="connsiteY24" fmla="*/ 121444 h 271462"/>
              <a:gd name="connsiteX25" fmla="*/ 97631 w 264319"/>
              <a:gd name="connsiteY25" fmla="*/ 0 h 2714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</a:cxnLst>
            <a:rect l="l" t="t" r="r" b="b"/>
            <a:pathLst>
              <a:path w="264319" h="271462">
                <a:moveTo>
                  <a:pt x="97631" y="0"/>
                </a:moveTo>
                <a:lnTo>
                  <a:pt x="154781" y="35719"/>
                </a:lnTo>
                <a:lnTo>
                  <a:pt x="169069" y="42862"/>
                </a:lnTo>
                <a:cubicBezTo>
                  <a:pt x="196008" y="33066"/>
                  <a:pt x="204552" y="33337"/>
                  <a:pt x="192881" y="33337"/>
                </a:cubicBezTo>
                <a:lnTo>
                  <a:pt x="185737" y="59531"/>
                </a:lnTo>
                <a:lnTo>
                  <a:pt x="211931" y="78581"/>
                </a:lnTo>
                <a:lnTo>
                  <a:pt x="228600" y="69056"/>
                </a:lnTo>
                <a:lnTo>
                  <a:pt x="250031" y="80962"/>
                </a:lnTo>
                <a:lnTo>
                  <a:pt x="264319" y="121444"/>
                </a:lnTo>
                <a:lnTo>
                  <a:pt x="240506" y="185737"/>
                </a:lnTo>
                <a:cubicBezTo>
                  <a:pt x="223148" y="195656"/>
                  <a:pt x="230236" y="195262"/>
                  <a:pt x="221456" y="195262"/>
                </a:cubicBezTo>
                <a:lnTo>
                  <a:pt x="204787" y="202406"/>
                </a:lnTo>
                <a:lnTo>
                  <a:pt x="219075" y="216694"/>
                </a:lnTo>
                <a:lnTo>
                  <a:pt x="202406" y="226219"/>
                </a:lnTo>
                <a:lnTo>
                  <a:pt x="176212" y="271462"/>
                </a:lnTo>
                <a:lnTo>
                  <a:pt x="147637" y="269081"/>
                </a:lnTo>
                <a:lnTo>
                  <a:pt x="130969" y="266700"/>
                </a:lnTo>
                <a:cubicBezTo>
                  <a:pt x="121444" y="260350"/>
                  <a:pt x="111133" y="255044"/>
                  <a:pt x="102394" y="247650"/>
                </a:cubicBezTo>
                <a:cubicBezTo>
                  <a:pt x="100478" y="246029"/>
                  <a:pt x="100012" y="240506"/>
                  <a:pt x="100012" y="240506"/>
                </a:cubicBezTo>
                <a:cubicBezTo>
                  <a:pt x="96837" y="234156"/>
                  <a:pt x="93425" y="227919"/>
                  <a:pt x="90487" y="221456"/>
                </a:cubicBezTo>
                <a:cubicBezTo>
                  <a:pt x="89448" y="219171"/>
                  <a:pt x="88106" y="214312"/>
                  <a:pt x="88106" y="214312"/>
                </a:cubicBezTo>
                <a:lnTo>
                  <a:pt x="85725" y="185737"/>
                </a:lnTo>
                <a:cubicBezTo>
                  <a:pt x="70372" y="180620"/>
                  <a:pt x="74987" y="184525"/>
                  <a:pt x="69056" y="178594"/>
                </a:cubicBezTo>
                <a:lnTo>
                  <a:pt x="35719" y="154781"/>
                </a:lnTo>
                <a:lnTo>
                  <a:pt x="0" y="121444"/>
                </a:lnTo>
                <a:lnTo>
                  <a:pt x="97631" y="0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26" name="Forme libre 125"/>
          <xdr:cNvSpPr/>
        </xdr:nvSpPr>
        <xdr:spPr bwMode="auto">
          <a:xfrm>
            <a:off x="10891985" y="2298448"/>
            <a:ext cx="637335" cy="456658"/>
          </a:xfrm>
          <a:custGeom>
            <a:avLst/>
            <a:gdLst>
              <a:gd name="connsiteX0" fmla="*/ 0 w 642938"/>
              <a:gd name="connsiteY0" fmla="*/ 389983 h 456658"/>
              <a:gd name="connsiteX1" fmla="*/ 107156 w 642938"/>
              <a:gd name="connsiteY1" fmla="*/ 359027 h 456658"/>
              <a:gd name="connsiteX2" fmla="*/ 173831 w 642938"/>
              <a:gd name="connsiteY2" fmla="*/ 363790 h 456658"/>
              <a:gd name="connsiteX3" fmla="*/ 211931 w 642938"/>
              <a:gd name="connsiteY3" fmla="*/ 309021 h 456658"/>
              <a:gd name="connsiteX4" fmla="*/ 197644 w 642938"/>
              <a:gd name="connsiteY4" fmla="*/ 280446 h 456658"/>
              <a:gd name="connsiteX5" fmla="*/ 200025 w 642938"/>
              <a:gd name="connsiteY5" fmla="*/ 249490 h 456658"/>
              <a:gd name="connsiteX6" fmla="*/ 219075 w 642938"/>
              <a:gd name="connsiteY6" fmla="*/ 232821 h 456658"/>
              <a:gd name="connsiteX7" fmla="*/ 269081 w 642938"/>
              <a:gd name="connsiteY7" fmla="*/ 237583 h 456658"/>
              <a:gd name="connsiteX8" fmla="*/ 252413 w 642938"/>
              <a:gd name="connsiteY8" fmla="*/ 280446 h 456658"/>
              <a:gd name="connsiteX9" fmla="*/ 333375 w 642938"/>
              <a:gd name="connsiteY9" fmla="*/ 342358 h 456658"/>
              <a:gd name="connsiteX10" fmla="*/ 392906 w 642938"/>
              <a:gd name="connsiteY10" fmla="*/ 335215 h 456658"/>
              <a:gd name="connsiteX11" fmla="*/ 395288 w 642938"/>
              <a:gd name="connsiteY11" fmla="*/ 361408 h 456658"/>
              <a:gd name="connsiteX12" fmla="*/ 433388 w 642938"/>
              <a:gd name="connsiteY12" fmla="*/ 380458 h 456658"/>
              <a:gd name="connsiteX13" fmla="*/ 435769 w 642938"/>
              <a:gd name="connsiteY13" fmla="*/ 444752 h 456658"/>
              <a:gd name="connsiteX14" fmla="*/ 485775 w 642938"/>
              <a:gd name="connsiteY14" fmla="*/ 456658 h 456658"/>
              <a:gd name="connsiteX15" fmla="*/ 507206 w 642938"/>
              <a:gd name="connsiteY15" fmla="*/ 439990 h 456658"/>
              <a:gd name="connsiteX16" fmla="*/ 531019 w 642938"/>
              <a:gd name="connsiteY16" fmla="*/ 449515 h 456658"/>
              <a:gd name="connsiteX17" fmla="*/ 540544 w 642938"/>
              <a:gd name="connsiteY17" fmla="*/ 420940 h 456658"/>
              <a:gd name="connsiteX18" fmla="*/ 559594 w 642938"/>
              <a:gd name="connsiteY18" fmla="*/ 411415 h 456658"/>
              <a:gd name="connsiteX19" fmla="*/ 547688 w 642938"/>
              <a:gd name="connsiteY19" fmla="*/ 394746 h 456658"/>
              <a:gd name="connsiteX20" fmla="*/ 571500 w 642938"/>
              <a:gd name="connsiteY20" fmla="*/ 373315 h 456658"/>
              <a:gd name="connsiteX21" fmla="*/ 571500 w 642938"/>
              <a:gd name="connsiteY21" fmla="*/ 337596 h 456658"/>
              <a:gd name="connsiteX22" fmla="*/ 585788 w 642938"/>
              <a:gd name="connsiteY22" fmla="*/ 282827 h 456658"/>
              <a:gd name="connsiteX23" fmla="*/ 590550 w 642938"/>
              <a:gd name="connsiteY23" fmla="*/ 256633 h 456658"/>
              <a:gd name="connsiteX24" fmla="*/ 592931 w 642938"/>
              <a:gd name="connsiteY24" fmla="*/ 254252 h 456658"/>
              <a:gd name="connsiteX25" fmla="*/ 607219 w 642938"/>
              <a:gd name="connsiteY25" fmla="*/ 239965 h 456658"/>
              <a:gd name="connsiteX26" fmla="*/ 609600 w 642938"/>
              <a:gd name="connsiteY26" fmla="*/ 197102 h 456658"/>
              <a:gd name="connsiteX27" fmla="*/ 642938 w 642938"/>
              <a:gd name="connsiteY27" fmla="*/ 161383 h 456658"/>
              <a:gd name="connsiteX28" fmla="*/ 621506 w 642938"/>
              <a:gd name="connsiteY28" fmla="*/ 142333 h 456658"/>
              <a:gd name="connsiteX29" fmla="*/ 564356 w 642938"/>
              <a:gd name="connsiteY29" fmla="*/ 151858 h 456658"/>
              <a:gd name="connsiteX30" fmla="*/ 492919 w 642938"/>
              <a:gd name="connsiteY30" fmla="*/ 173290 h 456658"/>
              <a:gd name="connsiteX31" fmla="*/ 492919 w 642938"/>
              <a:gd name="connsiteY31" fmla="*/ 132808 h 456658"/>
              <a:gd name="connsiteX32" fmla="*/ 473869 w 642938"/>
              <a:gd name="connsiteY32" fmla="*/ 113758 h 456658"/>
              <a:gd name="connsiteX33" fmla="*/ 452438 w 642938"/>
              <a:gd name="connsiteY33" fmla="*/ 106615 h 456658"/>
              <a:gd name="connsiteX34" fmla="*/ 407194 w 642938"/>
              <a:gd name="connsiteY34" fmla="*/ 78040 h 456658"/>
              <a:gd name="connsiteX35" fmla="*/ 381000 w 642938"/>
              <a:gd name="connsiteY35" fmla="*/ 82802 h 456658"/>
              <a:gd name="connsiteX36" fmla="*/ 350044 w 642938"/>
              <a:gd name="connsiteY36" fmla="*/ 78040 h 456658"/>
              <a:gd name="connsiteX37" fmla="*/ 335756 w 642938"/>
              <a:gd name="connsiteY37" fmla="*/ 47083 h 456658"/>
              <a:gd name="connsiteX38" fmla="*/ 309563 w 642938"/>
              <a:gd name="connsiteY38" fmla="*/ 25652 h 456658"/>
              <a:gd name="connsiteX39" fmla="*/ 278606 w 642938"/>
              <a:gd name="connsiteY39" fmla="*/ 13746 h 456658"/>
              <a:gd name="connsiteX40" fmla="*/ 242888 w 642938"/>
              <a:gd name="connsiteY40" fmla="*/ 28033 h 456658"/>
              <a:gd name="connsiteX41" fmla="*/ 223838 w 642938"/>
              <a:gd name="connsiteY41" fmla="*/ 47083 h 456658"/>
              <a:gd name="connsiteX42" fmla="*/ 223838 w 642938"/>
              <a:gd name="connsiteY42" fmla="*/ 89946 h 456658"/>
              <a:gd name="connsiteX43" fmla="*/ 188119 w 642938"/>
              <a:gd name="connsiteY43" fmla="*/ 104233 h 456658"/>
              <a:gd name="connsiteX44" fmla="*/ 188119 w 642938"/>
              <a:gd name="connsiteY44" fmla="*/ 137571 h 456658"/>
              <a:gd name="connsiteX45" fmla="*/ 161925 w 642938"/>
              <a:gd name="connsiteY45" fmla="*/ 151858 h 456658"/>
              <a:gd name="connsiteX46" fmla="*/ 145256 w 642938"/>
              <a:gd name="connsiteY46" fmla="*/ 178052 h 456658"/>
              <a:gd name="connsiteX47" fmla="*/ 102394 w 642938"/>
              <a:gd name="connsiteY47" fmla="*/ 230440 h 456658"/>
              <a:gd name="connsiteX48" fmla="*/ 69056 w 642938"/>
              <a:gd name="connsiteY48" fmla="*/ 218533 h 456658"/>
              <a:gd name="connsiteX49" fmla="*/ 61913 w 642938"/>
              <a:gd name="connsiteY49" fmla="*/ 235202 h 456658"/>
              <a:gd name="connsiteX50" fmla="*/ 71438 w 642938"/>
              <a:gd name="connsiteY50" fmla="*/ 263777 h 456658"/>
              <a:gd name="connsiteX51" fmla="*/ 47625 w 642938"/>
              <a:gd name="connsiteY51" fmla="*/ 335215 h 456658"/>
              <a:gd name="connsiteX52" fmla="*/ 0 w 642938"/>
              <a:gd name="connsiteY52" fmla="*/ 389983 h 456658"/>
              <a:gd name="connsiteX0" fmla="*/ 0 w 642938"/>
              <a:gd name="connsiteY0" fmla="*/ 389983 h 456658"/>
              <a:gd name="connsiteX1" fmla="*/ 107156 w 642938"/>
              <a:gd name="connsiteY1" fmla="*/ 359027 h 456658"/>
              <a:gd name="connsiteX2" fmla="*/ 173831 w 642938"/>
              <a:gd name="connsiteY2" fmla="*/ 363790 h 456658"/>
              <a:gd name="connsiteX3" fmla="*/ 211931 w 642938"/>
              <a:gd name="connsiteY3" fmla="*/ 309021 h 456658"/>
              <a:gd name="connsiteX4" fmla="*/ 197644 w 642938"/>
              <a:gd name="connsiteY4" fmla="*/ 280446 h 456658"/>
              <a:gd name="connsiteX5" fmla="*/ 200025 w 642938"/>
              <a:gd name="connsiteY5" fmla="*/ 249490 h 456658"/>
              <a:gd name="connsiteX6" fmla="*/ 219075 w 642938"/>
              <a:gd name="connsiteY6" fmla="*/ 232821 h 456658"/>
              <a:gd name="connsiteX7" fmla="*/ 269081 w 642938"/>
              <a:gd name="connsiteY7" fmla="*/ 237583 h 456658"/>
              <a:gd name="connsiteX8" fmla="*/ 252413 w 642938"/>
              <a:gd name="connsiteY8" fmla="*/ 280446 h 456658"/>
              <a:gd name="connsiteX9" fmla="*/ 333375 w 642938"/>
              <a:gd name="connsiteY9" fmla="*/ 342358 h 456658"/>
              <a:gd name="connsiteX10" fmla="*/ 392906 w 642938"/>
              <a:gd name="connsiteY10" fmla="*/ 335215 h 456658"/>
              <a:gd name="connsiteX11" fmla="*/ 395288 w 642938"/>
              <a:gd name="connsiteY11" fmla="*/ 361408 h 456658"/>
              <a:gd name="connsiteX12" fmla="*/ 433388 w 642938"/>
              <a:gd name="connsiteY12" fmla="*/ 380458 h 456658"/>
              <a:gd name="connsiteX13" fmla="*/ 435769 w 642938"/>
              <a:gd name="connsiteY13" fmla="*/ 444752 h 456658"/>
              <a:gd name="connsiteX14" fmla="*/ 485775 w 642938"/>
              <a:gd name="connsiteY14" fmla="*/ 456658 h 456658"/>
              <a:gd name="connsiteX15" fmla="*/ 507206 w 642938"/>
              <a:gd name="connsiteY15" fmla="*/ 439990 h 456658"/>
              <a:gd name="connsiteX16" fmla="*/ 531019 w 642938"/>
              <a:gd name="connsiteY16" fmla="*/ 449515 h 456658"/>
              <a:gd name="connsiteX17" fmla="*/ 540544 w 642938"/>
              <a:gd name="connsiteY17" fmla="*/ 420940 h 456658"/>
              <a:gd name="connsiteX18" fmla="*/ 559594 w 642938"/>
              <a:gd name="connsiteY18" fmla="*/ 411415 h 456658"/>
              <a:gd name="connsiteX19" fmla="*/ 547688 w 642938"/>
              <a:gd name="connsiteY19" fmla="*/ 394746 h 456658"/>
              <a:gd name="connsiteX20" fmla="*/ 571500 w 642938"/>
              <a:gd name="connsiteY20" fmla="*/ 373315 h 456658"/>
              <a:gd name="connsiteX21" fmla="*/ 571500 w 642938"/>
              <a:gd name="connsiteY21" fmla="*/ 337596 h 456658"/>
              <a:gd name="connsiteX22" fmla="*/ 585788 w 642938"/>
              <a:gd name="connsiteY22" fmla="*/ 282827 h 456658"/>
              <a:gd name="connsiteX23" fmla="*/ 590550 w 642938"/>
              <a:gd name="connsiteY23" fmla="*/ 256633 h 456658"/>
              <a:gd name="connsiteX24" fmla="*/ 592931 w 642938"/>
              <a:gd name="connsiteY24" fmla="*/ 254252 h 456658"/>
              <a:gd name="connsiteX25" fmla="*/ 607219 w 642938"/>
              <a:gd name="connsiteY25" fmla="*/ 239965 h 456658"/>
              <a:gd name="connsiteX26" fmla="*/ 609600 w 642938"/>
              <a:gd name="connsiteY26" fmla="*/ 197102 h 456658"/>
              <a:gd name="connsiteX27" fmla="*/ 642938 w 642938"/>
              <a:gd name="connsiteY27" fmla="*/ 161383 h 456658"/>
              <a:gd name="connsiteX28" fmla="*/ 621506 w 642938"/>
              <a:gd name="connsiteY28" fmla="*/ 142333 h 456658"/>
              <a:gd name="connsiteX29" fmla="*/ 564356 w 642938"/>
              <a:gd name="connsiteY29" fmla="*/ 151858 h 456658"/>
              <a:gd name="connsiteX30" fmla="*/ 492919 w 642938"/>
              <a:gd name="connsiteY30" fmla="*/ 173290 h 456658"/>
              <a:gd name="connsiteX31" fmla="*/ 492919 w 642938"/>
              <a:gd name="connsiteY31" fmla="*/ 132808 h 456658"/>
              <a:gd name="connsiteX32" fmla="*/ 473869 w 642938"/>
              <a:gd name="connsiteY32" fmla="*/ 113758 h 456658"/>
              <a:gd name="connsiteX33" fmla="*/ 452438 w 642938"/>
              <a:gd name="connsiteY33" fmla="*/ 106615 h 456658"/>
              <a:gd name="connsiteX34" fmla="*/ 407194 w 642938"/>
              <a:gd name="connsiteY34" fmla="*/ 78040 h 456658"/>
              <a:gd name="connsiteX35" fmla="*/ 381000 w 642938"/>
              <a:gd name="connsiteY35" fmla="*/ 82802 h 456658"/>
              <a:gd name="connsiteX36" fmla="*/ 350044 w 642938"/>
              <a:gd name="connsiteY36" fmla="*/ 78040 h 456658"/>
              <a:gd name="connsiteX37" fmla="*/ 335756 w 642938"/>
              <a:gd name="connsiteY37" fmla="*/ 47083 h 456658"/>
              <a:gd name="connsiteX38" fmla="*/ 309563 w 642938"/>
              <a:gd name="connsiteY38" fmla="*/ 25652 h 456658"/>
              <a:gd name="connsiteX39" fmla="*/ 278606 w 642938"/>
              <a:gd name="connsiteY39" fmla="*/ 13746 h 456658"/>
              <a:gd name="connsiteX40" fmla="*/ 242888 w 642938"/>
              <a:gd name="connsiteY40" fmla="*/ 28033 h 456658"/>
              <a:gd name="connsiteX41" fmla="*/ 223838 w 642938"/>
              <a:gd name="connsiteY41" fmla="*/ 47083 h 456658"/>
              <a:gd name="connsiteX42" fmla="*/ 223838 w 642938"/>
              <a:gd name="connsiteY42" fmla="*/ 89946 h 456658"/>
              <a:gd name="connsiteX43" fmla="*/ 188119 w 642938"/>
              <a:gd name="connsiteY43" fmla="*/ 104233 h 456658"/>
              <a:gd name="connsiteX44" fmla="*/ 188119 w 642938"/>
              <a:gd name="connsiteY44" fmla="*/ 137571 h 456658"/>
              <a:gd name="connsiteX45" fmla="*/ 161925 w 642938"/>
              <a:gd name="connsiteY45" fmla="*/ 151858 h 456658"/>
              <a:gd name="connsiteX46" fmla="*/ 145256 w 642938"/>
              <a:gd name="connsiteY46" fmla="*/ 178052 h 456658"/>
              <a:gd name="connsiteX47" fmla="*/ 102394 w 642938"/>
              <a:gd name="connsiteY47" fmla="*/ 230440 h 456658"/>
              <a:gd name="connsiteX48" fmla="*/ 69056 w 642938"/>
              <a:gd name="connsiteY48" fmla="*/ 218533 h 456658"/>
              <a:gd name="connsiteX49" fmla="*/ 61913 w 642938"/>
              <a:gd name="connsiteY49" fmla="*/ 235202 h 456658"/>
              <a:gd name="connsiteX50" fmla="*/ 71438 w 642938"/>
              <a:gd name="connsiteY50" fmla="*/ 263777 h 456658"/>
              <a:gd name="connsiteX51" fmla="*/ 47625 w 642938"/>
              <a:gd name="connsiteY51" fmla="*/ 335215 h 456658"/>
              <a:gd name="connsiteX52" fmla="*/ 26194 w 642938"/>
              <a:gd name="connsiteY52" fmla="*/ 359027 h 456658"/>
              <a:gd name="connsiteX53" fmla="*/ 0 w 642938"/>
              <a:gd name="connsiteY53" fmla="*/ 389983 h 456658"/>
              <a:gd name="connsiteX0" fmla="*/ 0 w 642938"/>
              <a:gd name="connsiteY0" fmla="*/ 389983 h 456658"/>
              <a:gd name="connsiteX1" fmla="*/ 107156 w 642938"/>
              <a:gd name="connsiteY1" fmla="*/ 359027 h 456658"/>
              <a:gd name="connsiteX2" fmla="*/ 173831 w 642938"/>
              <a:gd name="connsiteY2" fmla="*/ 363790 h 456658"/>
              <a:gd name="connsiteX3" fmla="*/ 211931 w 642938"/>
              <a:gd name="connsiteY3" fmla="*/ 309021 h 456658"/>
              <a:gd name="connsiteX4" fmla="*/ 197644 w 642938"/>
              <a:gd name="connsiteY4" fmla="*/ 280446 h 456658"/>
              <a:gd name="connsiteX5" fmla="*/ 200025 w 642938"/>
              <a:gd name="connsiteY5" fmla="*/ 249490 h 456658"/>
              <a:gd name="connsiteX6" fmla="*/ 219075 w 642938"/>
              <a:gd name="connsiteY6" fmla="*/ 232821 h 456658"/>
              <a:gd name="connsiteX7" fmla="*/ 269081 w 642938"/>
              <a:gd name="connsiteY7" fmla="*/ 237583 h 456658"/>
              <a:gd name="connsiteX8" fmla="*/ 252413 w 642938"/>
              <a:gd name="connsiteY8" fmla="*/ 280446 h 456658"/>
              <a:gd name="connsiteX9" fmla="*/ 333375 w 642938"/>
              <a:gd name="connsiteY9" fmla="*/ 342358 h 456658"/>
              <a:gd name="connsiteX10" fmla="*/ 392906 w 642938"/>
              <a:gd name="connsiteY10" fmla="*/ 335215 h 456658"/>
              <a:gd name="connsiteX11" fmla="*/ 395288 w 642938"/>
              <a:gd name="connsiteY11" fmla="*/ 361408 h 456658"/>
              <a:gd name="connsiteX12" fmla="*/ 433388 w 642938"/>
              <a:gd name="connsiteY12" fmla="*/ 380458 h 456658"/>
              <a:gd name="connsiteX13" fmla="*/ 435769 w 642938"/>
              <a:gd name="connsiteY13" fmla="*/ 444752 h 456658"/>
              <a:gd name="connsiteX14" fmla="*/ 485775 w 642938"/>
              <a:gd name="connsiteY14" fmla="*/ 456658 h 456658"/>
              <a:gd name="connsiteX15" fmla="*/ 507206 w 642938"/>
              <a:gd name="connsiteY15" fmla="*/ 439990 h 456658"/>
              <a:gd name="connsiteX16" fmla="*/ 531019 w 642938"/>
              <a:gd name="connsiteY16" fmla="*/ 449515 h 456658"/>
              <a:gd name="connsiteX17" fmla="*/ 540544 w 642938"/>
              <a:gd name="connsiteY17" fmla="*/ 420940 h 456658"/>
              <a:gd name="connsiteX18" fmla="*/ 559594 w 642938"/>
              <a:gd name="connsiteY18" fmla="*/ 411415 h 456658"/>
              <a:gd name="connsiteX19" fmla="*/ 547688 w 642938"/>
              <a:gd name="connsiteY19" fmla="*/ 394746 h 456658"/>
              <a:gd name="connsiteX20" fmla="*/ 571500 w 642938"/>
              <a:gd name="connsiteY20" fmla="*/ 373315 h 456658"/>
              <a:gd name="connsiteX21" fmla="*/ 571500 w 642938"/>
              <a:gd name="connsiteY21" fmla="*/ 337596 h 456658"/>
              <a:gd name="connsiteX22" fmla="*/ 585788 w 642938"/>
              <a:gd name="connsiteY22" fmla="*/ 282827 h 456658"/>
              <a:gd name="connsiteX23" fmla="*/ 590550 w 642938"/>
              <a:gd name="connsiteY23" fmla="*/ 256633 h 456658"/>
              <a:gd name="connsiteX24" fmla="*/ 592931 w 642938"/>
              <a:gd name="connsiteY24" fmla="*/ 254252 h 456658"/>
              <a:gd name="connsiteX25" fmla="*/ 607219 w 642938"/>
              <a:gd name="connsiteY25" fmla="*/ 239965 h 456658"/>
              <a:gd name="connsiteX26" fmla="*/ 609600 w 642938"/>
              <a:gd name="connsiteY26" fmla="*/ 197102 h 456658"/>
              <a:gd name="connsiteX27" fmla="*/ 642938 w 642938"/>
              <a:gd name="connsiteY27" fmla="*/ 161383 h 456658"/>
              <a:gd name="connsiteX28" fmla="*/ 621506 w 642938"/>
              <a:gd name="connsiteY28" fmla="*/ 142333 h 456658"/>
              <a:gd name="connsiteX29" fmla="*/ 564356 w 642938"/>
              <a:gd name="connsiteY29" fmla="*/ 151858 h 456658"/>
              <a:gd name="connsiteX30" fmla="*/ 492919 w 642938"/>
              <a:gd name="connsiteY30" fmla="*/ 173290 h 456658"/>
              <a:gd name="connsiteX31" fmla="*/ 492919 w 642938"/>
              <a:gd name="connsiteY31" fmla="*/ 132808 h 456658"/>
              <a:gd name="connsiteX32" fmla="*/ 473869 w 642938"/>
              <a:gd name="connsiteY32" fmla="*/ 113758 h 456658"/>
              <a:gd name="connsiteX33" fmla="*/ 452438 w 642938"/>
              <a:gd name="connsiteY33" fmla="*/ 106615 h 456658"/>
              <a:gd name="connsiteX34" fmla="*/ 407194 w 642938"/>
              <a:gd name="connsiteY34" fmla="*/ 78040 h 456658"/>
              <a:gd name="connsiteX35" fmla="*/ 381000 w 642938"/>
              <a:gd name="connsiteY35" fmla="*/ 82802 h 456658"/>
              <a:gd name="connsiteX36" fmla="*/ 350044 w 642938"/>
              <a:gd name="connsiteY36" fmla="*/ 78040 h 456658"/>
              <a:gd name="connsiteX37" fmla="*/ 335756 w 642938"/>
              <a:gd name="connsiteY37" fmla="*/ 47083 h 456658"/>
              <a:gd name="connsiteX38" fmla="*/ 309563 w 642938"/>
              <a:gd name="connsiteY38" fmla="*/ 25652 h 456658"/>
              <a:gd name="connsiteX39" fmla="*/ 278606 w 642938"/>
              <a:gd name="connsiteY39" fmla="*/ 13746 h 456658"/>
              <a:gd name="connsiteX40" fmla="*/ 242888 w 642938"/>
              <a:gd name="connsiteY40" fmla="*/ 28033 h 456658"/>
              <a:gd name="connsiteX41" fmla="*/ 223838 w 642938"/>
              <a:gd name="connsiteY41" fmla="*/ 47083 h 456658"/>
              <a:gd name="connsiteX42" fmla="*/ 223838 w 642938"/>
              <a:gd name="connsiteY42" fmla="*/ 89946 h 456658"/>
              <a:gd name="connsiteX43" fmla="*/ 188119 w 642938"/>
              <a:gd name="connsiteY43" fmla="*/ 104233 h 456658"/>
              <a:gd name="connsiteX44" fmla="*/ 188119 w 642938"/>
              <a:gd name="connsiteY44" fmla="*/ 137571 h 456658"/>
              <a:gd name="connsiteX45" fmla="*/ 161925 w 642938"/>
              <a:gd name="connsiteY45" fmla="*/ 151858 h 456658"/>
              <a:gd name="connsiteX46" fmla="*/ 145256 w 642938"/>
              <a:gd name="connsiteY46" fmla="*/ 178052 h 456658"/>
              <a:gd name="connsiteX47" fmla="*/ 102394 w 642938"/>
              <a:gd name="connsiteY47" fmla="*/ 230440 h 456658"/>
              <a:gd name="connsiteX48" fmla="*/ 69056 w 642938"/>
              <a:gd name="connsiteY48" fmla="*/ 218533 h 456658"/>
              <a:gd name="connsiteX49" fmla="*/ 61913 w 642938"/>
              <a:gd name="connsiteY49" fmla="*/ 235202 h 456658"/>
              <a:gd name="connsiteX50" fmla="*/ 71438 w 642938"/>
              <a:gd name="connsiteY50" fmla="*/ 263777 h 456658"/>
              <a:gd name="connsiteX51" fmla="*/ 47625 w 642938"/>
              <a:gd name="connsiteY51" fmla="*/ 335215 h 456658"/>
              <a:gd name="connsiteX52" fmla="*/ 26194 w 642938"/>
              <a:gd name="connsiteY52" fmla="*/ 359027 h 456658"/>
              <a:gd name="connsiteX53" fmla="*/ 0 w 642938"/>
              <a:gd name="connsiteY53" fmla="*/ 389983 h 45665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</a:cxnLst>
            <a:rect l="l" t="t" r="r" b="b"/>
            <a:pathLst>
              <a:path w="642938" h="456658">
                <a:moveTo>
                  <a:pt x="0" y="389983"/>
                </a:moveTo>
                <a:lnTo>
                  <a:pt x="107156" y="359027"/>
                </a:lnTo>
                <a:lnTo>
                  <a:pt x="173831" y="363790"/>
                </a:lnTo>
                <a:lnTo>
                  <a:pt x="211931" y="309021"/>
                </a:lnTo>
                <a:lnTo>
                  <a:pt x="197644" y="280446"/>
                </a:lnTo>
                <a:lnTo>
                  <a:pt x="200025" y="249490"/>
                </a:lnTo>
                <a:lnTo>
                  <a:pt x="219075" y="232821"/>
                </a:lnTo>
                <a:lnTo>
                  <a:pt x="269081" y="237583"/>
                </a:lnTo>
                <a:lnTo>
                  <a:pt x="252413" y="280446"/>
                </a:lnTo>
                <a:lnTo>
                  <a:pt x="333375" y="342358"/>
                </a:lnTo>
                <a:lnTo>
                  <a:pt x="392906" y="335215"/>
                </a:lnTo>
                <a:lnTo>
                  <a:pt x="395288" y="361408"/>
                </a:lnTo>
                <a:lnTo>
                  <a:pt x="433388" y="380458"/>
                </a:lnTo>
                <a:cubicBezTo>
                  <a:pt x="434182" y="401889"/>
                  <a:pt x="434975" y="423321"/>
                  <a:pt x="435769" y="444752"/>
                </a:cubicBezTo>
                <a:lnTo>
                  <a:pt x="485775" y="456658"/>
                </a:lnTo>
                <a:lnTo>
                  <a:pt x="507206" y="439990"/>
                </a:lnTo>
                <a:lnTo>
                  <a:pt x="531019" y="449515"/>
                </a:lnTo>
                <a:lnTo>
                  <a:pt x="540544" y="420940"/>
                </a:lnTo>
                <a:lnTo>
                  <a:pt x="559594" y="411415"/>
                </a:lnTo>
                <a:cubicBezTo>
                  <a:pt x="543943" y="398372"/>
                  <a:pt x="542532" y="405053"/>
                  <a:pt x="547688" y="394746"/>
                </a:cubicBezTo>
                <a:lnTo>
                  <a:pt x="571500" y="373315"/>
                </a:lnTo>
                <a:lnTo>
                  <a:pt x="571500" y="337596"/>
                </a:lnTo>
                <a:lnTo>
                  <a:pt x="585788" y="282827"/>
                </a:lnTo>
                <a:cubicBezTo>
                  <a:pt x="582414" y="249099"/>
                  <a:pt x="576072" y="263873"/>
                  <a:pt x="590550" y="256633"/>
                </a:cubicBezTo>
                <a:cubicBezTo>
                  <a:pt x="591554" y="256131"/>
                  <a:pt x="592137" y="255046"/>
                  <a:pt x="592931" y="254252"/>
                </a:cubicBezTo>
                <a:lnTo>
                  <a:pt x="607219" y="239965"/>
                </a:lnTo>
                <a:lnTo>
                  <a:pt x="609600" y="197102"/>
                </a:lnTo>
                <a:lnTo>
                  <a:pt x="642938" y="161383"/>
                </a:lnTo>
                <a:cubicBezTo>
                  <a:pt x="623327" y="141772"/>
                  <a:pt x="632868" y="142333"/>
                  <a:pt x="621506" y="142333"/>
                </a:cubicBezTo>
                <a:lnTo>
                  <a:pt x="564356" y="151858"/>
                </a:lnTo>
                <a:lnTo>
                  <a:pt x="492919" y="173290"/>
                </a:lnTo>
                <a:lnTo>
                  <a:pt x="492919" y="132808"/>
                </a:lnTo>
                <a:cubicBezTo>
                  <a:pt x="475727" y="113161"/>
                  <a:pt x="484688" y="113758"/>
                  <a:pt x="473869" y="113758"/>
                </a:cubicBezTo>
                <a:lnTo>
                  <a:pt x="452438" y="106615"/>
                </a:lnTo>
                <a:cubicBezTo>
                  <a:pt x="408915" y="77600"/>
                  <a:pt x="426747" y="78040"/>
                  <a:pt x="407194" y="78040"/>
                </a:cubicBezTo>
                <a:lnTo>
                  <a:pt x="381000" y="82802"/>
                </a:lnTo>
                <a:lnTo>
                  <a:pt x="350044" y="78040"/>
                </a:lnTo>
                <a:cubicBezTo>
                  <a:pt x="337853" y="46342"/>
                  <a:pt x="349194" y="47083"/>
                  <a:pt x="335756" y="47083"/>
                </a:cubicBezTo>
                <a:lnTo>
                  <a:pt x="309563" y="25652"/>
                </a:lnTo>
                <a:cubicBezTo>
                  <a:pt x="277885" y="11032"/>
                  <a:pt x="278606" y="0"/>
                  <a:pt x="278606" y="13746"/>
                </a:cubicBezTo>
                <a:cubicBezTo>
                  <a:pt x="244540" y="28346"/>
                  <a:pt x="257359" y="28033"/>
                  <a:pt x="242888" y="28033"/>
                </a:cubicBezTo>
                <a:lnTo>
                  <a:pt x="223838" y="47083"/>
                </a:lnTo>
                <a:lnTo>
                  <a:pt x="223838" y="89946"/>
                </a:lnTo>
                <a:lnTo>
                  <a:pt x="188119" y="104233"/>
                </a:lnTo>
                <a:lnTo>
                  <a:pt x="188119" y="137571"/>
                </a:lnTo>
                <a:lnTo>
                  <a:pt x="161925" y="151858"/>
                </a:lnTo>
                <a:lnTo>
                  <a:pt x="145256" y="178052"/>
                </a:lnTo>
                <a:lnTo>
                  <a:pt x="102394" y="230440"/>
                </a:lnTo>
                <a:lnTo>
                  <a:pt x="69056" y="218533"/>
                </a:lnTo>
                <a:lnTo>
                  <a:pt x="61913" y="235202"/>
                </a:lnTo>
                <a:lnTo>
                  <a:pt x="71438" y="263777"/>
                </a:lnTo>
                <a:lnTo>
                  <a:pt x="47625" y="335215"/>
                </a:lnTo>
                <a:cubicBezTo>
                  <a:pt x="40481" y="343152"/>
                  <a:pt x="11907" y="339184"/>
                  <a:pt x="26194" y="359027"/>
                </a:cubicBezTo>
                <a:lnTo>
                  <a:pt x="0" y="389983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27" name="Forme libre 126"/>
          <xdr:cNvSpPr/>
        </xdr:nvSpPr>
        <xdr:spPr bwMode="auto">
          <a:xfrm>
            <a:off x="11195152" y="2147899"/>
            <a:ext cx="429707" cy="326220"/>
          </a:xfrm>
          <a:custGeom>
            <a:avLst/>
            <a:gdLst>
              <a:gd name="connsiteX0" fmla="*/ 110750 w 435310"/>
              <a:gd name="connsiteY0" fmla="*/ 7132 h 326220"/>
              <a:gd name="connsiteX1" fmla="*/ 186950 w 435310"/>
              <a:gd name="connsiteY1" fmla="*/ 28564 h 326220"/>
              <a:gd name="connsiteX2" fmla="*/ 222669 w 435310"/>
              <a:gd name="connsiteY2" fmla="*/ 71426 h 326220"/>
              <a:gd name="connsiteX3" fmla="*/ 248862 w 435310"/>
              <a:gd name="connsiteY3" fmla="*/ 66664 h 326220"/>
              <a:gd name="connsiteX4" fmla="*/ 267912 w 435310"/>
              <a:gd name="connsiteY4" fmla="*/ 78570 h 326220"/>
              <a:gd name="connsiteX5" fmla="*/ 317919 w 435310"/>
              <a:gd name="connsiteY5" fmla="*/ 57139 h 326220"/>
              <a:gd name="connsiteX6" fmla="*/ 351256 w 435310"/>
              <a:gd name="connsiteY6" fmla="*/ 28564 h 326220"/>
              <a:gd name="connsiteX7" fmla="*/ 372687 w 435310"/>
              <a:gd name="connsiteY7" fmla="*/ 35707 h 326220"/>
              <a:gd name="connsiteX8" fmla="*/ 391737 w 435310"/>
              <a:gd name="connsiteY8" fmla="*/ 52376 h 326220"/>
              <a:gd name="connsiteX9" fmla="*/ 367925 w 435310"/>
              <a:gd name="connsiteY9" fmla="*/ 95239 h 326220"/>
              <a:gd name="connsiteX10" fmla="*/ 410787 w 435310"/>
              <a:gd name="connsiteY10" fmla="*/ 95239 h 326220"/>
              <a:gd name="connsiteX11" fmla="*/ 410787 w 435310"/>
              <a:gd name="connsiteY11" fmla="*/ 116670 h 326220"/>
              <a:gd name="connsiteX12" fmla="*/ 434600 w 435310"/>
              <a:gd name="connsiteY12" fmla="*/ 130957 h 326220"/>
              <a:gd name="connsiteX13" fmla="*/ 417931 w 435310"/>
              <a:gd name="connsiteY13" fmla="*/ 192870 h 326220"/>
              <a:gd name="connsiteX14" fmla="*/ 391737 w 435310"/>
              <a:gd name="connsiteY14" fmla="*/ 195251 h 326220"/>
              <a:gd name="connsiteX15" fmla="*/ 367925 w 435310"/>
              <a:gd name="connsiteY15" fmla="*/ 207157 h 326220"/>
              <a:gd name="connsiteX16" fmla="*/ 367925 w 435310"/>
              <a:gd name="connsiteY16" fmla="*/ 228589 h 326220"/>
              <a:gd name="connsiteX17" fmla="*/ 384594 w 435310"/>
              <a:gd name="connsiteY17" fmla="*/ 238114 h 326220"/>
              <a:gd name="connsiteX18" fmla="*/ 346494 w 435310"/>
              <a:gd name="connsiteY18" fmla="*/ 271451 h 326220"/>
              <a:gd name="connsiteX19" fmla="*/ 351256 w 435310"/>
              <a:gd name="connsiteY19" fmla="*/ 316695 h 326220"/>
              <a:gd name="connsiteX20" fmla="*/ 332206 w 435310"/>
              <a:gd name="connsiteY20" fmla="*/ 314314 h 326220"/>
              <a:gd name="connsiteX21" fmla="*/ 320300 w 435310"/>
              <a:gd name="connsiteY21" fmla="*/ 292882 h 326220"/>
              <a:gd name="connsiteX22" fmla="*/ 248862 w 435310"/>
              <a:gd name="connsiteY22" fmla="*/ 304789 h 326220"/>
              <a:gd name="connsiteX23" fmla="*/ 184569 w 435310"/>
              <a:gd name="connsiteY23" fmla="*/ 326220 h 326220"/>
              <a:gd name="connsiteX24" fmla="*/ 186950 w 435310"/>
              <a:gd name="connsiteY24" fmla="*/ 285739 h 326220"/>
              <a:gd name="connsiteX25" fmla="*/ 175044 w 435310"/>
              <a:gd name="connsiteY25" fmla="*/ 266689 h 326220"/>
              <a:gd name="connsiteX26" fmla="*/ 153612 w 435310"/>
              <a:gd name="connsiteY26" fmla="*/ 261926 h 326220"/>
              <a:gd name="connsiteX27" fmla="*/ 115512 w 435310"/>
              <a:gd name="connsiteY27" fmla="*/ 228589 h 326220"/>
              <a:gd name="connsiteX28" fmla="*/ 84556 w 435310"/>
              <a:gd name="connsiteY28" fmla="*/ 233351 h 326220"/>
              <a:gd name="connsiteX29" fmla="*/ 39312 w 435310"/>
              <a:gd name="connsiteY29" fmla="*/ 228589 h 326220"/>
              <a:gd name="connsiteX30" fmla="*/ 32169 w 435310"/>
              <a:gd name="connsiteY30" fmla="*/ 197632 h 326220"/>
              <a:gd name="connsiteX31" fmla="*/ 1212 w 435310"/>
              <a:gd name="connsiteY31" fmla="*/ 166676 h 326220"/>
              <a:gd name="connsiteX32" fmla="*/ 15500 w 435310"/>
              <a:gd name="connsiteY32" fmla="*/ 142864 h 326220"/>
              <a:gd name="connsiteX33" fmla="*/ 17881 w 435310"/>
              <a:gd name="connsiteY33" fmla="*/ 104764 h 326220"/>
              <a:gd name="connsiteX34" fmla="*/ 34550 w 435310"/>
              <a:gd name="connsiteY34" fmla="*/ 90476 h 326220"/>
              <a:gd name="connsiteX35" fmla="*/ 44075 w 435310"/>
              <a:gd name="connsiteY35" fmla="*/ 80951 h 326220"/>
              <a:gd name="connsiteX36" fmla="*/ 51219 w 435310"/>
              <a:gd name="connsiteY36" fmla="*/ 47614 h 326220"/>
              <a:gd name="connsiteX37" fmla="*/ 110750 w 435310"/>
              <a:gd name="connsiteY37" fmla="*/ 7132 h 326220"/>
              <a:gd name="connsiteX0" fmla="*/ 110750 w 435310"/>
              <a:gd name="connsiteY0" fmla="*/ 7132 h 326220"/>
              <a:gd name="connsiteX1" fmla="*/ 186950 w 435310"/>
              <a:gd name="connsiteY1" fmla="*/ 28564 h 326220"/>
              <a:gd name="connsiteX2" fmla="*/ 222669 w 435310"/>
              <a:gd name="connsiteY2" fmla="*/ 71426 h 326220"/>
              <a:gd name="connsiteX3" fmla="*/ 248862 w 435310"/>
              <a:gd name="connsiteY3" fmla="*/ 66664 h 326220"/>
              <a:gd name="connsiteX4" fmla="*/ 267912 w 435310"/>
              <a:gd name="connsiteY4" fmla="*/ 78570 h 326220"/>
              <a:gd name="connsiteX5" fmla="*/ 317919 w 435310"/>
              <a:gd name="connsiteY5" fmla="*/ 57139 h 326220"/>
              <a:gd name="connsiteX6" fmla="*/ 351256 w 435310"/>
              <a:gd name="connsiteY6" fmla="*/ 28564 h 326220"/>
              <a:gd name="connsiteX7" fmla="*/ 372687 w 435310"/>
              <a:gd name="connsiteY7" fmla="*/ 35707 h 326220"/>
              <a:gd name="connsiteX8" fmla="*/ 391737 w 435310"/>
              <a:gd name="connsiteY8" fmla="*/ 52376 h 326220"/>
              <a:gd name="connsiteX9" fmla="*/ 367925 w 435310"/>
              <a:gd name="connsiteY9" fmla="*/ 95239 h 326220"/>
              <a:gd name="connsiteX10" fmla="*/ 410787 w 435310"/>
              <a:gd name="connsiteY10" fmla="*/ 95239 h 326220"/>
              <a:gd name="connsiteX11" fmla="*/ 410787 w 435310"/>
              <a:gd name="connsiteY11" fmla="*/ 116670 h 326220"/>
              <a:gd name="connsiteX12" fmla="*/ 434600 w 435310"/>
              <a:gd name="connsiteY12" fmla="*/ 130957 h 326220"/>
              <a:gd name="connsiteX13" fmla="*/ 417931 w 435310"/>
              <a:gd name="connsiteY13" fmla="*/ 192870 h 326220"/>
              <a:gd name="connsiteX14" fmla="*/ 391737 w 435310"/>
              <a:gd name="connsiteY14" fmla="*/ 195251 h 326220"/>
              <a:gd name="connsiteX15" fmla="*/ 367925 w 435310"/>
              <a:gd name="connsiteY15" fmla="*/ 207157 h 326220"/>
              <a:gd name="connsiteX16" fmla="*/ 367925 w 435310"/>
              <a:gd name="connsiteY16" fmla="*/ 228589 h 326220"/>
              <a:gd name="connsiteX17" fmla="*/ 384594 w 435310"/>
              <a:gd name="connsiteY17" fmla="*/ 238114 h 326220"/>
              <a:gd name="connsiteX18" fmla="*/ 346494 w 435310"/>
              <a:gd name="connsiteY18" fmla="*/ 271451 h 326220"/>
              <a:gd name="connsiteX19" fmla="*/ 351256 w 435310"/>
              <a:gd name="connsiteY19" fmla="*/ 316695 h 326220"/>
              <a:gd name="connsiteX20" fmla="*/ 332206 w 435310"/>
              <a:gd name="connsiteY20" fmla="*/ 314314 h 326220"/>
              <a:gd name="connsiteX21" fmla="*/ 320300 w 435310"/>
              <a:gd name="connsiteY21" fmla="*/ 292882 h 326220"/>
              <a:gd name="connsiteX22" fmla="*/ 248862 w 435310"/>
              <a:gd name="connsiteY22" fmla="*/ 304789 h 326220"/>
              <a:gd name="connsiteX23" fmla="*/ 184569 w 435310"/>
              <a:gd name="connsiteY23" fmla="*/ 326220 h 326220"/>
              <a:gd name="connsiteX24" fmla="*/ 186950 w 435310"/>
              <a:gd name="connsiteY24" fmla="*/ 285739 h 326220"/>
              <a:gd name="connsiteX25" fmla="*/ 175044 w 435310"/>
              <a:gd name="connsiteY25" fmla="*/ 266689 h 326220"/>
              <a:gd name="connsiteX26" fmla="*/ 153612 w 435310"/>
              <a:gd name="connsiteY26" fmla="*/ 261926 h 326220"/>
              <a:gd name="connsiteX27" fmla="*/ 115512 w 435310"/>
              <a:gd name="connsiteY27" fmla="*/ 228589 h 326220"/>
              <a:gd name="connsiteX28" fmla="*/ 84556 w 435310"/>
              <a:gd name="connsiteY28" fmla="*/ 233351 h 326220"/>
              <a:gd name="connsiteX29" fmla="*/ 39312 w 435310"/>
              <a:gd name="connsiteY29" fmla="*/ 228589 h 326220"/>
              <a:gd name="connsiteX30" fmla="*/ 32169 w 435310"/>
              <a:gd name="connsiteY30" fmla="*/ 197632 h 326220"/>
              <a:gd name="connsiteX31" fmla="*/ 1212 w 435310"/>
              <a:gd name="connsiteY31" fmla="*/ 166676 h 326220"/>
              <a:gd name="connsiteX32" fmla="*/ 15500 w 435310"/>
              <a:gd name="connsiteY32" fmla="*/ 142864 h 326220"/>
              <a:gd name="connsiteX33" fmla="*/ 17881 w 435310"/>
              <a:gd name="connsiteY33" fmla="*/ 104764 h 326220"/>
              <a:gd name="connsiteX34" fmla="*/ 34550 w 435310"/>
              <a:gd name="connsiteY34" fmla="*/ 90476 h 326220"/>
              <a:gd name="connsiteX35" fmla="*/ 44075 w 435310"/>
              <a:gd name="connsiteY35" fmla="*/ 80951 h 326220"/>
              <a:gd name="connsiteX36" fmla="*/ 51219 w 435310"/>
              <a:gd name="connsiteY36" fmla="*/ 47614 h 326220"/>
              <a:gd name="connsiteX37" fmla="*/ 110750 w 435310"/>
              <a:gd name="connsiteY37" fmla="*/ 7132 h 32622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</a:cxnLst>
            <a:rect l="l" t="t" r="r" b="b"/>
            <a:pathLst>
              <a:path w="435310" h="326220">
                <a:moveTo>
                  <a:pt x="110750" y="7132"/>
                </a:moveTo>
                <a:cubicBezTo>
                  <a:pt x="187720" y="26375"/>
                  <a:pt x="186950" y="0"/>
                  <a:pt x="186950" y="28564"/>
                </a:cubicBezTo>
                <a:lnTo>
                  <a:pt x="222669" y="71426"/>
                </a:lnTo>
                <a:lnTo>
                  <a:pt x="248862" y="66664"/>
                </a:lnTo>
                <a:cubicBezTo>
                  <a:pt x="268622" y="76544"/>
                  <a:pt x="267912" y="69089"/>
                  <a:pt x="267912" y="78570"/>
                </a:cubicBezTo>
                <a:lnTo>
                  <a:pt x="317919" y="57139"/>
                </a:lnTo>
                <a:cubicBezTo>
                  <a:pt x="351838" y="25642"/>
                  <a:pt x="351256" y="11017"/>
                  <a:pt x="351256" y="28564"/>
                </a:cubicBezTo>
                <a:lnTo>
                  <a:pt x="372687" y="35707"/>
                </a:lnTo>
                <a:lnTo>
                  <a:pt x="391737" y="52376"/>
                </a:lnTo>
                <a:cubicBezTo>
                  <a:pt x="359387" y="97170"/>
                  <a:pt x="343157" y="95239"/>
                  <a:pt x="367925" y="95239"/>
                </a:cubicBezTo>
                <a:lnTo>
                  <a:pt x="410787" y="95239"/>
                </a:lnTo>
                <a:lnTo>
                  <a:pt x="410787" y="116670"/>
                </a:lnTo>
                <a:cubicBezTo>
                  <a:pt x="435310" y="128931"/>
                  <a:pt x="434600" y="119701"/>
                  <a:pt x="434600" y="130957"/>
                </a:cubicBezTo>
                <a:lnTo>
                  <a:pt x="417931" y="192870"/>
                </a:lnTo>
                <a:lnTo>
                  <a:pt x="391737" y="195251"/>
                </a:lnTo>
                <a:lnTo>
                  <a:pt x="367925" y="207157"/>
                </a:lnTo>
                <a:lnTo>
                  <a:pt x="367925" y="228589"/>
                </a:lnTo>
                <a:lnTo>
                  <a:pt x="384594" y="238114"/>
                </a:lnTo>
                <a:lnTo>
                  <a:pt x="346494" y="271451"/>
                </a:lnTo>
                <a:lnTo>
                  <a:pt x="351256" y="316695"/>
                </a:lnTo>
                <a:lnTo>
                  <a:pt x="332206" y="314314"/>
                </a:lnTo>
                <a:lnTo>
                  <a:pt x="320300" y="292882"/>
                </a:lnTo>
                <a:cubicBezTo>
                  <a:pt x="248075" y="302512"/>
                  <a:pt x="279818" y="302197"/>
                  <a:pt x="248862" y="304789"/>
                </a:cubicBezTo>
                <a:lnTo>
                  <a:pt x="184569" y="326220"/>
                </a:lnTo>
                <a:lnTo>
                  <a:pt x="186950" y="285739"/>
                </a:lnTo>
                <a:lnTo>
                  <a:pt x="175044" y="266689"/>
                </a:lnTo>
                <a:lnTo>
                  <a:pt x="153612" y="261926"/>
                </a:lnTo>
                <a:lnTo>
                  <a:pt x="115512" y="228589"/>
                </a:lnTo>
                <a:cubicBezTo>
                  <a:pt x="86154" y="233481"/>
                  <a:pt x="96593" y="233351"/>
                  <a:pt x="84556" y="233351"/>
                </a:cubicBezTo>
                <a:lnTo>
                  <a:pt x="39312" y="228589"/>
                </a:lnTo>
                <a:lnTo>
                  <a:pt x="32169" y="197632"/>
                </a:lnTo>
                <a:cubicBezTo>
                  <a:pt x="0" y="170413"/>
                  <a:pt x="1212" y="184956"/>
                  <a:pt x="1212" y="166676"/>
                </a:cubicBezTo>
                <a:lnTo>
                  <a:pt x="15500" y="142864"/>
                </a:lnTo>
                <a:lnTo>
                  <a:pt x="17881" y="104764"/>
                </a:lnTo>
                <a:lnTo>
                  <a:pt x="34550" y="90476"/>
                </a:lnTo>
                <a:lnTo>
                  <a:pt x="44075" y="80951"/>
                </a:lnTo>
                <a:lnTo>
                  <a:pt x="51219" y="47614"/>
                </a:lnTo>
                <a:lnTo>
                  <a:pt x="110750" y="7132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28" name="Forme libre 127"/>
          <xdr:cNvSpPr/>
        </xdr:nvSpPr>
        <xdr:spPr bwMode="auto">
          <a:xfrm>
            <a:off x="10799536" y="2259806"/>
            <a:ext cx="348260" cy="269082"/>
          </a:xfrm>
          <a:custGeom>
            <a:avLst/>
            <a:gdLst>
              <a:gd name="connsiteX0" fmla="*/ 0 w 353863"/>
              <a:gd name="connsiteY0" fmla="*/ 188119 h 269082"/>
              <a:gd name="connsiteX1" fmla="*/ 66675 w 353863"/>
              <a:gd name="connsiteY1" fmla="*/ 230982 h 269082"/>
              <a:gd name="connsiteX2" fmla="*/ 95250 w 353863"/>
              <a:gd name="connsiteY2" fmla="*/ 219075 h 269082"/>
              <a:gd name="connsiteX3" fmla="*/ 92869 w 353863"/>
              <a:gd name="connsiteY3" fmla="*/ 242888 h 269082"/>
              <a:gd name="connsiteX4" fmla="*/ 114300 w 353863"/>
              <a:gd name="connsiteY4" fmla="*/ 259557 h 269082"/>
              <a:gd name="connsiteX5" fmla="*/ 133350 w 353863"/>
              <a:gd name="connsiteY5" fmla="*/ 252413 h 269082"/>
              <a:gd name="connsiteX6" fmla="*/ 157163 w 353863"/>
              <a:gd name="connsiteY6" fmla="*/ 266700 h 269082"/>
              <a:gd name="connsiteX7" fmla="*/ 166688 w 353863"/>
              <a:gd name="connsiteY7" fmla="*/ 254794 h 269082"/>
              <a:gd name="connsiteX8" fmla="*/ 200025 w 353863"/>
              <a:gd name="connsiteY8" fmla="*/ 269082 h 269082"/>
              <a:gd name="connsiteX9" fmla="*/ 254794 w 353863"/>
              <a:gd name="connsiteY9" fmla="*/ 190500 h 269082"/>
              <a:gd name="connsiteX10" fmla="*/ 280988 w 353863"/>
              <a:gd name="connsiteY10" fmla="*/ 178594 h 269082"/>
              <a:gd name="connsiteX11" fmla="*/ 283369 w 353863"/>
              <a:gd name="connsiteY11" fmla="*/ 142875 h 269082"/>
              <a:gd name="connsiteX12" fmla="*/ 316706 w 353863"/>
              <a:gd name="connsiteY12" fmla="*/ 126207 h 269082"/>
              <a:gd name="connsiteX13" fmla="*/ 321469 w 353863"/>
              <a:gd name="connsiteY13" fmla="*/ 85725 h 269082"/>
              <a:gd name="connsiteX14" fmla="*/ 335756 w 353863"/>
              <a:gd name="connsiteY14" fmla="*/ 69057 h 269082"/>
              <a:gd name="connsiteX15" fmla="*/ 342900 w 353863"/>
              <a:gd name="connsiteY15" fmla="*/ 54769 h 269082"/>
              <a:gd name="connsiteX16" fmla="*/ 302419 w 353863"/>
              <a:gd name="connsiteY16" fmla="*/ 40482 h 269082"/>
              <a:gd name="connsiteX17" fmla="*/ 280988 w 353863"/>
              <a:gd name="connsiteY17" fmla="*/ 19050 h 269082"/>
              <a:gd name="connsiteX18" fmla="*/ 250031 w 353863"/>
              <a:gd name="connsiteY18" fmla="*/ 35719 h 269082"/>
              <a:gd name="connsiteX19" fmla="*/ 216694 w 353863"/>
              <a:gd name="connsiteY19" fmla="*/ 33338 h 269082"/>
              <a:gd name="connsiteX20" fmla="*/ 185738 w 353863"/>
              <a:gd name="connsiteY20" fmla="*/ 21432 h 269082"/>
              <a:gd name="connsiteX21" fmla="*/ 157163 w 353863"/>
              <a:gd name="connsiteY21" fmla="*/ 7144 h 269082"/>
              <a:gd name="connsiteX22" fmla="*/ 140494 w 353863"/>
              <a:gd name="connsiteY22" fmla="*/ 0 h 269082"/>
              <a:gd name="connsiteX23" fmla="*/ 119063 w 353863"/>
              <a:gd name="connsiteY23" fmla="*/ 14288 h 269082"/>
              <a:gd name="connsiteX24" fmla="*/ 116681 w 353863"/>
              <a:gd name="connsiteY24" fmla="*/ 2382 h 269082"/>
              <a:gd name="connsiteX25" fmla="*/ 116681 w 353863"/>
              <a:gd name="connsiteY25" fmla="*/ 2382 h 269082"/>
              <a:gd name="connsiteX26" fmla="*/ 83344 w 353863"/>
              <a:gd name="connsiteY26" fmla="*/ 30957 h 269082"/>
              <a:gd name="connsiteX27" fmla="*/ 102394 w 353863"/>
              <a:gd name="connsiteY27" fmla="*/ 83344 h 269082"/>
              <a:gd name="connsiteX28" fmla="*/ 100013 w 353863"/>
              <a:gd name="connsiteY28" fmla="*/ 114300 h 269082"/>
              <a:gd name="connsiteX29" fmla="*/ 66675 w 353863"/>
              <a:gd name="connsiteY29" fmla="*/ 119063 h 269082"/>
              <a:gd name="connsiteX30" fmla="*/ 38100 w 353863"/>
              <a:gd name="connsiteY30" fmla="*/ 114300 h 269082"/>
              <a:gd name="connsiteX31" fmla="*/ 33338 w 353863"/>
              <a:gd name="connsiteY31" fmla="*/ 133350 h 269082"/>
              <a:gd name="connsiteX32" fmla="*/ 0 w 353863"/>
              <a:gd name="connsiteY32" fmla="*/ 188119 h 269082"/>
              <a:gd name="connsiteX0" fmla="*/ 0 w 353863"/>
              <a:gd name="connsiteY0" fmla="*/ 188119 h 269082"/>
              <a:gd name="connsiteX1" fmla="*/ 66675 w 353863"/>
              <a:gd name="connsiteY1" fmla="*/ 230982 h 269082"/>
              <a:gd name="connsiteX2" fmla="*/ 95250 w 353863"/>
              <a:gd name="connsiteY2" fmla="*/ 219075 h 269082"/>
              <a:gd name="connsiteX3" fmla="*/ 92869 w 353863"/>
              <a:gd name="connsiteY3" fmla="*/ 242888 h 269082"/>
              <a:gd name="connsiteX4" fmla="*/ 114300 w 353863"/>
              <a:gd name="connsiteY4" fmla="*/ 259557 h 269082"/>
              <a:gd name="connsiteX5" fmla="*/ 133350 w 353863"/>
              <a:gd name="connsiteY5" fmla="*/ 252413 h 269082"/>
              <a:gd name="connsiteX6" fmla="*/ 157163 w 353863"/>
              <a:gd name="connsiteY6" fmla="*/ 266700 h 269082"/>
              <a:gd name="connsiteX7" fmla="*/ 166688 w 353863"/>
              <a:gd name="connsiteY7" fmla="*/ 254794 h 269082"/>
              <a:gd name="connsiteX8" fmla="*/ 200025 w 353863"/>
              <a:gd name="connsiteY8" fmla="*/ 269082 h 269082"/>
              <a:gd name="connsiteX9" fmla="*/ 254794 w 353863"/>
              <a:gd name="connsiteY9" fmla="*/ 190500 h 269082"/>
              <a:gd name="connsiteX10" fmla="*/ 280988 w 353863"/>
              <a:gd name="connsiteY10" fmla="*/ 178594 h 269082"/>
              <a:gd name="connsiteX11" fmla="*/ 283369 w 353863"/>
              <a:gd name="connsiteY11" fmla="*/ 142875 h 269082"/>
              <a:gd name="connsiteX12" fmla="*/ 316706 w 353863"/>
              <a:gd name="connsiteY12" fmla="*/ 126207 h 269082"/>
              <a:gd name="connsiteX13" fmla="*/ 321469 w 353863"/>
              <a:gd name="connsiteY13" fmla="*/ 85725 h 269082"/>
              <a:gd name="connsiteX14" fmla="*/ 335756 w 353863"/>
              <a:gd name="connsiteY14" fmla="*/ 69057 h 269082"/>
              <a:gd name="connsiteX15" fmla="*/ 342900 w 353863"/>
              <a:gd name="connsiteY15" fmla="*/ 54769 h 269082"/>
              <a:gd name="connsiteX16" fmla="*/ 302419 w 353863"/>
              <a:gd name="connsiteY16" fmla="*/ 40482 h 269082"/>
              <a:gd name="connsiteX17" fmla="*/ 280988 w 353863"/>
              <a:gd name="connsiteY17" fmla="*/ 19050 h 269082"/>
              <a:gd name="connsiteX18" fmla="*/ 250031 w 353863"/>
              <a:gd name="connsiteY18" fmla="*/ 35719 h 269082"/>
              <a:gd name="connsiteX19" fmla="*/ 216694 w 353863"/>
              <a:gd name="connsiteY19" fmla="*/ 33338 h 269082"/>
              <a:gd name="connsiteX20" fmla="*/ 185738 w 353863"/>
              <a:gd name="connsiteY20" fmla="*/ 21432 h 269082"/>
              <a:gd name="connsiteX21" fmla="*/ 157163 w 353863"/>
              <a:gd name="connsiteY21" fmla="*/ 7144 h 269082"/>
              <a:gd name="connsiteX22" fmla="*/ 140494 w 353863"/>
              <a:gd name="connsiteY22" fmla="*/ 0 h 269082"/>
              <a:gd name="connsiteX23" fmla="*/ 119063 w 353863"/>
              <a:gd name="connsiteY23" fmla="*/ 14288 h 269082"/>
              <a:gd name="connsiteX24" fmla="*/ 116681 w 353863"/>
              <a:gd name="connsiteY24" fmla="*/ 2382 h 269082"/>
              <a:gd name="connsiteX25" fmla="*/ 116681 w 353863"/>
              <a:gd name="connsiteY25" fmla="*/ 2382 h 269082"/>
              <a:gd name="connsiteX26" fmla="*/ 83344 w 353863"/>
              <a:gd name="connsiteY26" fmla="*/ 30957 h 269082"/>
              <a:gd name="connsiteX27" fmla="*/ 102394 w 353863"/>
              <a:gd name="connsiteY27" fmla="*/ 83344 h 269082"/>
              <a:gd name="connsiteX28" fmla="*/ 100013 w 353863"/>
              <a:gd name="connsiteY28" fmla="*/ 114300 h 269082"/>
              <a:gd name="connsiteX29" fmla="*/ 66675 w 353863"/>
              <a:gd name="connsiteY29" fmla="*/ 119063 h 269082"/>
              <a:gd name="connsiteX30" fmla="*/ 38100 w 353863"/>
              <a:gd name="connsiteY30" fmla="*/ 114300 h 269082"/>
              <a:gd name="connsiteX31" fmla="*/ 33338 w 353863"/>
              <a:gd name="connsiteY31" fmla="*/ 133350 h 269082"/>
              <a:gd name="connsiteX32" fmla="*/ 0 w 353863"/>
              <a:gd name="connsiteY32" fmla="*/ 188119 h 26908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</a:cxnLst>
            <a:rect l="l" t="t" r="r" b="b"/>
            <a:pathLst>
              <a:path w="353863" h="269082">
                <a:moveTo>
                  <a:pt x="0" y="188119"/>
                </a:moveTo>
                <a:lnTo>
                  <a:pt x="66675" y="230982"/>
                </a:lnTo>
                <a:lnTo>
                  <a:pt x="95250" y="219075"/>
                </a:lnTo>
                <a:lnTo>
                  <a:pt x="92869" y="242888"/>
                </a:lnTo>
                <a:lnTo>
                  <a:pt x="114300" y="259557"/>
                </a:lnTo>
                <a:lnTo>
                  <a:pt x="133350" y="252413"/>
                </a:lnTo>
                <a:lnTo>
                  <a:pt x="157163" y="266700"/>
                </a:lnTo>
                <a:cubicBezTo>
                  <a:pt x="167128" y="251753"/>
                  <a:pt x="166688" y="246689"/>
                  <a:pt x="166688" y="254794"/>
                </a:cubicBezTo>
                <a:lnTo>
                  <a:pt x="200025" y="269082"/>
                </a:lnTo>
                <a:cubicBezTo>
                  <a:pt x="255239" y="187462"/>
                  <a:pt x="252412" y="205542"/>
                  <a:pt x="254794" y="190500"/>
                </a:cubicBezTo>
                <a:cubicBezTo>
                  <a:pt x="279316" y="178239"/>
                  <a:pt x="269732" y="178594"/>
                  <a:pt x="280988" y="178594"/>
                </a:cubicBezTo>
                <a:lnTo>
                  <a:pt x="283369" y="142875"/>
                </a:lnTo>
                <a:lnTo>
                  <a:pt x="316706" y="126207"/>
                </a:lnTo>
                <a:cubicBezTo>
                  <a:pt x="321557" y="82555"/>
                  <a:pt x="321469" y="68968"/>
                  <a:pt x="321469" y="85725"/>
                </a:cubicBezTo>
                <a:cubicBezTo>
                  <a:pt x="336232" y="66040"/>
                  <a:pt x="335756" y="58738"/>
                  <a:pt x="335756" y="69057"/>
                </a:cubicBezTo>
                <a:cubicBezTo>
                  <a:pt x="348679" y="53549"/>
                  <a:pt x="353863" y="54769"/>
                  <a:pt x="342900" y="54769"/>
                </a:cubicBezTo>
                <a:cubicBezTo>
                  <a:pt x="301658" y="42639"/>
                  <a:pt x="302419" y="56928"/>
                  <a:pt x="302419" y="40482"/>
                </a:cubicBezTo>
                <a:lnTo>
                  <a:pt x="280988" y="19050"/>
                </a:lnTo>
                <a:cubicBezTo>
                  <a:pt x="255224" y="37085"/>
                  <a:pt x="266864" y="35719"/>
                  <a:pt x="250031" y="35719"/>
                </a:cubicBezTo>
                <a:lnTo>
                  <a:pt x="216694" y="33338"/>
                </a:lnTo>
                <a:lnTo>
                  <a:pt x="185738" y="21432"/>
                </a:lnTo>
                <a:cubicBezTo>
                  <a:pt x="156430" y="9220"/>
                  <a:pt x="157163" y="19844"/>
                  <a:pt x="157163" y="7144"/>
                </a:cubicBezTo>
                <a:lnTo>
                  <a:pt x="140494" y="0"/>
                </a:lnTo>
                <a:cubicBezTo>
                  <a:pt x="133350" y="4763"/>
                  <a:pt x="127606" y="13433"/>
                  <a:pt x="119063" y="14288"/>
                </a:cubicBezTo>
                <a:cubicBezTo>
                  <a:pt x="115036" y="14691"/>
                  <a:pt x="116681" y="2382"/>
                  <a:pt x="116681" y="2382"/>
                </a:cubicBezTo>
                <a:lnTo>
                  <a:pt x="116681" y="2382"/>
                </a:lnTo>
                <a:lnTo>
                  <a:pt x="83344" y="30957"/>
                </a:lnTo>
                <a:lnTo>
                  <a:pt x="102394" y="83344"/>
                </a:lnTo>
                <a:lnTo>
                  <a:pt x="100013" y="114300"/>
                </a:lnTo>
                <a:cubicBezTo>
                  <a:pt x="68272" y="119184"/>
                  <a:pt x="79496" y="119063"/>
                  <a:pt x="66675" y="119063"/>
                </a:cubicBezTo>
                <a:lnTo>
                  <a:pt x="38100" y="114300"/>
                </a:lnTo>
                <a:lnTo>
                  <a:pt x="33338" y="133350"/>
                </a:lnTo>
                <a:lnTo>
                  <a:pt x="0" y="188119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29" name="Forme libre 128"/>
          <xdr:cNvSpPr/>
        </xdr:nvSpPr>
        <xdr:spPr bwMode="auto">
          <a:xfrm>
            <a:off x="10737624" y="1645444"/>
            <a:ext cx="652789" cy="671512"/>
          </a:xfrm>
          <a:custGeom>
            <a:avLst/>
            <a:gdLst>
              <a:gd name="connsiteX0" fmla="*/ 652462 w 652462"/>
              <a:gd name="connsiteY0" fmla="*/ 0 h 671512"/>
              <a:gd name="connsiteX1" fmla="*/ 595312 w 652462"/>
              <a:gd name="connsiteY1" fmla="*/ 23812 h 671512"/>
              <a:gd name="connsiteX2" fmla="*/ 531018 w 652462"/>
              <a:gd name="connsiteY2" fmla="*/ 45244 h 671512"/>
              <a:gd name="connsiteX3" fmla="*/ 457200 w 652462"/>
              <a:gd name="connsiteY3" fmla="*/ 123825 h 671512"/>
              <a:gd name="connsiteX4" fmla="*/ 421481 w 652462"/>
              <a:gd name="connsiteY4" fmla="*/ 157162 h 671512"/>
              <a:gd name="connsiteX5" fmla="*/ 388143 w 652462"/>
              <a:gd name="connsiteY5" fmla="*/ 159544 h 671512"/>
              <a:gd name="connsiteX6" fmla="*/ 352425 w 652462"/>
              <a:gd name="connsiteY6" fmla="*/ 190500 h 671512"/>
              <a:gd name="connsiteX7" fmla="*/ 338137 w 652462"/>
              <a:gd name="connsiteY7" fmla="*/ 178594 h 671512"/>
              <a:gd name="connsiteX8" fmla="*/ 292893 w 652462"/>
              <a:gd name="connsiteY8" fmla="*/ 214312 h 671512"/>
              <a:gd name="connsiteX9" fmla="*/ 278606 w 652462"/>
              <a:gd name="connsiteY9" fmla="*/ 197644 h 671512"/>
              <a:gd name="connsiteX10" fmla="*/ 233362 w 652462"/>
              <a:gd name="connsiteY10" fmla="*/ 226219 h 671512"/>
              <a:gd name="connsiteX11" fmla="*/ 223837 w 652462"/>
              <a:gd name="connsiteY11" fmla="*/ 250031 h 671512"/>
              <a:gd name="connsiteX12" fmla="*/ 176212 w 652462"/>
              <a:gd name="connsiteY12" fmla="*/ 259556 h 671512"/>
              <a:gd name="connsiteX13" fmla="*/ 104775 w 652462"/>
              <a:gd name="connsiteY13" fmla="*/ 338137 h 671512"/>
              <a:gd name="connsiteX14" fmla="*/ 69056 w 652462"/>
              <a:gd name="connsiteY14" fmla="*/ 364331 h 671512"/>
              <a:gd name="connsiteX15" fmla="*/ 40481 w 652462"/>
              <a:gd name="connsiteY15" fmla="*/ 354806 h 671512"/>
              <a:gd name="connsiteX16" fmla="*/ 0 w 652462"/>
              <a:gd name="connsiteY16" fmla="*/ 357187 h 671512"/>
              <a:gd name="connsiteX17" fmla="*/ 4762 w 652462"/>
              <a:gd name="connsiteY17" fmla="*/ 390525 h 671512"/>
              <a:gd name="connsiteX18" fmla="*/ 19050 w 652462"/>
              <a:gd name="connsiteY18" fmla="*/ 400050 h 671512"/>
              <a:gd name="connsiteX19" fmla="*/ 11906 w 652462"/>
              <a:gd name="connsiteY19" fmla="*/ 411956 h 671512"/>
              <a:gd name="connsiteX20" fmla="*/ 30956 w 652462"/>
              <a:gd name="connsiteY20" fmla="*/ 423862 h 671512"/>
              <a:gd name="connsiteX21" fmla="*/ 47625 w 652462"/>
              <a:gd name="connsiteY21" fmla="*/ 452437 h 671512"/>
              <a:gd name="connsiteX22" fmla="*/ 97631 w 652462"/>
              <a:gd name="connsiteY22" fmla="*/ 485775 h 671512"/>
              <a:gd name="connsiteX23" fmla="*/ 97631 w 652462"/>
              <a:gd name="connsiteY23" fmla="*/ 514350 h 671512"/>
              <a:gd name="connsiteX24" fmla="*/ 107156 w 652462"/>
              <a:gd name="connsiteY24" fmla="*/ 521494 h 671512"/>
              <a:gd name="connsiteX25" fmla="*/ 126206 w 652462"/>
              <a:gd name="connsiteY25" fmla="*/ 504825 h 671512"/>
              <a:gd name="connsiteX26" fmla="*/ 145256 w 652462"/>
              <a:gd name="connsiteY26" fmla="*/ 514350 h 671512"/>
              <a:gd name="connsiteX27" fmla="*/ 145256 w 652462"/>
              <a:gd name="connsiteY27" fmla="*/ 552450 h 671512"/>
              <a:gd name="connsiteX28" fmla="*/ 180975 w 652462"/>
              <a:gd name="connsiteY28" fmla="*/ 576262 h 671512"/>
              <a:gd name="connsiteX29" fmla="*/ 161925 w 652462"/>
              <a:gd name="connsiteY29" fmla="*/ 628650 h 671512"/>
              <a:gd name="connsiteX30" fmla="*/ 180975 w 652462"/>
              <a:gd name="connsiteY30" fmla="*/ 616744 h 671512"/>
              <a:gd name="connsiteX31" fmla="*/ 183356 w 652462"/>
              <a:gd name="connsiteY31" fmla="*/ 623887 h 671512"/>
              <a:gd name="connsiteX32" fmla="*/ 202406 w 652462"/>
              <a:gd name="connsiteY32" fmla="*/ 614362 h 671512"/>
              <a:gd name="connsiteX33" fmla="*/ 221456 w 652462"/>
              <a:gd name="connsiteY33" fmla="*/ 621506 h 671512"/>
              <a:gd name="connsiteX34" fmla="*/ 221456 w 652462"/>
              <a:gd name="connsiteY34" fmla="*/ 621506 h 671512"/>
              <a:gd name="connsiteX35" fmla="*/ 250031 w 652462"/>
              <a:gd name="connsiteY35" fmla="*/ 635794 h 671512"/>
              <a:gd name="connsiteX36" fmla="*/ 280987 w 652462"/>
              <a:gd name="connsiteY36" fmla="*/ 645319 h 671512"/>
              <a:gd name="connsiteX37" fmla="*/ 323850 w 652462"/>
              <a:gd name="connsiteY37" fmla="*/ 647700 h 671512"/>
              <a:gd name="connsiteX38" fmla="*/ 342900 w 652462"/>
              <a:gd name="connsiteY38" fmla="*/ 633412 h 671512"/>
              <a:gd name="connsiteX39" fmla="*/ 364331 w 652462"/>
              <a:gd name="connsiteY39" fmla="*/ 650081 h 671512"/>
              <a:gd name="connsiteX40" fmla="*/ 364331 w 652462"/>
              <a:gd name="connsiteY40" fmla="*/ 659606 h 671512"/>
              <a:gd name="connsiteX41" fmla="*/ 400050 w 652462"/>
              <a:gd name="connsiteY41" fmla="*/ 666750 h 671512"/>
              <a:gd name="connsiteX42" fmla="*/ 400050 w 652462"/>
              <a:gd name="connsiteY42" fmla="*/ 666750 h 671512"/>
              <a:gd name="connsiteX43" fmla="*/ 440531 w 652462"/>
              <a:gd name="connsiteY43" fmla="*/ 659606 h 671512"/>
              <a:gd name="connsiteX44" fmla="*/ 457200 w 652462"/>
              <a:gd name="connsiteY44" fmla="*/ 671512 h 671512"/>
              <a:gd name="connsiteX45" fmla="*/ 478631 w 652462"/>
              <a:gd name="connsiteY45" fmla="*/ 650081 h 671512"/>
              <a:gd name="connsiteX46" fmla="*/ 478631 w 652462"/>
              <a:gd name="connsiteY46" fmla="*/ 604837 h 671512"/>
              <a:gd name="connsiteX47" fmla="*/ 507206 w 652462"/>
              <a:gd name="connsiteY47" fmla="*/ 585787 h 671512"/>
              <a:gd name="connsiteX48" fmla="*/ 514350 w 652462"/>
              <a:gd name="connsiteY48" fmla="*/ 547687 h 671512"/>
              <a:gd name="connsiteX49" fmla="*/ 571500 w 652462"/>
              <a:gd name="connsiteY49" fmla="*/ 507206 h 671512"/>
              <a:gd name="connsiteX50" fmla="*/ 616743 w 652462"/>
              <a:gd name="connsiteY50" fmla="*/ 438150 h 671512"/>
              <a:gd name="connsiteX51" fmla="*/ 650081 w 652462"/>
              <a:gd name="connsiteY51" fmla="*/ 400050 h 671512"/>
              <a:gd name="connsiteX52" fmla="*/ 635793 w 652462"/>
              <a:gd name="connsiteY52" fmla="*/ 369094 h 671512"/>
              <a:gd name="connsiteX53" fmla="*/ 607218 w 652462"/>
              <a:gd name="connsiteY53" fmla="*/ 347662 h 671512"/>
              <a:gd name="connsiteX54" fmla="*/ 581025 w 652462"/>
              <a:gd name="connsiteY54" fmla="*/ 338137 h 671512"/>
              <a:gd name="connsiteX55" fmla="*/ 578643 w 652462"/>
              <a:gd name="connsiteY55" fmla="*/ 321469 h 671512"/>
              <a:gd name="connsiteX56" fmla="*/ 604837 w 652462"/>
              <a:gd name="connsiteY56" fmla="*/ 311944 h 671512"/>
              <a:gd name="connsiteX57" fmla="*/ 600075 w 652462"/>
              <a:gd name="connsiteY57" fmla="*/ 295275 h 671512"/>
              <a:gd name="connsiteX58" fmla="*/ 607218 w 652462"/>
              <a:gd name="connsiteY58" fmla="*/ 261937 h 671512"/>
              <a:gd name="connsiteX59" fmla="*/ 600075 w 652462"/>
              <a:gd name="connsiteY59" fmla="*/ 233362 h 671512"/>
              <a:gd name="connsiteX60" fmla="*/ 611981 w 652462"/>
              <a:gd name="connsiteY60" fmla="*/ 200025 h 671512"/>
              <a:gd name="connsiteX61" fmla="*/ 631031 w 652462"/>
              <a:gd name="connsiteY61" fmla="*/ 171450 h 671512"/>
              <a:gd name="connsiteX62" fmla="*/ 621506 w 652462"/>
              <a:gd name="connsiteY62" fmla="*/ 147637 h 671512"/>
              <a:gd name="connsiteX63" fmla="*/ 611981 w 652462"/>
              <a:gd name="connsiteY63" fmla="*/ 130969 h 671512"/>
              <a:gd name="connsiteX64" fmla="*/ 614362 w 652462"/>
              <a:gd name="connsiteY64" fmla="*/ 123825 h 671512"/>
              <a:gd name="connsiteX65" fmla="*/ 616743 w 652462"/>
              <a:gd name="connsiteY65" fmla="*/ 107156 h 671512"/>
              <a:gd name="connsiteX66" fmla="*/ 623887 w 652462"/>
              <a:gd name="connsiteY66" fmla="*/ 104775 h 671512"/>
              <a:gd name="connsiteX67" fmla="*/ 635793 w 652462"/>
              <a:gd name="connsiteY67" fmla="*/ 73819 h 671512"/>
              <a:gd name="connsiteX68" fmla="*/ 635793 w 652462"/>
              <a:gd name="connsiteY68" fmla="*/ 73819 h 671512"/>
              <a:gd name="connsiteX69" fmla="*/ 652462 w 652462"/>
              <a:gd name="connsiteY69" fmla="*/ 0 h 671512"/>
              <a:gd name="connsiteX0" fmla="*/ 652462 w 652462"/>
              <a:gd name="connsiteY0" fmla="*/ 0 h 671512"/>
              <a:gd name="connsiteX1" fmla="*/ 595312 w 652462"/>
              <a:gd name="connsiteY1" fmla="*/ 23812 h 671512"/>
              <a:gd name="connsiteX2" fmla="*/ 531018 w 652462"/>
              <a:gd name="connsiteY2" fmla="*/ 45244 h 671512"/>
              <a:gd name="connsiteX3" fmla="*/ 457200 w 652462"/>
              <a:gd name="connsiteY3" fmla="*/ 123825 h 671512"/>
              <a:gd name="connsiteX4" fmla="*/ 421481 w 652462"/>
              <a:gd name="connsiteY4" fmla="*/ 157162 h 671512"/>
              <a:gd name="connsiteX5" fmla="*/ 388143 w 652462"/>
              <a:gd name="connsiteY5" fmla="*/ 159544 h 671512"/>
              <a:gd name="connsiteX6" fmla="*/ 352425 w 652462"/>
              <a:gd name="connsiteY6" fmla="*/ 190500 h 671512"/>
              <a:gd name="connsiteX7" fmla="*/ 338137 w 652462"/>
              <a:gd name="connsiteY7" fmla="*/ 178594 h 671512"/>
              <a:gd name="connsiteX8" fmla="*/ 292893 w 652462"/>
              <a:gd name="connsiteY8" fmla="*/ 214312 h 671512"/>
              <a:gd name="connsiteX9" fmla="*/ 278606 w 652462"/>
              <a:gd name="connsiteY9" fmla="*/ 197644 h 671512"/>
              <a:gd name="connsiteX10" fmla="*/ 233362 w 652462"/>
              <a:gd name="connsiteY10" fmla="*/ 226219 h 671512"/>
              <a:gd name="connsiteX11" fmla="*/ 223837 w 652462"/>
              <a:gd name="connsiteY11" fmla="*/ 250031 h 671512"/>
              <a:gd name="connsiteX12" fmla="*/ 176212 w 652462"/>
              <a:gd name="connsiteY12" fmla="*/ 259556 h 671512"/>
              <a:gd name="connsiteX13" fmla="*/ 104775 w 652462"/>
              <a:gd name="connsiteY13" fmla="*/ 338137 h 671512"/>
              <a:gd name="connsiteX14" fmla="*/ 69056 w 652462"/>
              <a:gd name="connsiteY14" fmla="*/ 364331 h 671512"/>
              <a:gd name="connsiteX15" fmla="*/ 40481 w 652462"/>
              <a:gd name="connsiteY15" fmla="*/ 354806 h 671512"/>
              <a:gd name="connsiteX16" fmla="*/ 0 w 652462"/>
              <a:gd name="connsiteY16" fmla="*/ 357187 h 671512"/>
              <a:gd name="connsiteX17" fmla="*/ 4762 w 652462"/>
              <a:gd name="connsiteY17" fmla="*/ 390525 h 671512"/>
              <a:gd name="connsiteX18" fmla="*/ 19050 w 652462"/>
              <a:gd name="connsiteY18" fmla="*/ 400050 h 671512"/>
              <a:gd name="connsiteX19" fmla="*/ 11906 w 652462"/>
              <a:gd name="connsiteY19" fmla="*/ 411956 h 671512"/>
              <a:gd name="connsiteX20" fmla="*/ 30956 w 652462"/>
              <a:gd name="connsiteY20" fmla="*/ 423862 h 671512"/>
              <a:gd name="connsiteX21" fmla="*/ 47625 w 652462"/>
              <a:gd name="connsiteY21" fmla="*/ 452437 h 671512"/>
              <a:gd name="connsiteX22" fmla="*/ 97631 w 652462"/>
              <a:gd name="connsiteY22" fmla="*/ 485775 h 671512"/>
              <a:gd name="connsiteX23" fmla="*/ 97631 w 652462"/>
              <a:gd name="connsiteY23" fmla="*/ 514350 h 671512"/>
              <a:gd name="connsiteX24" fmla="*/ 107156 w 652462"/>
              <a:gd name="connsiteY24" fmla="*/ 521494 h 671512"/>
              <a:gd name="connsiteX25" fmla="*/ 126206 w 652462"/>
              <a:gd name="connsiteY25" fmla="*/ 504825 h 671512"/>
              <a:gd name="connsiteX26" fmla="*/ 145256 w 652462"/>
              <a:gd name="connsiteY26" fmla="*/ 514350 h 671512"/>
              <a:gd name="connsiteX27" fmla="*/ 145256 w 652462"/>
              <a:gd name="connsiteY27" fmla="*/ 552450 h 671512"/>
              <a:gd name="connsiteX28" fmla="*/ 180975 w 652462"/>
              <a:gd name="connsiteY28" fmla="*/ 576262 h 671512"/>
              <a:gd name="connsiteX29" fmla="*/ 161925 w 652462"/>
              <a:gd name="connsiteY29" fmla="*/ 628650 h 671512"/>
              <a:gd name="connsiteX30" fmla="*/ 180975 w 652462"/>
              <a:gd name="connsiteY30" fmla="*/ 616744 h 671512"/>
              <a:gd name="connsiteX31" fmla="*/ 183356 w 652462"/>
              <a:gd name="connsiteY31" fmla="*/ 623887 h 671512"/>
              <a:gd name="connsiteX32" fmla="*/ 202406 w 652462"/>
              <a:gd name="connsiteY32" fmla="*/ 614362 h 671512"/>
              <a:gd name="connsiteX33" fmla="*/ 221456 w 652462"/>
              <a:gd name="connsiteY33" fmla="*/ 621506 h 671512"/>
              <a:gd name="connsiteX34" fmla="*/ 221456 w 652462"/>
              <a:gd name="connsiteY34" fmla="*/ 621506 h 671512"/>
              <a:gd name="connsiteX35" fmla="*/ 250031 w 652462"/>
              <a:gd name="connsiteY35" fmla="*/ 635794 h 671512"/>
              <a:gd name="connsiteX36" fmla="*/ 280987 w 652462"/>
              <a:gd name="connsiteY36" fmla="*/ 645319 h 671512"/>
              <a:gd name="connsiteX37" fmla="*/ 323850 w 652462"/>
              <a:gd name="connsiteY37" fmla="*/ 647700 h 671512"/>
              <a:gd name="connsiteX38" fmla="*/ 342900 w 652462"/>
              <a:gd name="connsiteY38" fmla="*/ 633412 h 671512"/>
              <a:gd name="connsiteX39" fmla="*/ 364331 w 652462"/>
              <a:gd name="connsiteY39" fmla="*/ 650081 h 671512"/>
              <a:gd name="connsiteX40" fmla="*/ 364331 w 652462"/>
              <a:gd name="connsiteY40" fmla="*/ 659606 h 671512"/>
              <a:gd name="connsiteX41" fmla="*/ 400050 w 652462"/>
              <a:gd name="connsiteY41" fmla="*/ 666750 h 671512"/>
              <a:gd name="connsiteX42" fmla="*/ 400050 w 652462"/>
              <a:gd name="connsiteY42" fmla="*/ 666750 h 671512"/>
              <a:gd name="connsiteX43" fmla="*/ 440531 w 652462"/>
              <a:gd name="connsiteY43" fmla="*/ 659606 h 671512"/>
              <a:gd name="connsiteX44" fmla="*/ 457200 w 652462"/>
              <a:gd name="connsiteY44" fmla="*/ 671512 h 671512"/>
              <a:gd name="connsiteX45" fmla="*/ 478631 w 652462"/>
              <a:gd name="connsiteY45" fmla="*/ 650081 h 671512"/>
              <a:gd name="connsiteX46" fmla="*/ 478631 w 652462"/>
              <a:gd name="connsiteY46" fmla="*/ 604837 h 671512"/>
              <a:gd name="connsiteX47" fmla="*/ 507206 w 652462"/>
              <a:gd name="connsiteY47" fmla="*/ 585787 h 671512"/>
              <a:gd name="connsiteX48" fmla="*/ 514350 w 652462"/>
              <a:gd name="connsiteY48" fmla="*/ 547687 h 671512"/>
              <a:gd name="connsiteX49" fmla="*/ 571500 w 652462"/>
              <a:gd name="connsiteY49" fmla="*/ 507206 h 671512"/>
              <a:gd name="connsiteX50" fmla="*/ 616743 w 652462"/>
              <a:gd name="connsiteY50" fmla="*/ 438150 h 671512"/>
              <a:gd name="connsiteX51" fmla="*/ 650081 w 652462"/>
              <a:gd name="connsiteY51" fmla="*/ 400050 h 671512"/>
              <a:gd name="connsiteX52" fmla="*/ 635793 w 652462"/>
              <a:gd name="connsiteY52" fmla="*/ 369094 h 671512"/>
              <a:gd name="connsiteX53" fmla="*/ 607218 w 652462"/>
              <a:gd name="connsiteY53" fmla="*/ 347662 h 671512"/>
              <a:gd name="connsiteX54" fmla="*/ 581025 w 652462"/>
              <a:gd name="connsiteY54" fmla="*/ 338137 h 671512"/>
              <a:gd name="connsiteX55" fmla="*/ 578643 w 652462"/>
              <a:gd name="connsiteY55" fmla="*/ 321469 h 671512"/>
              <a:gd name="connsiteX56" fmla="*/ 604837 w 652462"/>
              <a:gd name="connsiteY56" fmla="*/ 311944 h 671512"/>
              <a:gd name="connsiteX57" fmla="*/ 600075 w 652462"/>
              <a:gd name="connsiteY57" fmla="*/ 295275 h 671512"/>
              <a:gd name="connsiteX58" fmla="*/ 607218 w 652462"/>
              <a:gd name="connsiteY58" fmla="*/ 261937 h 671512"/>
              <a:gd name="connsiteX59" fmla="*/ 600075 w 652462"/>
              <a:gd name="connsiteY59" fmla="*/ 233362 h 671512"/>
              <a:gd name="connsiteX60" fmla="*/ 611981 w 652462"/>
              <a:gd name="connsiteY60" fmla="*/ 200025 h 671512"/>
              <a:gd name="connsiteX61" fmla="*/ 631031 w 652462"/>
              <a:gd name="connsiteY61" fmla="*/ 171450 h 671512"/>
              <a:gd name="connsiteX62" fmla="*/ 621506 w 652462"/>
              <a:gd name="connsiteY62" fmla="*/ 147637 h 671512"/>
              <a:gd name="connsiteX63" fmla="*/ 611981 w 652462"/>
              <a:gd name="connsiteY63" fmla="*/ 130969 h 671512"/>
              <a:gd name="connsiteX64" fmla="*/ 614362 w 652462"/>
              <a:gd name="connsiteY64" fmla="*/ 123825 h 671512"/>
              <a:gd name="connsiteX65" fmla="*/ 616743 w 652462"/>
              <a:gd name="connsiteY65" fmla="*/ 107156 h 671512"/>
              <a:gd name="connsiteX66" fmla="*/ 623887 w 652462"/>
              <a:gd name="connsiteY66" fmla="*/ 104775 h 671512"/>
              <a:gd name="connsiteX67" fmla="*/ 635793 w 652462"/>
              <a:gd name="connsiteY67" fmla="*/ 73819 h 671512"/>
              <a:gd name="connsiteX68" fmla="*/ 635793 w 652462"/>
              <a:gd name="connsiteY68" fmla="*/ 73819 h 671512"/>
              <a:gd name="connsiteX69" fmla="*/ 645318 w 652462"/>
              <a:gd name="connsiteY69" fmla="*/ 42862 h 671512"/>
              <a:gd name="connsiteX70" fmla="*/ 652462 w 652462"/>
              <a:gd name="connsiteY70" fmla="*/ 0 h 671512"/>
              <a:gd name="connsiteX0" fmla="*/ 652462 w 661193"/>
              <a:gd name="connsiteY0" fmla="*/ 0 h 671512"/>
              <a:gd name="connsiteX1" fmla="*/ 595312 w 661193"/>
              <a:gd name="connsiteY1" fmla="*/ 23812 h 671512"/>
              <a:gd name="connsiteX2" fmla="*/ 531018 w 661193"/>
              <a:gd name="connsiteY2" fmla="*/ 45244 h 671512"/>
              <a:gd name="connsiteX3" fmla="*/ 457200 w 661193"/>
              <a:gd name="connsiteY3" fmla="*/ 123825 h 671512"/>
              <a:gd name="connsiteX4" fmla="*/ 421481 w 661193"/>
              <a:gd name="connsiteY4" fmla="*/ 157162 h 671512"/>
              <a:gd name="connsiteX5" fmla="*/ 388143 w 661193"/>
              <a:gd name="connsiteY5" fmla="*/ 159544 h 671512"/>
              <a:gd name="connsiteX6" fmla="*/ 352425 w 661193"/>
              <a:gd name="connsiteY6" fmla="*/ 190500 h 671512"/>
              <a:gd name="connsiteX7" fmla="*/ 338137 w 661193"/>
              <a:gd name="connsiteY7" fmla="*/ 178594 h 671512"/>
              <a:gd name="connsiteX8" fmla="*/ 292893 w 661193"/>
              <a:gd name="connsiteY8" fmla="*/ 214312 h 671512"/>
              <a:gd name="connsiteX9" fmla="*/ 278606 w 661193"/>
              <a:gd name="connsiteY9" fmla="*/ 197644 h 671512"/>
              <a:gd name="connsiteX10" fmla="*/ 233362 w 661193"/>
              <a:gd name="connsiteY10" fmla="*/ 226219 h 671512"/>
              <a:gd name="connsiteX11" fmla="*/ 223837 w 661193"/>
              <a:gd name="connsiteY11" fmla="*/ 250031 h 671512"/>
              <a:gd name="connsiteX12" fmla="*/ 176212 w 661193"/>
              <a:gd name="connsiteY12" fmla="*/ 259556 h 671512"/>
              <a:gd name="connsiteX13" fmla="*/ 104775 w 661193"/>
              <a:gd name="connsiteY13" fmla="*/ 338137 h 671512"/>
              <a:gd name="connsiteX14" fmla="*/ 69056 w 661193"/>
              <a:gd name="connsiteY14" fmla="*/ 364331 h 671512"/>
              <a:gd name="connsiteX15" fmla="*/ 40481 w 661193"/>
              <a:gd name="connsiteY15" fmla="*/ 354806 h 671512"/>
              <a:gd name="connsiteX16" fmla="*/ 0 w 661193"/>
              <a:gd name="connsiteY16" fmla="*/ 357187 h 671512"/>
              <a:gd name="connsiteX17" fmla="*/ 4762 w 661193"/>
              <a:gd name="connsiteY17" fmla="*/ 390525 h 671512"/>
              <a:gd name="connsiteX18" fmla="*/ 19050 w 661193"/>
              <a:gd name="connsiteY18" fmla="*/ 400050 h 671512"/>
              <a:gd name="connsiteX19" fmla="*/ 11906 w 661193"/>
              <a:gd name="connsiteY19" fmla="*/ 411956 h 671512"/>
              <a:gd name="connsiteX20" fmla="*/ 30956 w 661193"/>
              <a:gd name="connsiteY20" fmla="*/ 423862 h 671512"/>
              <a:gd name="connsiteX21" fmla="*/ 47625 w 661193"/>
              <a:gd name="connsiteY21" fmla="*/ 452437 h 671512"/>
              <a:gd name="connsiteX22" fmla="*/ 97631 w 661193"/>
              <a:gd name="connsiteY22" fmla="*/ 485775 h 671512"/>
              <a:gd name="connsiteX23" fmla="*/ 97631 w 661193"/>
              <a:gd name="connsiteY23" fmla="*/ 514350 h 671512"/>
              <a:gd name="connsiteX24" fmla="*/ 107156 w 661193"/>
              <a:gd name="connsiteY24" fmla="*/ 521494 h 671512"/>
              <a:gd name="connsiteX25" fmla="*/ 126206 w 661193"/>
              <a:gd name="connsiteY25" fmla="*/ 504825 h 671512"/>
              <a:gd name="connsiteX26" fmla="*/ 145256 w 661193"/>
              <a:gd name="connsiteY26" fmla="*/ 514350 h 671512"/>
              <a:gd name="connsiteX27" fmla="*/ 145256 w 661193"/>
              <a:gd name="connsiteY27" fmla="*/ 552450 h 671512"/>
              <a:gd name="connsiteX28" fmla="*/ 180975 w 661193"/>
              <a:gd name="connsiteY28" fmla="*/ 576262 h 671512"/>
              <a:gd name="connsiteX29" fmla="*/ 161925 w 661193"/>
              <a:gd name="connsiteY29" fmla="*/ 628650 h 671512"/>
              <a:gd name="connsiteX30" fmla="*/ 180975 w 661193"/>
              <a:gd name="connsiteY30" fmla="*/ 616744 h 671512"/>
              <a:gd name="connsiteX31" fmla="*/ 183356 w 661193"/>
              <a:gd name="connsiteY31" fmla="*/ 623887 h 671512"/>
              <a:gd name="connsiteX32" fmla="*/ 202406 w 661193"/>
              <a:gd name="connsiteY32" fmla="*/ 614362 h 671512"/>
              <a:gd name="connsiteX33" fmla="*/ 221456 w 661193"/>
              <a:gd name="connsiteY33" fmla="*/ 621506 h 671512"/>
              <a:gd name="connsiteX34" fmla="*/ 221456 w 661193"/>
              <a:gd name="connsiteY34" fmla="*/ 621506 h 671512"/>
              <a:gd name="connsiteX35" fmla="*/ 250031 w 661193"/>
              <a:gd name="connsiteY35" fmla="*/ 635794 h 671512"/>
              <a:gd name="connsiteX36" fmla="*/ 280987 w 661193"/>
              <a:gd name="connsiteY36" fmla="*/ 645319 h 671512"/>
              <a:gd name="connsiteX37" fmla="*/ 323850 w 661193"/>
              <a:gd name="connsiteY37" fmla="*/ 647700 h 671512"/>
              <a:gd name="connsiteX38" fmla="*/ 342900 w 661193"/>
              <a:gd name="connsiteY38" fmla="*/ 633412 h 671512"/>
              <a:gd name="connsiteX39" fmla="*/ 364331 w 661193"/>
              <a:gd name="connsiteY39" fmla="*/ 650081 h 671512"/>
              <a:gd name="connsiteX40" fmla="*/ 364331 w 661193"/>
              <a:gd name="connsiteY40" fmla="*/ 659606 h 671512"/>
              <a:gd name="connsiteX41" fmla="*/ 400050 w 661193"/>
              <a:gd name="connsiteY41" fmla="*/ 666750 h 671512"/>
              <a:gd name="connsiteX42" fmla="*/ 400050 w 661193"/>
              <a:gd name="connsiteY42" fmla="*/ 666750 h 671512"/>
              <a:gd name="connsiteX43" fmla="*/ 440531 w 661193"/>
              <a:gd name="connsiteY43" fmla="*/ 659606 h 671512"/>
              <a:gd name="connsiteX44" fmla="*/ 457200 w 661193"/>
              <a:gd name="connsiteY44" fmla="*/ 671512 h 671512"/>
              <a:gd name="connsiteX45" fmla="*/ 478631 w 661193"/>
              <a:gd name="connsiteY45" fmla="*/ 650081 h 671512"/>
              <a:gd name="connsiteX46" fmla="*/ 478631 w 661193"/>
              <a:gd name="connsiteY46" fmla="*/ 604837 h 671512"/>
              <a:gd name="connsiteX47" fmla="*/ 507206 w 661193"/>
              <a:gd name="connsiteY47" fmla="*/ 585787 h 671512"/>
              <a:gd name="connsiteX48" fmla="*/ 514350 w 661193"/>
              <a:gd name="connsiteY48" fmla="*/ 547687 h 671512"/>
              <a:gd name="connsiteX49" fmla="*/ 571500 w 661193"/>
              <a:gd name="connsiteY49" fmla="*/ 507206 h 671512"/>
              <a:gd name="connsiteX50" fmla="*/ 616743 w 661193"/>
              <a:gd name="connsiteY50" fmla="*/ 438150 h 671512"/>
              <a:gd name="connsiteX51" fmla="*/ 650081 w 661193"/>
              <a:gd name="connsiteY51" fmla="*/ 400050 h 671512"/>
              <a:gd name="connsiteX52" fmla="*/ 635793 w 661193"/>
              <a:gd name="connsiteY52" fmla="*/ 369094 h 671512"/>
              <a:gd name="connsiteX53" fmla="*/ 607218 w 661193"/>
              <a:gd name="connsiteY53" fmla="*/ 347662 h 671512"/>
              <a:gd name="connsiteX54" fmla="*/ 581025 w 661193"/>
              <a:gd name="connsiteY54" fmla="*/ 338137 h 671512"/>
              <a:gd name="connsiteX55" fmla="*/ 578643 w 661193"/>
              <a:gd name="connsiteY55" fmla="*/ 321469 h 671512"/>
              <a:gd name="connsiteX56" fmla="*/ 604837 w 661193"/>
              <a:gd name="connsiteY56" fmla="*/ 311944 h 671512"/>
              <a:gd name="connsiteX57" fmla="*/ 600075 w 661193"/>
              <a:gd name="connsiteY57" fmla="*/ 295275 h 671512"/>
              <a:gd name="connsiteX58" fmla="*/ 607218 w 661193"/>
              <a:gd name="connsiteY58" fmla="*/ 261937 h 671512"/>
              <a:gd name="connsiteX59" fmla="*/ 600075 w 661193"/>
              <a:gd name="connsiteY59" fmla="*/ 233362 h 671512"/>
              <a:gd name="connsiteX60" fmla="*/ 611981 w 661193"/>
              <a:gd name="connsiteY60" fmla="*/ 200025 h 671512"/>
              <a:gd name="connsiteX61" fmla="*/ 631031 w 661193"/>
              <a:gd name="connsiteY61" fmla="*/ 171450 h 671512"/>
              <a:gd name="connsiteX62" fmla="*/ 621506 w 661193"/>
              <a:gd name="connsiteY62" fmla="*/ 147637 h 671512"/>
              <a:gd name="connsiteX63" fmla="*/ 611981 w 661193"/>
              <a:gd name="connsiteY63" fmla="*/ 130969 h 671512"/>
              <a:gd name="connsiteX64" fmla="*/ 614362 w 661193"/>
              <a:gd name="connsiteY64" fmla="*/ 123825 h 671512"/>
              <a:gd name="connsiteX65" fmla="*/ 616743 w 661193"/>
              <a:gd name="connsiteY65" fmla="*/ 107156 h 671512"/>
              <a:gd name="connsiteX66" fmla="*/ 623887 w 661193"/>
              <a:gd name="connsiteY66" fmla="*/ 104775 h 671512"/>
              <a:gd name="connsiteX67" fmla="*/ 635793 w 661193"/>
              <a:gd name="connsiteY67" fmla="*/ 73819 h 671512"/>
              <a:gd name="connsiteX68" fmla="*/ 635793 w 661193"/>
              <a:gd name="connsiteY68" fmla="*/ 73819 h 671512"/>
              <a:gd name="connsiteX69" fmla="*/ 645318 w 661193"/>
              <a:gd name="connsiteY69" fmla="*/ 42862 h 671512"/>
              <a:gd name="connsiteX70" fmla="*/ 652462 w 661193"/>
              <a:gd name="connsiteY70" fmla="*/ 0 h 671512"/>
              <a:gd name="connsiteX0" fmla="*/ 652462 w 661193"/>
              <a:gd name="connsiteY0" fmla="*/ 0 h 671512"/>
              <a:gd name="connsiteX1" fmla="*/ 595312 w 661193"/>
              <a:gd name="connsiteY1" fmla="*/ 23812 h 671512"/>
              <a:gd name="connsiteX2" fmla="*/ 531018 w 661193"/>
              <a:gd name="connsiteY2" fmla="*/ 45244 h 671512"/>
              <a:gd name="connsiteX3" fmla="*/ 473869 w 661193"/>
              <a:gd name="connsiteY3" fmla="*/ 138113 h 671512"/>
              <a:gd name="connsiteX4" fmla="*/ 421481 w 661193"/>
              <a:gd name="connsiteY4" fmla="*/ 157162 h 671512"/>
              <a:gd name="connsiteX5" fmla="*/ 388143 w 661193"/>
              <a:gd name="connsiteY5" fmla="*/ 159544 h 671512"/>
              <a:gd name="connsiteX6" fmla="*/ 352425 w 661193"/>
              <a:gd name="connsiteY6" fmla="*/ 190500 h 671512"/>
              <a:gd name="connsiteX7" fmla="*/ 338137 w 661193"/>
              <a:gd name="connsiteY7" fmla="*/ 178594 h 671512"/>
              <a:gd name="connsiteX8" fmla="*/ 292893 w 661193"/>
              <a:gd name="connsiteY8" fmla="*/ 214312 h 671512"/>
              <a:gd name="connsiteX9" fmla="*/ 278606 w 661193"/>
              <a:gd name="connsiteY9" fmla="*/ 197644 h 671512"/>
              <a:gd name="connsiteX10" fmla="*/ 233362 w 661193"/>
              <a:gd name="connsiteY10" fmla="*/ 226219 h 671512"/>
              <a:gd name="connsiteX11" fmla="*/ 223837 w 661193"/>
              <a:gd name="connsiteY11" fmla="*/ 250031 h 671512"/>
              <a:gd name="connsiteX12" fmla="*/ 176212 w 661193"/>
              <a:gd name="connsiteY12" fmla="*/ 259556 h 671512"/>
              <a:gd name="connsiteX13" fmla="*/ 104775 w 661193"/>
              <a:gd name="connsiteY13" fmla="*/ 338137 h 671512"/>
              <a:gd name="connsiteX14" fmla="*/ 69056 w 661193"/>
              <a:gd name="connsiteY14" fmla="*/ 364331 h 671512"/>
              <a:gd name="connsiteX15" fmla="*/ 40481 w 661193"/>
              <a:gd name="connsiteY15" fmla="*/ 354806 h 671512"/>
              <a:gd name="connsiteX16" fmla="*/ 0 w 661193"/>
              <a:gd name="connsiteY16" fmla="*/ 357187 h 671512"/>
              <a:gd name="connsiteX17" fmla="*/ 4762 w 661193"/>
              <a:gd name="connsiteY17" fmla="*/ 390525 h 671512"/>
              <a:gd name="connsiteX18" fmla="*/ 19050 w 661193"/>
              <a:gd name="connsiteY18" fmla="*/ 400050 h 671512"/>
              <a:gd name="connsiteX19" fmla="*/ 11906 w 661193"/>
              <a:gd name="connsiteY19" fmla="*/ 411956 h 671512"/>
              <a:gd name="connsiteX20" fmla="*/ 30956 w 661193"/>
              <a:gd name="connsiteY20" fmla="*/ 423862 h 671512"/>
              <a:gd name="connsiteX21" fmla="*/ 47625 w 661193"/>
              <a:gd name="connsiteY21" fmla="*/ 452437 h 671512"/>
              <a:gd name="connsiteX22" fmla="*/ 97631 w 661193"/>
              <a:gd name="connsiteY22" fmla="*/ 485775 h 671512"/>
              <a:gd name="connsiteX23" fmla="*/ 97631 w 661193"/>
              <a:gd name="connsiteY23" fmla="*/ 514350 h 671512"/>
              <a:gd name="connsiteX24" fmla="*/ 107156 w 661193"/>
              <a:gd name="connsiteY24" fmla="*/ 521494 h 671512"/>
              <a:gd name="connsiteX25" fmla="*/ 126206 w 661193"/>
              <a:gd name="connsiteY25" fmla="*/ 504825 h 671512"/>
              <a:gd name="connsiteX26" fmla="*/ 145256 w 661193"/>
              <a:gd name="connsiteY26" fmla="*/ 514350 h 671512"/>
              <a:gd name="connsiteX27" fmla="*/ 145256 w 661193"/>
              <a:gd name="connsiteY27" fmla="*/ 552450 h 671512"/>
              <a:gd name="connsiteX28" fmla="*/ 180975 w 661193"/>
              <a:gd name="connsiteY28" fmla="*/ 576262 h 671512"/>
              <a:gd name="connsiteX29" fmla="*/ 161925 w 661193"/>
              <a:gd name="connsiteY29" fmla="*/ 628650 h 671512"/>
              <a:gd name="connsiteX30" fmla="*/ 180975 w 661193"/>
              <a:gd name="connsiteY30" fmla="*/ 616744 h 671512"/>
              <a:gd name="connsiteX31" fmla="*/ 183356 w 661193"/>
              <a:gd name="connsiteY31" fmla="*/ 623887 h 671512"/>
              <a:gd name="connsiteX32" fmla="*/ 202406 w 661193"/>
              <a:gd name="connsiteY32" fmla="*/ 614362 h 671512"/>
              <a:gd name="connsiteX33" fmla="*/ 221456 w 661193"/>
              <a:gd name="connsiteY33" fmla="*/ 621506 h 671512"/>
              <a:gd name="connsiteX34" fmla="*/ 221456 w 661193"/>
              <a:gd name="connsiteY34" fmla="*/ 621506 h 671512"/>
              <a:gd name="connsiteX35" fmla="*/ 250031 w 661193"/>
              <a:gd name="connsiteY35" fmla="*/ 635794 h 671512"/>
              <a:gd name="connsiteX36" fmla="*/ 280987 w 661193"/>
              <a:gd name="connsiteY36" fmla="*/ 645319 h 671512"/>
              <a:gd name="connsiteX37" fmla="*/ 323850 w 661193"/>
              <a:gd name="connsiteY37" fmla="*/ 647700 h 671512"/>
              <a:gd name="connsiteX38" fmla="*/ 342900 w 661193"/>
              <a:gd name="connsiteY38" fmla="*/ 633412 h 671512"/>
              <a:gd name="connsiteX39" fmla="*/ 364331 w 661193"/>
              <a:gd name="connsiteY39" fmla="*/ 650081 h 671512"/>
              <a:gd name="connsiteX40" fmla="*/ 364331 w 661193"/>
              <a:gd name="connsiteY40" fmla="*/ 659606 h 671512"/>
              <a:gd name="connsiteX41" fmla="*/ 400050 w 661193"/>
              <a:gd name="connsiteY41" fmla="*/ 666750 h 671512"/>
              <a:gd name="connsiteX42" fmla="*/ 400050 w 661193"/>
              <a:gd name="connsiteY42" fmla="*/ 666750 h 671512"/>
              <a:gd name="connsiteX43" fmla="*/ 440531 w 661193"/>
              <a:gd name="connsiteY43" fmla="*/ 659606 h 671512"/>
              <a:gd name="connsiteX44" fmla="*/ 457200 w 661193"/>
              <a:gd name="connsiteY44" fmla="*/ 671512 h 671512"/>
              <a:gd name="connsiteX45" fmla="*/ 478631 w 661193"/>
              <a:gd name="connsiteY45" fmla="*/ 650081 h 671512"/>
              <a:gd name="connsiteX46" fmla="*/ 478631 w 661193"/>
              <a:gd name="connsiteY46" fmla="*/ 604837 h 671512"/>
              <a:gd name="connsiteX47" fmla="*/ 507206 w 661193"/>
              <a:gd name="connsiteY47" fmla="*/ 585787 h 671512"/>
              <a:gd name="connsiteX48" fmla="*/ 514350 w 661193"/>
              <a:gd name="connsiteY48" fmla="*/ 547687 h 671512"/>
              <a:gd name="connsiteX49" fmla="*/ 571500 w 661193"/>
              <a:gd name="connsiteY49" fmla="*/ 507206 h 671512"/>
              <a:gd name="connsiteX50" fmla="*/ 616743 w 661193"/>
              <a:gd name="connsiteY50" fmla="*/ 438150 h 671512"/>
              <a:gd name="connsiteX51" fmla="*/ 650081 w 661193"/>
              <a:gd name="connsiteY51" fmla="*/ 400050 h 671512"/>
              <a:gd name="connsiteX52" fmla="*/ 635793 w 661193"/>
              <a:gd name="connsiteY52" fmla="*/ 369094 h 671512"/>
              <a:gd name="connsiteX53" fmla="*/ 607218 w 661193"/>
              <a:gd name="connsiteY53" fmla="*/ 347662 h 671512"/>
              <a:gd name="connsiteX54" fmla="*/ 581025 w 661193"/>
              <a:gd name="connsiteY54" fmla="*/ 338137 h 671512"/>
              <a:gd name="connsiteX55" fmla="*/ 578643 w 661193"/>
              <a:gd name="connsiteY55" fmla="*/ 321469 h 671512"/>
              <a:gd name="connsiteX56" fmla="*/ 604837 w 661193"/>
              <a:gd name="connsiteY56" fmla="*/ 311944 h 671512"/>
              <a:gd name="connsiteX57" fmla="*/ 600075 w 661193"/>
              <a:gd name="connsiteY57" fmla="*/ 295275 h 671512"/>
              <a:gd name="connsiteX58" fmla="*/ 607218 w 661193"/>
              <a:gd name="connsiteY58" fmla="*/ 261937 h 671512"/>
              <a:gd name="connsiteX59" fmla="*/ 600075 w 661193"/>
              <a:gd name="connsiteY59" fmla="*/ 233362 h 671512"/>
              <a:gd name="connsiteX60" fmla="*/ 611981 w 661193"/>
              <a:gd name="connsiteY60" fmla="*/ 200025 h 671512"/>
              <a:gd name="connsiteX61" fmla="*/ 631031 w 661193"/>
              <a:gd name="connsiteY61" fmla="*/ 171450 h 671512"/>
              <a:gd name="connsiteX62" fmla="*/ 621506 w 661193"/>
              <a:gd name="connsiteY62" fmla="*/ 147637 h 671512"/>
              <a:gd name="connsiteX63" fmla="*/ 611981 w 661193"/>
              <a:gd name="connsiteY63" fmla="*/ 130969 h 671512"/>
              <a:gd name="connsiteX64" fmla="*/ 614362 w 661193"/>
              <a:gd name="connsiteY64" fmla="*/ 123825 h 671512"/>
              <a:gd name="connsiteX65" fmla="*/ 616743 w 661193"/>
              <a:gd name="connsiteY65" fmla="*/ 107156 h 671512"/>
              <a:gd name="connsiteX66" fmla="*/ 623887 w 661193"/>
              <a:gd name="connsiteY66" fmla="*/ 104775 h 671512"/>
              <a:gd name="connsiteX67" fmla="*/ 635793 w 661193"/>
              <a:gd name="connsiteY67" fmla="*/ 73819 h 671512"/>
              <a:gd name="connsiteX68" fmla="*/ 635793 w 661193"/>
              <a:gd name="connsiteY68" fmla="*/ 73819 h 671512"/>
              <a:gd name="connsiteX69" fmla="*/ 645318 w 661193"/>
              <a:gd name="connsiteY69" fmla="*/ 42862 h 671512"/>
              <a:gd name="connsiteX70" fmla="*/ 652462 w 661193"/>
              <a:gd name="connsiteY70" fmla="*/ 0 h 671512"/>
              <a:gd name="connsiteX0" fmla="*/ 652462 w 661193"/>
              <a:gd name="connsiteY0" fmla="*/ 0 h 671512"/>
              <a:gd name="connsiteX1" fmla="*/ 595312 w 661193"/>
              <a:gd name="connsiteY1" fmla="*/ 23812 h 671512"/>
              <a:gd name="connsiteX2" fmla="*/ 531018 w 661193"/>
              <a:gd name="connsiteY2" fmla="*/ 45244 h 671512"/>
              <a:gd name="connsiteX3" fmla="*/ 452438 w 661193"/>
              <a:gd name="connsiteY3" fmla="*/ 119063 h 671512"/>
              <a:gd name="connsiteX4" fmla="*/ 421481 w 661193"/>
              <a:gd name="connsiteY4" fmla="*/ 157162 h 671512"/>
              <a:gd name="connsiteX5" fmla="*/ 388143 w 661193"/>
              <a:gd name="connsiteY5" fmla="*/ 159544 h 671512"/>
              <a:gd name="connsiteX6" fmla="*/ 352425 w 661193"/>
              <a:gd name="connsiteY6" fmla="*/ 190500 h 671512"/>
              <a:gd name="connsiteX7" fmla="*/ 338137 w 661193"/>
              <a:gd name="connsiteY7" fmla="*/ 178594 h 671512"/>
              <a:gd name="connsiteX8" fmla="*/ 292893 w 661193"/>
              <a:gd name="connsiteY8" fmla="*/ 214312 h 671512"/>
              <a:gd name="connsiteX9" fmla="*/ 278606 w 661193"/>
              <a:gd name="connsiteY9" fmla="*/ 197644 h 671512"/>
              <a:gd name="connsiteX10" fmla="*/ 233362 w 661193"/>
              <a:gd name="connsiteY10" fmla="*/ 226219 h 671512"/>
              <a:gd name="connsiteX11" fmla="*/ 223837 w 661193"/>
              <a:gd name="connsiteY11" fmla="*/ 250031 h 671512"/>
              <a:gd name="connsiteX12" fmla="*/ 176212 w 661193"/>
              <a:gd name="connsiteY12" fmla="*/ 259556 h 671512"/>
              <a:gd name="connsiteX13" fmla="*/ 104775 w 661193"/>
              <a:gd name="connsiteY13" fmla="*/ 338137 h 671512"/>
              <a:gd name="connsiteX14" fmla="*/ 69056 w 661193"/>
              <a:gd name="connsiteY14" fmla="*/ 364331 h 671512"/>
              <a:gd name="connsiteX15" fmla="*/ 40481 w 661193"/>
              <a:gd name="connsiteY15" fmla="*/ 354806 h 671512"/>
              <a:gd name="connsiteX16" fmla="*/ 0 w 661193"/>
              <a:gd name="connsiteY16" fmla="*/ 357187 h 671512"/>
              <a:gd name="connsiteX17" fmla="*/ 4762 w 661193"/>
              <a:gd name="connsiteY17" fmla="*/ 390525 h 671512"/>
              <a:gd name="connsiteX18" fmla="*/ 19050 w 661193"/>
              <a:gd name="connsiteY18" fmla="*/ 400050 h 671512"/>
              <a:gd name="connsiteX19" fmla="*/ 11906 w 661193"/>
              <a:gd name="connsiteY19" fmla="*/ 411956 h 671512"/>
              <a:gd name="connsiteX20" fmla="*/ 30956 w 661193"/>
              <a:gd name="connsiteY20" fmla="*/ 423862 h 671512"/>
              <a:gd name="connsiteX21" fmla="*/ 47625 w 661193"/>
              <a:gd name="connsiteY21" fmla="*/ 452437 h 671512"/>
              <a:gd name="connsiteX22" fmla="*/ 97631 w 661193"/>
              <a:gd name="connsiteY22" fmla="*/ 485775 h 671512"/>
              <a:gd name="connsiteX23" fmla="*/ 97631 w 661193"/>
              <a:gd name="connsiteY23" fmla="*/ 514350 h 671512"/>
              <a:gd name="connsiteX24" fmla="*/ 107156 w 661193"/>
              <a:gd name="connsiteY24" fmla="*/ 521494 h 671512"/>
              <a:gd name="connsiteX25" fmla="*/ 126206 w 661193"/>
              <a:gd name="connsiteY25" fmla="*/ 504825 h 671512"/>
              <a:gd name="connsiteX26" fmla="*/ 145256 w 661193"/>
              <a:gd name="connsiteY26" fmla="*/ 514350 h 671512"/>
              <a:gd name="connsiteX27" fmla="*/ 145256 w 661193"/>
              <a:gd name="connsiteY27" fmla="*/ 552450 h 671512"/>
              <a:gd name="connsiteX28" fmla="*/ 180975 w 661193"/>
              <a:gd name="connsiteY28" fmla="*/ 576262 h 671512"/>
              <a:gd name="connsiteX29" fmla="*/ 161925 w 661193"/>
              <a:gd name="connsiteY29" fmla="*/ 628650 h 671512"/>
              <a:gd name="connsiteX30" fmla="*/ 180975 w 661193"/>
              <a:gd name="connsiteY30" fmla="*/ 616744 h 671512"/>
              <a:gd name="connsiteX31" fmla="*/ 183356 w 661193"/>
              <a:gd name="connsiteY31" fmla="*/ 623887 h 671512"/>
              <a:gd name="connsiteX32" fmla="*/ 202406 w 661193"/>
              <a:gd name="connsiteY32" fmla="*/ 614362 h 671512"/>
              <a:gd name="connsiteX33" fmla="*/ 221456 w 661193"/>
              <a:gd name="connsiteY33" fmla="*/ 621506 h 671512"/>
              <a:gd name="connsiteX34" fmla="*/ 221456 w 661193"/>
              <a:gd name="connsiteY34" fmla="*/ 621506 h 671512"/>
              <a:gd name="connsiteX35" fmla="*/ 250031 w 661193"/>
              <a:gd name="connsiteY35" fmla="*/ 635794 h 671512"/>
              <a:gd name="connsiteX36" fmla="*/ 280987 w 661193"/>
              <a:gd name="connsiteY36" fmla="*/ 645319 h 671512"/>
              <a:gd name="connsiteX37" fmla="*/ 323850 w 661193"/>
              <a:gd name="connsiteY37" fmla="*/ 647700 h 671512"/>
              <a:gd name="connsiteX38" fmla="*/ 342900 w 661193"/>
              <a:gd name="connsiteY38" fmla="*/ 633412 h 671512"/>
              <a:gd name="connsiteX39" fmla="*/ 364331 w 661193"/>
              <a:gd name="connsiteY39" fmla="*/ 650081 h 671512"/>
              <a:gd name="connsiteX40" fmla="*/ 364331 w 661193"/>
              <a:gd name="connsiteY40" fmla="*/ 659606 h 671512"/>
              <a:gd name="connsiteX41" fmla="*/ 400050 w 661193"/>
              <a:gd name="connsiteY41" fmla="*/ 666750 h 671512"/>
              <a:gd name="connsiteX42" fmla="*/ 400050 w 661193"/>
              <a:gd name="connsiteY42" fmla="*/ 666750 h 671512"/>
              <a:gd name="connsiteX43" fmla="*/ 440531 w 661193"/>
              <a:gd name="connsiteY43" fmla="*/ 659606 h 671512"/>
              <a:gd name="connsiteX44" fmla="*/ 457200 w 661193"/>
              <a:gd name="connsiteY44" fmla="*/ 671512 h 671512"/>
              <a:gd name="connsiteX45" fmla="*/ 478631 w 661193"/>
              <a:gd name="connsiteY45" fmla="*/ 650081 h 671512"/>
              <a:gd name="connsiteX46" fmla="*/ 478631 w 661193"/>
              <a:gd name="connsiteY46" fmla="*/ 604837 h 671512"/>
              <a:gd name="connsiteX47" fmla="*/ 507206 w 661193"/>
              <a:gd name="connsiteY47" fmla="*/ 585787 h 671512"/>
              <a:gd name="connsiteX48" fmla="*/ 514350 w 661193"/>
              <a:gd name="connsiteY48" fmla="*/ 547687 h 671512"/>
              <a:gd name="connsiteX49" fmla="*/ 571500 w 661193"/>
              <a:gd name="connsiteY49" fmla="*/ 507206 h 671512"/>
              <a:gd name="connsiteX50" fmla="*/ 616743 w 661193"/>
              <a:gd name="connsiteY50" fmla="*/ 438150 h 671512"/>
              <a:gd name="connsiteX51" fmla="*/ 650081 w 661193"/>
              <a:gd name="connsiteY51" fmla="*/ 400050 h 671512"/>
              <a:gd name="connsiteX52" fmla="*/ 635793 w 661193"/>
              <a:gd name="connsiteY52" fmla="*/ 369094 h 671512"/>
              <a:gd name="connsiteX53" fmla="*/ 607218 w 661193"/>
              <a:gd name="connsiteY53" fmla="*/ 347662 h 671512"/>
              <a:gd name="connsiteX54" fmla="*/ 581025 w 661193"/>
              <a:gd name="connsiteY54" fmla="*/ 338137 h 671512"/>
              <a:gd name="connsiteX55" fmla="*/ 578643 w 661193"/>
              <a:gd name="connsiteY55" fmla="*/ 321469 h 671512"/>
              <a:gd name="connsiteX56" fmla="*/ 604837 w 661193"/>
              <a:gd name="connsiteY56" fmla="*/ 311944 h 671512"/>
              <a:gd name="connsiteX57" fmla="*/ 600075 w 661193"/>
              <a:gd name="connsiteY57" fmla="*/ 295275 h 671512"/>
              <a:gd name="connsiteX58" fmla="*/ 607218 w 661193"/>
              <a:gd name="connsiteY58" fmla="*/ 261937 h 671512"/>
              <a:gd name="connsiteX59" fmla="*/ 600075 w 661193"/>
              <a:gd name="connsiteY59" fmla="*/ 233362 h 671512"/>
              <a:gd name="connsiteX60" fmla="*/ 611981 w 661193"/>
              <a:gd name="connsiteY60" fmla="*/ 200025 h 671512"/>
              <a:gd name="connsiteX61" fmla="*/ 631031 w 661193"/>
              <a:gd name="connsiteY61" fmla="*/ 171450 h 671512"/>
              <a:gd name="connsiteX62" fmla="*/ 621506 w 661193"/>
              <a:gd name="connsiteY62" fmla="*/ 147637 h 671512"/>
              <a:gd name="connsiteX63" fmla="*/ 611981 w 661193"/>
              <a:gd name="connsiteY63" fmla="*/ 130969 h 671512"/>
              <a:gd name="connsiteX64" fmla="*/ 614362 w 661193"/>
              <a:gd name="connsiteY64" fmla="*/ 123825 h 671512"/>
              <a:gd name="connsiteX65" fmla="*/ 616743 w 661193"/>
              <a:gd name="connsiteY65" fmla="*/ 107156 h 671512"/>
              <a:gd name="connsiteX66" fmla="*/ 623887 w 661193"/>
              <a:gd name="connsiteY66" fmla="*/ 104775 h 671512"/>
              <a:gd name="connsiteX67" fmla="*/ 635793 w 661193"/>
              <a:gd name="connsiteY67" fmla="*/ 73819 h 671512"/>
              <a:gd name="connsiteX68" fmla="*/ 635793 w 661193"/>
              <a:gd name="connsiteY68" fmla="*/ 73819 h 671512"/>
              <a:gd name="connsiteX69" fmla="*/ 645318 w 661193"/>
              <a:gd name="connsiteY69" fmla="*/ 42862 h 671512"/>
              <a:gd name="connsiteX70" fmla="*/ 652462 w 661193"/>
              <a:gd name="connsiteY70" fmla="*/ 0 h 6715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</a:cxnLst>
            <a:rect l="l" t="t" r="r" b="b"/>
            <a:pathLst>
              <a:path w="661193" h="671512">
                <a:moveTo>
                  <a:pt x="652462" y="0"/>
                </a:moveTo>
                <a:lnTo>
                  <a:pt x="595312" y="23812"/>
                </a:lnTo>
                <a:lnTo>
                  <a:pt x="531018" y="45244"/>
                </a:lnTo>
                <a:lnTo>
                  <a:pt x="452438" y="119063"/>
                </a:lnTo>
                <a:cubicBezTo>
                  <a:pt x="416119" y="150539"/>
                  <a:pt x="421481" y="139026"/>
                  <a:pt x="421481" y="157162"/>
                </a:cubicBezTo>
                <a:lnTo>
                  <a:pt x="388143" y="159544"/>
                </a:lnTo>
                <a:cubicBezTo>
                  <a:pt x="351805" y="188615"/>
                  <a:pt x="352425" y="172872"/>
                  <a:pt x="352425" y="190500"/>
                </a:cubicBezTo>
                <a:lnTo>
                  <a:pt x="338137" y="178594"/>
                </a:lnTo>
                <a:lnTo>
                  <a:pt x="292893" y="214312"/>
                </a:lnTo>
                <a:lnTo>
                  <a:pt x="278606" y="197644"/>
                </a:lnTo>
                <a:lnTo>
                  <a:pt x="233362" y="226219"/>
                </a:lnTo>
                <a:cubicBezTo>
                  <a:pt x="225990" y="250791"/>
                  <a:pt x="234505" y="250031"/>
                  <a:pt x="223837" y="250031"/>
                </a:cubicBezTo>
                <a:cubicBezTo>
                  <a:pt x="173051" y="259705"/>
                  <a:pt x="156863" y="259556"/>
                  <a:pt x="176212" y="259556"/>
                </a:cubicBezTo>
                <a:lnTo>
                  <a:pt x="104775" y="338137"/>
                </a:lnTo>
                <a:lnTo>
                  <a:pt x="69056" y="364331"/>
                </a:lnTo>
                <a:lnTo>
                  <a:pt x="40481" y="354806"/>
                </a:lnTo>
                <a:lnTo>
                  <a:pt x="0" y="357187"/>
                </a:lnTo>
                <a:lnTo>
                  <a:pt x="4762" y="390525"/>
                </a:lnTo>
                <a:lnTo>
                  <a:pt x="19050" y="400050"/>
                </a:lnTo>
                <a:lnTo>
                  <a:pt x="11906" y="411956"/>
                </a:lnTo>
                <a:lnTo>
                  <a:pt x="30956" y="423862"/>
                </a:lnTo>
                <a:lnTo>
                  <a:pt x="47625" y="452437"/>
                </a:lnTo>
                <a:lnTo>
                  <a:pt x="97631" y="485775"/>
                </a:lnTo>
                <a:lnTo>
                  <a:pt x="97631" y="514350"/>
                </a:lnTo>
                <a:lnTo>
                  <a:pt x="107156" y="521494"/>
                </a:lnTo>
                <a:lnTo>
                  <a:pt x="126206" y="504825"/>
                </a:lnTo>
                <a:lnTo>
                  <a:pt x="145256" y="514350"/>
                </a:lnTo>
                <a:lnTo>
                  <a:pt x="145256" y="552450"/>
                </a:lnTo>
                <a:lnTo>
                  <a:pt x="180975" y="576262"/>
                </a:lnTo>
                <a:lnTo>
                  <a:pt x="161925" y="628650"/>
                </a:lnTo>
                <a:lnTo>
                  <a:pt x="180975" y="616744"/>
                </a:lnTo>
                <a:lnTo>
                  <a:pt x="183356" y="623887"/>
                </a:lnTo>
                <a:lnTo>
                  <a:pt x="202406" y="614362"/>
                </a:lnTo>
                <a:lnTo>
                  <a:pt x="221456" y="621506"/>
                </a:lnTo>
                <a:lnTo>
                  <a:pt x="221456" y="621506"/>
                </a:lnTo>
                <a:lnTo>
                  <a:pt x="250031" y="635794"/>
                </a:lnTo>
                <a:lnTo>
                  <a:pt x="280987" y="645319"/>
                </a:lnTo>
                <a:lnTo>
                  <a:pt x="323850" y="647700"/>
                </a:lnTo>
                <a:lnTo>
                  <a:pt x="342900" y="633412"/>
                </a:lnTo>
                <a:lnTo>
                  <a:pt x="364331" y="650081"/>
                </a:lnTo>
                <a:lnTo>
                  <a:pt x="364331" y="659606"/>
                </a:lnTo>
                <a:lnTo>
                  <a:pt x="400050" y="666750"/>
                </a:lnTo>
                <a:lnTo>
                  <a:pt x="400050" y="666750"/>
                </a:lnTo>
                <a:lnTo>
                  <a:pt x="440531" y="659606"/>
                </a:lnTo>
                <a:lnTo>
                  <a:pt x="457200" y="671512"/>
                </a:lnTo>
                <a:lnTo>
                  <a:pt x="478631" y="650081"/>
                </a:lnTo>
                <a:lnTo>
                  <a:pt x="478631" y="604837"/>
                </a:lnTo>
                <a:lnTo>
                  <a:pt x="507206" y="585787"/>
                </a:lnTo>
                <a:lnTo>
                  <a:pt x="514350" y="547687"/>
                </a:lnTo>
                <a:cubicBezTo>
                  <a:pt x="574537" y="506760"/>
                  <a:pt x="597878" y="507206"/>
                  <a:pt x="571500" y="507206"/>
                </a:cubicBezTo>
                <a:cubicBezTo>
                  <a:pt x="617189" y="439874"/>
                  <a:pt x="616743" y="467390"/>
                  <a:pt x="616743" y="438150"/>
                </a:cubicBezTo>
                <a:lnTo>
                  <a:pt x="650081" y="400050"/>
                </a:lnTo>
                <a:lnTo>
                  <a:pt x="635793" y="369094"/>
                </a:lnTo>
                <a:lnTo>
                  <a:pt x="607218" y="347662"/>
                </a:lnTo>
                <a:lnTo>
                  <a:pt x="581025" y="338137"/>
                </a:lnTo>
                <a:lnTo>
                  <a:pt x="578643" y="321469"/>
                </a:lnTo>
                <a:lnTo>
                  <a:pt x="604837" y="311944"/>
                </a:lnTo>
                <a:lnTo>
                  <a:pt x="600075" y="295275"/>
                </a:lnTo>
                <a:lnTo>
                  <a:pt x="607218" y="261937"/>
                </a:lnTo>
                <a:lnTo>
                  <a:pt x="600075" y="233362"/>
                </a:lnTo>
                <a:lnTo>
                  <a:pt x="611981" y="200025"/>
                </a:lnTo>
                <a:lnTo>
                  <a:pt x="631031" y="171450"/>
                </a:lnTo>
                <a:lnTo>
                  <a:pt x="621506" y="147637"/>
                </a:lnTo>
                <a:cubicBezTo>
                  <a:pt x="618331" y="142081"/>
                  <a:pt x="613820" y="137098"/>
                  <a:pt x="611981" y="130969"/>
                </a:cubicBezTo>
                <a:cubicBezTo>
                  <a:pt x="611260" y="128565"/>
                  <a:pt x="614362" y="123825"/>
                  <a:pt x="614362" y="123825"/>
                </a:cubicBezTo>
                <a:cubicBezTo>
                  <a:pt x="615156" y="118269"/>
                  <a:pt x="614233" y="112176"/>
                  <a:pt x="616743" y="107156"/>
                </a:cubicBezTo>
                <a:cubicBezTo>
                  <a:pt x="617866" y="104911"/>
                  <a:pt x="623887" y="104775"/>
                  <a:pt x="623887" y="104775"/>
                </a:cubicBezTo>
                <a:lnTo>
                  <a:pt x="635793" y="73819"/>
                </a:lnTo>
                <a:lnTo>
                  <a:pt x="635793" y="73819"/>
                </a:lnTo>
                <a:cubicBezTo>
                  <a:pt x="638968" y="63500"/>
                  <a:pt x="661193" y="60324"/>
                  <a:pt x="645318" y="42862"/>
                </a:cubicBezTo>
                <a:lnTo>
                  <a:pt x="652462" y="0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30" name="Forme libre 129"/>
          <xdr:cNvSpPr/>
        </xdr:nvSpPr>
        <xdr:spPr bwMode="auto">
          <a:xfrm>
            <a:off x="8919329" y="2400300"/>
            <a:ext cx="572620" cy="795338"/>
          </a:xfrm>
          <a:custGeom>
            <a:avLst/>
            <a:gdLst>
              <a:gd name="connsiteX0" fmla="*/ 278607 w 581025"/>
              <a:gd name="connsiteY0" fmla="*/ 19050 h 795338"/>
              <a:gd name="connsiteX1" fmla="*/ 335757 w 581025"/>
              <a:gd name="connsiteY1" fmla="*/ 47625 h 795338"/>
              <a:gd name="connsiteX2" fmla="*/ 364332 w 581025"/>
              <a:gd name="connsiteY2" fmla="*/ 9525 h 795338"/>
              <a:gd name="connsiteX3" fmla="*/ 390525 w 581025"/>
              <a:gd name="connsiteY3" fmla="*/ 0 h 795338"/>
              <a:gd name="connsiteX4" fmla="*/ 445294 w 581025"/>
              <a:gd name="connsiteY4" fmla="*/ 30956 h 795338"/>
              <a:gd name="connsiteX5" fmla="*/ 473869 w 581025"/>
              <a:gd name="connsiteY5" fmla="*/ 16669 h 795338"/>
              <a:gd name="connsiteX6" fmla="*/ 509588 w 581025"/>
              <a:gd name="connsiteY6" fmla="*/ 9525 h 795338"/>
              <a:gd name="connsiteX7" fmla="*/ 538163 w 581025"/>
              <a:gd name="connsiteY7" fmla="*/ 33338 h 795338"/>
              <a:gd name="connsiteX8" fmla="*/ 554832 w 581025"/>
              <a:gd name="connsiteY8" fmla="*/ 30956 h 795338"/>
              <a:gd name="connsiteX9" fmla="*/ 523875 w 581025"/>
              <a:gd name="connsiteY9" fmla="*/ 109538 h 795338"/>
              <a:gd name="connsiteX10" fmla="*/ 557213 w 581025"/>
              <a:gd name="connsiteY10" fmla="*/ 154781 h 795338"/>
              <a:gd name="connsiteX11" fmla="*/ 557213 w 581025"/>
              <a:gd name="connsiteY11" fmla="*/ 173831 h 795338"/>
              <a:gd name="connsiteX12" fmla="*/ 576263 w 581025"/>
              <a:gd name="connsiteY12" fmla="*/ 173831 h 795338"/>
              <a:gd name="connsiteX13" fmla="*/ 581025 w 581025"/>
              <a:gd name="connsiteY13" fmla="*/ 216694 h 795338"/>
              <a:gd name="connsiteX14" fmla="*/ 566738 w 581025"/>
              <a:gd name="connsiteY14" fmla="*/ 242888 h 795338"/>
              <a:gd name="connsiteX15" fmla="*/ 545307 w 581025"/>
              <a:gd name="connsiteY15" fmla="*/ 245269 h 795338"/>
              <a:gd name="connsiteX16" fmla="*/ 481013 w 581025"/>
              <a:gd name="connsiteY16" fmla="*/ 271463 h 795338"/>
              <a:gd name="connsiteX17" fmla="*/ 471488 w 581025"/>
              <a:gd name="connsiteY17" fmla="*/ 259556 h 795338"/>
              <a:gd name="connsiteX18" fmla="*/ 481013 w 581025"/>
              <a:gd name="connsiteY18" fmla="*/ 321469 h 795338"/>
              <a:gd name="connsiteX19" fmla="*/ 509588 w 581025"/>
              <a:gd name="connsiteY19" fmla="*/ 371475 h 795338"/>
              <a:gd name="connsiteX20" fmla="*/ 540544 w 581025"/>
              <a:gd name="connsiteY20" fmla="*/ 407194 h 795338"/>
              <a:gd name="connsiteX21" fmla="*/ 540544 w 581025"/>
              <a:gd name="connsiteY21" fmla="*/ 419100 h 795338"/>
              <a:gd name="connsiteX22" fmla="*/ 500063 w 581025"/>
              <a:gd name="connsiteY22" fmla="*/ 433388 h 795338"/>
              <a:gd name="connsiteX23" fmla="*/ 502444 w 581025"/>
              <a:gd name="connsiteY23" fmla="*/ 461963 h 795338"/>
              <a:gd name="connsiteX24" fmla="*/ 478632 w 581025"/>
              <a:gd name="connsiteY24" fmla="*/ 469106 h 795338"/>
              <a:gd name="connsiteX25" fmla="*/ 488157 w 581025"/>
              <a:gd name="connsiteY25" fmla="*/ 492919 h 795338"/>
              <a:gd name="connsiteX26" fmla="*/ 528638 w 581025"/>
              <a:gd name="connsiteY26" fmla="*/ 476250 h 795338"/>
              <a:gd name="connsiteX27" fmla="*/ 535782 w 581025"/>
              <a:gd name="connsiteY27" fmla="*/ 497681 h 795338"/>
              <a:gd name="connsiteX28" fmla="*/ 485775 w 581025"/>
              <a:gd name="connsiteY28" fmla="*/ 523875 h 795338"/>
              <a:gd name="connsiteX29" fmla="*/ 457200 w 581025"/>
              <a:gd name="connsiteY29" fmla="*/ 511969 h 795338"/>
              <a:gd name="connsiteX30" fmla="*/ 433388 w 581025"/>
              <a:gd name="connsiteY30" fmla="*/ 528638 h 795338"/>
              <a:gd name="connsiteX31" fmla="*/ 402432 w 581025"/>
              <a:gd name="connsiteY31" fmla="*/ 526256 h 795338"/>
              <a:gd name="connsiteX32" fmla="*/ 373857 w 581025"/>
              <a:gd name="connsiteY32" fmla="*/ 542925 h 795338"/>
              <a:gd name="connsiteX33" fmla="*/ 385763 w 581025"/>
              <a:gd name="connsiteY33" fmla="*/ 578644 h 795338"/>
              <a:gd name="connsiteX34" fmla="*/ 378619 w 581025"/>
              <a:gd name="connsiteY34" fmla="*/ 621506 h 795338"/>
              <a:gd name="connsiteX35" fmla="*/ 390525 w 581025"/>
              <a:gd name="connsiteY35" fmla="*/ 635794 h 795338"/>
              <a:gd name="connsiteX36" fmla="*/ 414338 w 581025"/>
              <a:gd name="connsiteY36" fmla="*/ 657225 h 795338"/>
              <a:gd name="connsiteX37" fmla="*/ 421482 w 581025"/>
              <a:gd name="connsiteY37" fmla="*/ 688181 h 795338"/>
              <a:gd name="connsiteX38" fmla="*/ 433388 w 581025"/>
              <a:gd name="connsiteY38" fmla="*/ 709613 h 795338"/>
              <a:gd name="connsiteX39" fmla="*/ 447675 w 581025"/>
              <a:gd name="connsiteY39" fmla="*/ 707231 h 795338"/>
              <a:gd name="connsiteX40" fmla="*/ 459582 w 581025"/>
              <a:gd name="connsiteY40" fmla="*/ 726281 h 795338"/>
              <a:gd name="connsiteX41" fmla="*/ 469107 w 581025"/>
              <a:gd name="connsiteY41" fmla="*/ 776288 h 795338"/>
              <a:gd name="connsiteX42" fmla="*/ 452438 w 581025"/>
              <a:gd name="connsiteY42" fmla="*/ 764381 h 795338"/>
              <a:gd name="connsiteX43" fmla="*/ 423863 w 581025"/>
              <a:gd name="connsiteY43" fmla="*/ 757238 h 795338"/>
              <a:gd name="connsiteX44" fmla="*/ 414338 w 581025"/>
              <a:gd name="connsiteY44" fmla="*/ 776288 h 795338"/>
              <a:gd name="connsiteX45" fmla="*/ 383382 w 581025"/>
              <a:gd name="connsiteY45" fmla="*/ 771525 h 795338"/>
              <a:gd name="connsiteX46" fmla="*/ 357188 w 581025"/>
              <a:gd name="connsiteY46" fmla="*/ 795338 h 795338"/>
              <a:gd name="connsiteX47" fmla="*/ 333375 w 581025"/>
              <a:gd name="connsiteY47" fmla="*/ 778669 h 795338"/>
              <a:gd name="connsiteX48" fmla="*/ 314325 w 581025"/>
              <a:gd name="connsiteY48" fmla="*/ 795338 h 795338"/>
              <a:gd name="connsiteX49" fmla="*/ 285750 w 581025"/>
              <a:gd name="connsiteY49" fmla="*/ 778669 h 795338"/>
              <a:gd name="connsiteX50" fmla="*/ 300038 w 581025"/>
              <a:gd name="connsiteY50" fmla="*/ 752475 h 795338"/>
              <a:gd name="connsiteX51" fmla="*/ 292894 w 581025"/>
              <a:gd name="connsiteY51" fmla="*/ 750094 h 795338"/>
              <a:gd name="connsiteX52" fmla="*/ 261938 w 581025"/>
              <a:gd name="connsiteY52" fmla="*/ 702469 h 795338"/>
              <a:gd name="connsiteX53" fmla="*/ 230982 w 581025"/>
              <a:gd name="connsiteY53" fmla="*/ 731044 h 795338"/>
              <a:gd name="connsiteX54" fmla="*/ 209550 w 581025"/>
              <a:gd name="connsiteY54" fmla="*/ 721519 h 795338"/>
              <a:gd name="connsiteX55" fmla="*/ 190500 w 581025"/>
              <a:gd name="connsiteY55" fmla="*/ 681038 h 795338"/>
              <a:gd name="connsiteX56" fmla="*/ 190500 w 581025"/>
              <a:gd name="connsiteY56" fmla="*/ 676275 h 795338"/>
              <a:gd name="connsiteX57" fmla="*/ 204788 w 581025"/>
              <a:gd name="connsiteY57" fmla="*/ 659606 h 795338"/>
              <a:gd name="connsiteX58" fmla="*/ 200025 w 581025"/>
              <a:gd name="connsiteY58" fmla="*/ 642938 h 795338"/>
              <a:gd name="connsiteX59" fmla="*/ 195263 w 581025"/>
              <a:gd name="connsiteY59" fmla="*/ 597694 h 795338"/>
              <a:gd name="connsiteX60" fmla="*/ 190500 w 581025"/>
              <a:gd name="connsiteY60" fmla="*/ 569119 h 795338"/>
              <a:gd name="connsiteX61" fmla="*/ 159544 w 581025"/>
              <a:gd name="connsiteY61" fmla="*/ 533400 h 795338"/>
              <a:gd name="connsiteX62" fmla="*/ 128588 w 581025"/>
              <a:gd name="connsiteY62" fmla="*/ 540544 h 795338"/>
              <a:gd name="connsiteX63" fmla="*/ 111919 w 581025"/>
              <a:gd name="connsiteY63" fmla="*/ 547688 h 795338"/>
              <a:gd name="connsiteX64" fmla="*/ 123825 w 581025"/>
              <a:gd name="connsiteY64" fmla="*/ 578644 h 795338"/>
              <a:gd name="connsiteX65" fmla="*/ 109538 w 581025"/>
              <a:gd name="connsiteY65" fmla="*/ 592931 h 795338"/>
              <a:gd name="connsiteX66" fmla="*/ 78582 w 581025"/>
              <a:gd name="connsiteY66" fmla="*/ 569119 h 795338"/>
              <a:gd name="connsiteX67" fmla="*/ 47625 w 581025"/>
              <a:gd name="connsiteY67" fmla="*/ 547688 h 795338"/>
              <a:gd name="connsiteX68" fmla="*/ 57150 w 581025"/>
              <a:gd name="connsiteY68" fmla="*/ 526256 h 795338"/>
              <a:gd name="connsiteX69" fmla="*/ 52388 w 581025"/>
              <a:gd name="connsiteY69" fmla="*/ 495300 h 795338"/>
              <a:gd name="connsiteX70" fmla="*/ 2382 w 581025"/>
              <a:gd name="connsiteY70" fmla="*/ 481013 h 795338"/>
              <a:gd name="connsiteX71" fmla="*/ 0 w 581025"/>
              <a:gd name="connsiteY71" fmla="*/ 466725 h 795338"/>
              <a:gd name="connsiteX72" fmla="*/ 28575 w 581025"/>
              <a:gd name="connsiteY72" fmla="*/ 381000 h 795338"/>
              <a:gd name="connsiteX73" fmla="*/ 61913 w 581025"/>
              <a:gd name="connsiteY73" fmla="*/ 359569 h 795338"/>
              <a:gd name="connsiteX74" fmla="*/ 57150 w 581025"/>
              <a:gd name="connsiteY74" fmla="*/ 335756 h 795338"/>
              <a:gd name="connsiteX75" fmla="*/ 78582 w 581025"/>
              <a:gd name="connsiteY75" fmla="*/ 330994 h 795338"/>
              <a:gd name="connsiteX76" fmla="*/ 71438 w 581025"/>
              <a:gd name="connsiteY76" fmla="*/ 314325 h 795338"/>
              <a:gd name="connsiteX77" fmla="*/ 76200 w 581025"/>
              <a:gd name="connsiteY77" fmla="*/ 297656 h 795338"/>
              <a:gd name="connsiteX78" fmla="*/ 66675 w 581025"/>
              <a:gd name="connsiteY78" fmla="*/ 278606 h 795338"/>
              <a:gd name="connsiteX79" fmla="*/ 88107 w 581025"/>
              <a:gd name="connsiteY79" fmla="*/ 276225 h 795338"/>
              <a:gd name="connsiteX80" fmla="*/ 100013 w 581025"/>
              <a:gd name="connsiteY80" fmla="*/ 257175 h 795338"/>
              <a:gd name="connsiteX81" fmla="*/ 102394 w 581025"/>
              <a:gd name="connsiteY81" fmla="*/ 228600 h 795338"/>
              <a:gd name="connsiteX82" fmla="*/ 102394 w 581025"/>
              <a:gd name="connsiteY82" fmla="*/ 207169 h 795338"/>
              <a:gd name="connsiteX83" fmla="*/ 90488 w 581025"/>
              <a:gd name="connsiteY83" fmla="*/ 207169 h 795338"/>
              <a:gd name="connsiteX84" fmla="*/ 85725 w 581025"/>
              <a:gd name="connsiteY84" fmla="*/ 183356 h 795338"/>
              <a:gd name="connsiteX85" fmla="*/ 152400 w 581025"/>
              <a:gd name="connsiteY85" fmla="*/ 195263 h 795338"/>
              <a:gd name="connsiteX86" fmla="*/ 166688 w 581025"/>
              <a:gd name="connsiteY86" fmla="*/ 173831 h 795338"/>
              <a:gd name="connsiteX87" fmla="*/ 154782 w 581025"/>
              <a:gd name="connsiteY87" fmla="*/ 111919 h 795338"/>
              <a:gd name="connsiteX88" fmla="*/ 190500 w 581025"/>
              <a:gd name="connsiteY88" fmla="*/ 92869 h 795338"/>
              <a:gd name="connsiteX89" fmla="*/ 219075 w 581025"/>
              <a:gd name="connsiteY89" fmla="*/ 102394 h 795338"/>
              <a:gd name="connsiteX90" fmla="*/ 238125 w 581025"/>
              <a:gd name="connsiteY90" fmla="*/ 78581 h 795338"/>
              <a:gd name="connsiteX91" fmla="*/ 278607 w 581025"/>
              <a:gd name="connsiteY91" fmla="*/ 19050 h 79533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</a:cxnLst>
            <a:rect l="l" t="t" r="r" b="b"/>
            <a:pathLst>
              <a:path w="581025" h="795338">
                <a:moveTo>
                  <a:pt x="278607" y="19050"/>
                </a:moveTo>
                <a:lnTo>
                  <a:pt x="335757" y="47625"/>
                </a:lnTo>
                <a:lnTo>
                  <a:pt x="364332" y="9525"/>
                </a:lnTo>
                <a:lnTo>
                  <a:pt x="390525" y="0"/>
                </a:lnTo>
                <a:lnTo>
                  <a:pt x="445294" y="30956"/>
                </a:lnTo>
                <a:lnTo>
                  <a:pt x="473869" y="16669"/>
                </a:lnTo>
                <a:lnTo>
                  <a:pt x="509588" y="9525"/>
                </a:lnTo>
                <a:lnTo>
                  <a:pt x="538163" y="33338"/>
                </a:lnTo>
                <a:lnTo>
                  <a:pt x="554832" y="30956"/>
                </a:lnTo>
                <a:lnTo>
                  <a:pt x="523875" y="109538"/>
                </a:lnTo>
                <a:cubicBezTo>
                  <a:pt x="557700" y="153026"/>
                  <a:pt x="557213" y="134300"/>
                  <a:pt x="557213" y="154781"/>
                </a:cubicBezTo>
                <a:lnTo>
                  <a:pt x="557213" y="173831"/>
                </a:lnTo>
                <a:lnTo>
                  <a:pt x="576263" y="173831"/>
                </a:lnTo>
                <a:lnTo>
                  <a:pt x="581025" y="216694"/>
                </a:lnTo>
                <a:lnTo>
                  <a:pt x="566738" y="242888"/>
                </a:lnTo>
                <a:lnTo>
                  <a:pt x="545307" y="245269"/>
                </a:lnTo>
                <a:cubicBezTo>
                  <a:pt x="484175" y="274612"/>
                  <a:pt x="505463" y="283688"/>
                  <a:pt x="481013" y="271463"/>
                </a:cubicBezTo>
                <a:lnTo>
                  <a:pt x="471488" y="259556"/>
                </a:lnTo>
                <a:lnTo>
                  <a:pt x="481013" y="321469"/>
                </a:lnTo>
                <a:lnTo>
                  <a:pt x="509588" y="371475"/>
                </a:lnTo>
                <a:lnTo>
                  <a:pt x="540544" y="407194"/>
                </a:lnTo>
                <a:lnTo>
                  <a:pt x="540544" y="419100"/>
                </a:lnTo>
                <a:lnTo>
                  <a:pt x="500063" y="433388"/>
                </a:lnTo>
                <a:cubicBezTo>
                  <a:pt x="502516" y="460372"/>
                  <a:pt x="502444" y="450814"/>
                  <a:pt x="502444" y="461963"/>
                </a:cubicBezTo>
                <a:lnTo>
                  <a:pt x="478632" y="469106"/>
                </a:lnTo>
                <a:cubicBezTo>
                  <a:pt x="486130" y="491603"/>
                  <a:pt x="480449" y="485214"/>
                  <a:pt x="488157" y="492919"/>
                </a:cubicBezTo>
                <a:lnTo>
                  <a:pt x="528638" y="476250"/>
                </a:lnTo>
                <a:lnTo>
                  <a:pt x="535782" y="497681"/>
                </a:lnTo>
                <a:lnTo>
                  <a:pt x="485775" y="523875"/>
                </a:lnTo>
                <a:lnTo>
                  <a:pt x="457200" y="511969"/>
                </a:lnTo>
                <a:cubicBezTo>
                  <a:pt x="435143" y="529125"/>
                  <a:pt x="444819" y="528638"/>
                  <a:pt x="433388" y="528638"/>
                </a:cubicBezTo>
                <a:lnTo>
                  <a:pt x="402432" y="526256"/>
                </a:lnTo>
                <a:lnTo>
                  <a:pt x="373857" y="542925"/>
                </a:lnTo>
                <a:lnTo>
                  <a:pt x="385763" y="578644"/>
                </a:lnTo>
                <a:lnTo>
                  <a:pt x="378619" y="621506"/>
                </a:lnTo>
                <a:lnTo>
                  <a:pt x="390525" y="635794"/>
                </a:lnTo>
                <a:lnTo>
                  <a:pt x="414338" y="657225"/>
                </a:lnTo>
                <a:lnTo>
                  <a:pt x="421482" y="688181"/>
                </a:lnTo>
                <a:lnTo>
                  <a:pt x="433388" y="709613"/>
                </a:lnTo>
                <a:lnTo>
                  <a:pt x="447675" y="707231"/>
                </a:lnTo>
                <a:cubicBezTo>
                  <a:pt x="457555" y="726991"/>
                  <a:pt x="450100" y="726281"/>
                  <a:pt x="459582" y="726281"/>
                </a:cubicBezTo>
                <a:lnTo>
                  <a:pt x="469107" y="776288"/>
                </a:lnTo>
                <a:lnTo>
                  <a:pt x="452438" y="764381"/>
                </a:lnTo>
                <a:lnTo>
                  <a:pt x="423863" y="757238"/>
                </a:lnTo>
                <a:lnTo>
                  <a:pt x="414338" y="776288"/>
                </a:lnTo>
                <a:lnTo>
                  <a:pt x="383382" y="771525"/>
                </a:lnTo>
                <a:lnTo>
                  <a:pt x="357188" y="795338"/>
                </a:lnTo>
                <a:lnTo>
                  <a:pt x="333375" y="778669"/>
                </a:lnTo>
                <a:lnTo>
                  <a:pt x="314325" y="795338"/>
                </a:lnTo>
                <a:lnTo>
                  <a:pt x="285750" y="778669"/>
                </a:lnTo>
                <a:lnTo>
                  <a:pt x="300038" y="752475"/>
                </a:lnTo>
                <a:lnTo>
                  <a:pt x="292894" y="750094"/>
                </a:lnTo>
                <a:lnTo>
                  <a:pt x="261938" y="702469"/>
                </a:lnTo>
                <a:lnTo>
                  <a:pt x="230982" y="731044"/>
                </a:lnTo>
                <a:lnTo>
                  <a:pt x="209550" y="721519"/>
                </a:lnTo>
                <a:lnTo>
                  <a:pt x="190500" y="681038"/>
                </a:lnTo>
                <a:lnTo>
                  <a:pt x="190500" y="676275"/>
                </a:lnTo>
                <a:lnTo>
                  <a:pt x="204788" y="659606"/>
                </a:lnTo>
                <a:cubicBezTo>
                  <a:pt x="199774" y="644566"/>
                  <a:pt x="200025" y="650339"/>
                  <a:pt x="200025" y="642938"/>
                </a:cubicBezTo>
                <a:lnTo>
                  <a:pt x="195263" y="597694"/>
                </a:lnTo>
                <a:cubicBezTo>
                  <a:pt x="192816" y="568328"/>
                  <a:pt x="202440" y="569119"/>
                  <a:pt x="190500" y="569119"/>
                </a:cubicBezTo>
                <a:lnTo>
                  <a:pt x="159544" y="533400"/>
                </a:lnTo>
                <a:lnTo>
                  <a:pt x="128588" y="540544"/>
                </a:lnTo>
                <a:lnTo>
                  <a:pt x="111919" y="547688"/>
                </a:lnTo>
                <a:lnTo>
                  <a:pt x="123825" y="578644"/>
                </a:lnTo>
                <a:lnTo>
                  <a:pt x="109538" y="592931"/>
                </a:lnTo>
                <a:lnTo>
                  <a:pt x="78582" y="569119"/>
                </a:lnTo>
                <a:lnTo>
                  <a:pt x="47625" y="547688"/>
                </a:lnTo>
                <a:lnTo>
                  <a:pt x="57150" y="526256"/>
                </a:lnTo>
                <a:cubicBezTo>
                  <a:pt x="52276" y="492133"/>
                  <a:pt x="52388" y="481694"/>
                  <a:pt x="52388" y="495300"/>
                </a:cubicBezTo>
                <a:lnTo>
                  <a:pt x="2382" y="481013"/>
                </a:lnTo>
                <a:lnTo>
                  <a:pt x="0" y="466725"/>
                </a:lnTo>
                <a:lnTo>
                  <a:pt x="28575" y="381000"/>
                </a:lnTo>
                <a:lnTo>
                  <a:pt x="61913" y="359569"/>
                </a:lnTo>
                <a:lnTo>
                  <a:pt x="57150" y="335756"/>
                </a:lnTo>
                <a:lnTo>
                  <a:pt x="78582" y="330994"/>
                </a:lnTo>
                <a:lnTo>
                  <a:pt x="71438" y="314325"/>
                </a:lnTo>
                <a:lnTo>
                  <a:pt x="76200" y="297656"/>
                </a:lnTo>
                <a:cubicBezTo>
                  <a:pt x="66281" y="280299"/>
                  <a:pt x="66675" y="287387"/>
                  <a:pt x="66675" y="278606"/>
                </a:cubicBezTo>
                <a:cubicBezTo>
                  <a:pt x="88882" y="273672"/>
                  <a:pt x="88107" y="266526"/>
                  <a:pt x="88107" y="276225"/>
                </a:cubicBezTo>
                <a:lnTo>
                  <a:pt x="100013" y="257175"/>
                </a:lnTo>
                <a:cubicBezTo>
                  <a:pt x="102657" y="233377"/>
                  <a:pt x="102394" y="242932"/>
                  <a:pt x="102394" y="228600"/>
                </a:cubicBezTo>
                <a:lnTo>
                  <a:pt x="102394" y="207169"/>
                </a:lnTo>
                <a:lnTo>
                  <a:pt x="90488" y="207169"/>
                </a:lnTo>
                <a:lnTo>
                  <a:pt x="85725" y="183356"/>
                </a:lnTo>
                <a:lnTo>
                  <a:pt x="152400" y="195263"/>
                </a:lnTo>
                <a:lnTo>
                  <a:pt x="166688" y="173831"/>
                </a:lnTo>
                <a:lnTo>
                  <a:pt x="154782" y="111919"/>
                </a:lnTo>
                <a:lnTo>
                  <a:pt x="190500" y="92869"/>
                </a:lnTo>
                <a:lnTo>
                  <a:pt x="219075" y="102394"/>
                </a:lnTo>
                <a:cubicBezTo>
                  <a:pt x="238592" y="75558"/>
                  <a:pt x="238125" y="65404"/>
                  <a:pt x="238125" y="78581"/>
                </a:cubicBezTo>
                <a:lnTo>
                  <a:pt x="278607" y="19050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31" name="Forme libre 130"/>
          <xdr:cNvSpPr/>
        </xdr:nvSpPr>
        <xdr:spPr bwMode="auto">
          <a:xfrm>
            <a:off x="9938784" y="2352675"/>
            <a:ext cx="635065" cy="804863"/>
          </a:xfrm>
          <a:custGeom>
            <a:avLst/>
            <a:gdLst>
              <a:gd name="connsiteX0" fmla="*/ 57150 w 640668"/>
              <a:gd name="connsiteY0" fmla="*/ 40481 h 804863"/>
              <a:gd name="connsiteX1" fmla="*/ 0 w 640668"/>
              <a:gd name="connsiteY1" fmla="*/ 73819 h 804863"/>
              <a:gd name="connsiteX2" fmla="*/ 11906 w 640668"/>
              <a:gd name="connsiteY2" fmla="*/ 95250 h 804863"/>
              <a:gd name="connsiteX3" fmla="*/ 9525 w 640668"/>
              <a:gd name="connsiteY3" fmla="*/ 114300 h 804863"/>
              <a:gd name="connsiteX4" fmla="*/ 23812 w 640668"/>
              <a:gd name="connsiteY4" fmla="*/ 121444 h 804863"/>
              <a:gd name="connsiteX5" fmla="*/ 4762 w 640668"/>
              <a:gd name="connsiteY5" fmla="*/ 147638 h 804863"/>
              <a:gd name="connsiteX6" fmla="*/ 28575 w 640668"/>
              <a:gd name="connsiteY6" fmla="*/ 150019 h 804863"/>
              <a:gd name="connsiteX7" fmla="*/ 54769 w 640668"/>
              <a:gd name="connsiteY7" fmla="*/ 192881 h 804863"/>
              <a:gd name="connsiteX8" fmla="*/ 66675 w 640668"/>
              <a:gd name="connsiteY8" fmla="*/ 216694 h 804863"/>
              <a:gd name="connsiteX9" fmla="*/ 52387 w 640668"/>
              <a:gd name="connsiteY9" fmla="*/ 245269 h 804863"/>
              <a:gd name="connsiteX10" fmla="*/ 64294 w 640668"/>
              <a:gd name="connsiteY10" fmla="*/ 280988 h 804863"/>
              <a:gd name="connsiteX11" fmla="*/ 66675 w 640668"/>
              <a:gd name="connsiteY11" fmla="*/ 307181 h 804863"/>
              <a:gd name="connsiteX12" fmla="*/ 76200 w 640668"/>
              <a:gd name="connsiteY12" fmla="*/ 321469 h 804863"/>
              <a:gd name="connsiteX13" fmla="*/ 69056 w 640668"/>
              <a:gd name="connsiteY13" fmla="*/ 347663 h 804863"/>
              <a:gd name="connsiteX14" fmla="*/ 71437 w 640668"/>
              <a:gd name="connsiteY14" fmla="*/ 371475 h 804863"/>
              <a:gd name="connsiteX15" fmla="*/ 64294 w 640668"/>
              <a:gd name="connsiteY15" fmla="*/ 390525 h 804863"/>
              <a:gd name="connsiteX16" fmla="*/ 66675 w 640668"/>
              <a:gd name="connsiteY16" fmla="*/ 419100 h 804863"/>
              <a:gd name="connsiteX17" fmla="*/ 97631 w 640668"/>
              <a:gd name="connsiteY17" fmla="*/ 438150 h 804863"/>
              <a:gd name="connsiteX18" fmla="*/ 97631 w 640668"/>
              <a:gd name="connsiteY18" fmla="*/ 447675 h 804863"/>
              <a:gd name="connsiteX19" fmla="*/ 97631 w 640668"/>
              <a:gd name="connsiteY19" fmla="*/ 464344 h 804863"/>
              <a:gd name="connsiteX20" fmla="*/ 147637 w 640668"/>
              <a:gd name="connsiteY20" fmla="*/ 504825 h 804863"/>
              <a:gd name="connsiteX21" fmla="*/ 152400 w 640668"/>
              <a:gd name="connsiteY21" fmla="*/ 550069 h 804863"/>
              <a:gd name="connsiteX22" fmla="*/ 164306 w 640668"/>
              <a:gd name="connsiteY22" fmla="*/ 604838 h 804863"/>
              <a:gd name="connsiteX23" fmla="*/ 138112 w 640668"/>
              <a:gd name="connsiteY23" fmla="*/ 640556 h 804863"/>
              <a:gd name="connsiteX24" fmla="*/ 142875 w 640668"/>
              <a:gd name="connsiteY24" fmla="*/ 673894 h 804863"/>
              <a:gd name="connsiteX25" fmla="*/ 157162 w 640668"/>
              <a:gd name="connsiteY25" fmla="*/ 671513 h 804863"/>
              <a:gd name="connsiteX26" fmla="*/ 169069 w 640668"/>
              <a:gd name="connsiteY26" fmla="*/ 688181 h 804863"/>
              <a:gd name="connsiteX27" fmla="*/ 176212 w 640668"/>
              <a:gd name="connsiteY27" fmla="*/ 716756 h 804863"/>
              <a:gd name="connsiteX28" fmla="*/ 161925 w 640668"/>
              <a:gd name="connsiteY28" fmla="*/ 742950 h 804863"/>
              <a:gd name="connsiteX29" fmla="*/ 166687 w 640668"/>
              <a:gd name="connsiteY29" fmla="*/ 754856 h 804863"/>
              <a:gd name="connsiteX30" fmla="*/ 154781 w 640668"/>
              <a:gd name="connsiteY30" fmla="*/ 785813 h 804863"/>
              <a:gd name="connsiteX31" fmla="*/ 171450 w 640668"/>
              <a:gd name="connsiteY31" fmla="*/ 788194 h 804863"/>
              <a:gd name="connsiteX32" fmla="*/ 230981 w 640668"/>
              <a:gd name="connsiteY32" fmla="*/ 783431 h 804863"/>
              <a:gd name="connsiteX33" fmla="*/ 297656 w 640668"/>
              <a:gd name="connsiteY33" fmla="*/ 804863 h 804863"/>
              <a:gd name="connsiteX34" fmla="*/ 340519 w 640668"/>
              <a:gd name="connsiteY34" fmla="*/ 757238 h 804863"/>
              <a:gd name="connsiteX35" fmla="*/ 361950 w 640668"/>
              <a:gd name="connsiteY35" fmla="*/ 795338 h 804863"/>
              <a:gd name="connsiteX36" fmla="*/ 392906 w 640668"/>
              <a:gd name="connsiteY36" fmla="*/ 745331 h 804863"/>
              <a:gd name="connsiteX37" fmla="*/ 371475 w 640668"/>
              <a:gd name="connsiteY37" fmla="*/ 731044 h 804863"/>
              <a:gd name="connsiteX38" fmla="*/ 371475 w 640668"/>
              <a:gd name="connsiteY38" fmla="*/ 700088 h 804863"/>
              <a:gd name="connsiteX39" fmla="*/ 340519 w 640668"/>
              <a:gd name="connsiteY39" fmla="*/ 690563 h 804863"/>
              <a:gd name="connsiteX40" fmla="*/ 326231 w 640668"/>
              <a:gd name="connsiteY40" fmla="*/ 666750 h 804863"/>
              <a:gd name="connsiteX41" fmla="*/ 426244 w 640668"/>
              <a:gd name="connsiteY41" fmla="*/ 678656 h 804863"/>
              <a:gd name="connsiteX42" fmla="*/ 473869 w 640668"/>
              <a:gd name="connsiteY42" fmla="*/ 742950 h 804863"/>
              <a:gd name="connsiteX43" fmla="*/ 511969 w 640668"/>
              <a:gd name="connsiteY43" fmla="*/ 738188 h 804863"/>
              <a:gd name="connsiteX44" fmla="*/ 511969 w 640668"/>
              <a:gd name="connsiteY44" fmla="*/ 719138 h 804863"/>
              <a:gd name="connsiteX45" fmla="*/ 552450 w 640668"/>
              <a:gd name="connsiteY45" fmla="*/ 697706 h 804863"/>
              <a:gd name="connsiteX46" fmla="*/ 557212 w 640668"/>
              <a:gd name="connsiteY46" fmla="*/ 685800 h 804863"/>
              <a:gd name="connsiteX47" fmla="*/ 531019 w 640668"/>
              <a:gd name="connsiteY47" fmla="*/ 635794 h 804863"/>
              <a:gd name="connsiteX48" fmla="*/ 514350 w 640668"/>
              <a:gd name="connsiteY48" fmla="*/ 640556 h 804863"/>
              <a:gd name="connsiteX49" fmla="*/ 495300 w 640668"/>
              <a:gd name="connsiteY49" fmla="*/ 623888 h 804863"/>
              <a:gd name="connsiteX50" fmla="*/ 521494 w 640668"/>
              <a:gd name="connsiteY50" fmla="*/ 590550 h 804863"/>
              <a:gd name="connsiteX51" fmla="*/ 550069 w 640668"/>
              <a:gd name="connsiteY51" fmla="*/ 504825 h 804863"/>
              <a:gd name="connsiteX52" fmla="*/ 576262 w 640668"/>
              <a:gd name="connsiteY52" fmla="*/ 490538 h 804863"/>
              <a:gd name="connsiteX53" fmla="*/ 607219 w 640668"/>
              <a:gd name="connsiteY53" fmla="*/ 531019 h 804863"/>
              <a:gd name="connsiteX54" fmla="*/ 633412 w 640668"/>
              <a:gd name="connsiteY54" fmla="*/ 528638 h 804863"/>
              <a:gd name="connsiteX55" fmla="*/ 640556 w 640668"/>
              <a:gd name="connsiteY55" fmla="*/ 481013 h 804863"/>
              <a:gd name="connsiteX56" fmla="*/ 621506 w 640668"/>
              <a:gd name="connsiteY56" fmla="*/ 426244 h 804863"/>
              <a:gd name="connsiteX57" fmla="*/ 538162 w 640668"/>
              <a:gd name="connsiteY57" fmla="*/ 388144 h 804863"/>
              <a:gd name="connsiteX58" fmla="*/ 521494 w 640668"/>
              <a:gd name="connsiteY58" fmla="*/ 352425 h 804863"/>
              <a:gd name="connsiteX59" fmla="*/ 500062 w 640668"/>
              <a:gd name="connsiteY59" fmla="*/ 350044 h 804863"/>
              <a:gd name="connsiteX60" fmla="*/ 464344 w 640668"/>
              <a:gd name="connsiteY60" fmla="*/ 257175 h 804863"/>
              <a:gd name="connsiteX61" fmla="*/ 378619 w 640668"/>
              <a:gd name="connsiteY61" fmla="*/ 254794 h 804863"/>
              <a:gd name="connsiteX62" fmla="*/ 392906 w 640668"/>
              <a:gd name="connsiteY62" fmla="*/ 214313 h 804863"/>
              <a:gd name="connsiteX63" fmla="*/ 390525 w 640668"/>
              <a:gd name="connsiteY63" fmla="*/ 164306 h 804863"/>
              <a:gd name="connsiteX64" fmla="*/ 450056 w 640668"/>
              <a:gd name="connsiteY64" fmla="*/ 140494 h 804863"/>
              <a:gd name="connsiteX65" fmla="*/ 433387 w 640668"/>
              <a:gd name="connsiteY65" fmla="*/ 128588 h 804863"/>
              <a:gd name="connsiteX66" fmla="*/ 404812 w 640668"/>
              <a:gd name="connsiteY66" fmla="*/ 114300 h 804863"/>
              <a:gd name="connsiteX67" fmla="*/ 407194 w 640668"/>
              <a:gd name="connsiteY67" fmla="*/ 85725 h 804863"/>
              <a:gd name="connsiteX68" fmla="*/ 378619 w 640668"/>
              <a:gd name="connsiteY68" fmla="*/ 59531 h 804863"/>
              <a:gd name="connsiteX69" fmla="*/ 378619 w 640668"/>
              <a:gd name="connsiteY69" fmla="*/ 38100 h 804863"/>
              <a:gd name="connsiteX70" fmla="*/ 359569 w 640668"/>
              <a:gd name="connsiteY70" fmla="*/ 26194 h 804863"/>
              <a:gd name="connsiteX71" fmla="*/ 326231 w 640668"/>
              <a:gd name="connsiteY71" fmla="*/ 33338 h 804863"/>
              <a:gd name="connsiteX72" fmla="*/ 309562 w 640668"/>
              <a:gd name="connsiteY72" fmla="*/ 0 h 804863"/>
              <a:gd name="connsiteX73" fmla="*/ 300037 w 640668"/>
              <a:gd name="connsiteY73" fmla="*/ 33338 h 804863"/>
              <a:gd name="connsiteX74" fmla="*/ 273844 w 640668"/>
              <a:gd name="connsiteY74" fmla="*/ 33338 h 804863"/>
              <a:gd name="connsiteX75" fmla="*/ 242887 w 640668"/>
              <a:gd name="connsiteY75" fmla="*/ 78581 h 804863"/>
              <a:gd name="connsiteX76" fmla="*/ 250031 w 640668"/>
              <a:gd name="connsiteY76" fmla="*/ 114300 h 804863"/>
              <a:gd name="connsiteX77" fmla="*/ 202406 w 640668"/>
              <a:gd name="connsiteY77" fmla="*/ 161925 h 804863"/>
              <a:gd name="connsiteX78" fmla="*/ 173831 w 640668"/>
              <a:gd name="connsiteY78" fmla="*/ 150019 h 804863"/>
              <a:gd name="connsiteX79" fmla="*/ 171450 w 640668"/>
              <a:gd name="connsiteY79" fmla="*/ 133350 h 804863"/>
              <a:gd name="connsiteX80" fmla="*/ 159544 w 640668"/>
              <a:gd name="connsiteY80" fmla="*/ 121444 h 804863"/>
              <a:gd name="connsiteX81" fmla="*/ 157162 w 640668"/>
              <a:gd name="connsiteY81" fmla="*/ 78581 h 804863"/>
              <a:gd name="connsiteX82" fmla="*/ 135731 w 640668"/>
              <a:gd name="connsiteY82" fmla="*/ 73819 h 804863"/>
              <a:gd name="connsiteX83" fmla="*/ 107156 w 640668"/>
              <a:gd name="connsiteY83" fmla="*/ 80963 h 804863"/>
              <a:gd name="connsiteX84" fmla="*/ 57150 w 640668"/>
              <a:gd name="connsiteY84" fmla="*/ 40481 h 804863"/>
              <a:gd name="connsiteX0" fmla="*/ 57150 w 640668"/>
              <a:gd name="connsiteY0" fmla="*/ 40481 h 804863"/>
              <a:gd name="connsiteX1" fmla="*/ 0 w 640668"/>
              <a:gd name="connsiteY1" fmla="*/ 73819 h 804863"/>
              <a:gd name="connsiteX2" fmla="*/ 11906 w 640668"/>
              <a:gd name="connsiteY2" fmla="*/ 95250 h 804863"/>
              <a:gd name="connsiteX3" fmla="*/ 9525 w 640668"/>
              <a:gd name="connsiteY3" fmla="*/ 114300 h 804863"/>
              <a:gd name="connsiteX4" fmla="*/ 23812 w 640668"/>
              <a:gd name="connsiteY4" fmla="*/ 121444 h 804863"/>
              <a:gd name="connsiteX5" fmla="*/ 4762 w 640668"/>
              <a:gd name="connsiteY5" fmla="*/ 147638 h 804863"/>
              <a:gd name="connsiteX6" fmla="*/ 28575 w 640668"/>
              <a:gd name="connsiteY6" fmla="*/ 150019 h 804863"/>
              <a:gd name="connsiteX7" fmla="*/ 54769 w 640668"/>
              <a:gd name="connsiteY7" fmla="*/ 192881 h 804863"/>
              <a:gd name="connsiteX8" fmla="*/ 66675 w 640668"/>
              <a:gd name="connsiteY8" fmla="*/ 216694 h 804863"/>
              <a:gd name="connsiteX9" fmla="*/ 52387 w 640668"/>
              <a:gd name="connsiteY9" fmla="*/ 245269 h 804863"/>
              <a:gd name="connsiteX10" fmla="*/ 64294 w 640668"/>
              <a:gd name="connsiteY10" fmla="*/ 280988 h 804863"/>
              <a:gd name="connsiteX11" fmla="*/ 66675 w 640668"/>
              <a:gd name="connsiteY11" fmla="*/ 307181 h 804863"/>
              <a:gd name="connsiteX12" fmla="*/ 76200 w 640668"/>
              <a:gd name="connsiteY12" fmla="*/ 321469 h 804863"/>
              <a:gd name="connsiteX13" fmla="*/ 69056 w 640668"/>
              <a:gd name="connsiteY13" fmla="*/ 347663 h 804863"/>
              <a:gd name="connsiteX14" fmla="*/ 71437 w 640668"/>
              <a:gd name="connsiteY14" fmla="*/ 371475 h 804863"/>
              <a:gd name="connsiteX15" fmla="*/ 64294 w 640668"/>
              <a:gd name="connsiteY15" fmla="*/ 390525 h 804863"/>
              <a:gd name="connsiteX16" fmla="*/ 66675 w 640668"/>
              <a:gd name="connsiteY16" fmla="*/ 419100 h 804863"/>
              <a:gd name="connsiteX17" fmla="*/ 97631 w 640668"/>
              <a:gd name="connsiteY17" fmla="*/ 438150 h 804863"/>
              <a:gd name="connsiteX18" fmla="*/ 97631 w 640668"/>
              <a:gd name="connsiteY18" fmla="*/ 447675 h 804863"/>
              <a:gd name="connsiteX19" fmla="*/ 97631 w 640668"/>
              <a:gd name="connsiteY19" fmla="*/ 464344 h 804863"/>
              <a:gd name="connsiteX20" fmla="*/ 147637 w 640668"/>
              <a:gd name="connsiteY20" fmla="*/ 504825 h 804863"/>
              <a:gd name="connsiteX21" fmla="*/ 152400 w 640668"/>
              <a:gd name="connsiteY21" fmla="*/ 550069 h 804863"/>
              <a:gd name="connsiteX22" fmla="*/ 164306 w 640668"/>
              <a:gd name="connsiteY22" fmla="*/ 604838 h 804863"/>
              <a:gd name="connsiteX23" fmla="*/ 138112 w 640668"/>
              <a:gd name="connsiteY23" fmla="*/ 640556 h 804863"/>
              <a:gd name="connsiteX24" fmla="*/ 142875 w 640668"/>
              <a:gd name="connsiteY24" fmla="*/ 673894 h 804863"/>
              <a:gd name="connsiteX25" fmla="*/ 157162 w 640668"/>
              <a:gd name="connsiteY25" fmla="*/ 671513 h 804863"/>
              <a:gd name="connsiteX26" fmla="*/ 169069 w 640668"/>
              <a:gd name="connsiteY26" fmla="*/ 688181 h 804863"/>
              <a:gd name="connsiteX27" fmla="*/ 176212 w 640668"/>
              <a:gd name="connsiteY27" fmla="*/ 716756 h 804863"/>
              <a:gd name="connsiteX28" fmla="*/ 161925 w 640668"/>
              <a:gd name="connsiteY28" fmla="*/ 742950 h 804863"/>
              <a:gd name="connsiteX29" fmla="*/ 166687 w 640668"/>
              <a:gd name="connsiteY29" fmla="*/ 754856 h 804863"/>
              <a:gd name="connsiteX30" fmla="*/ 154781 w 640668"/>
              <a:gd name="connsiteY30" fmla="*/ 785813 h 804863"/>
              <a:gd name="connsiteX31" fmla="*/ 171450 w 640668"/>
              <a:gd name="connsiteY31" fmla="*/ 788194 h 804863"/>
              <a:gd name="connsiteX32" fmla="*/ 230981 w 640668"/>
              <a:gd name="connsiteY32" fmla="*/ 783431 h 804863"/>
              <a:gd name="connsiteX33" fmla="*/ 297656 w 640668"/>
              <a:gd name="connsiteY33" fmla="*/ 804863 h 804863"/>
              <a:gd name="connsiteX34" fmla="*/ 340519 w 640668"/>
              <a:gd name="connsiteY34" fmla="*/ 757238 h 804863"/>
              <a:gd name="connsiteX35" fmla="*/ 361950 w 640668"/>
              <a:gd name="connsiteY35" fmla="*/ 795338 h 804863"/>
              <a:gd name="connsiteX36" fmla="*/ 392906 w 640668"/>
              <a:gd name="connsiteY36" fmla="*/ 745331 h 804863"/>
              <a:gd name="connsiteX37" fmla="*/ 371475 w 640668"/>
              <a:gd name="connsiteY37" fmla="*/ 731044 h 804863"/>
              <a:gd name="connsiteX38" fmla="*/ 371475 w 640668"/>
              <a:gd name="connsiteY38" fmla="*/ 700088 h 804863"/>
              <a:gd name="connsiteX39" fmla="*/ 340519 w 640668"/>
              <a:gd name="connsiteY39" fmla="*/ 690563 h 804863"/>
              <a:gd name="connsiteX40" fmla="*/ 326231 w 640668"/>
              <a:gd name="connsiteY40" fmla="*/ 666750 h 804863"/>
              <a:gd name="connsiteX41" fmla="*/ 426244 w 640668"/>
              <a:gd name="connsiteY41" fmla="*/ 678656 h 804863"/>
              <a:gd name="connsiteX42" fmla="*/ 473869 w 640668"/>
              <a:gd name="connsiteY42" fmla="*/ 742950 h 804863"/>
              <a:gd name="connsiteX43" fmla="*/ 511969 w 640668"/>
              <a:gd name="connsiteY43" fmla="*/ 738188 h 804863"/>
              <a:gd name="connsiteX44" fmla="*/ 511969 w 640668"/>
              <a:gd name="connsiteY44" fmla="*/ 719138 h 804863"/>
              <a:gd name="connsiteX45" fmla="*/ 552450 w 640668"/>
              <a:gd name="connsiteY45" fmla="*/ 697706 h 804863"/>
              <a:gd name="connsiteX46" fmla="*/ 557212 w 640668"/>
              <a:gd name="connsiteY46" fmla="*/ 685800 h 804863"/>
              <a:gd name="connsiteX47" fmla="*/ 531019 w 640668"/>
              <a:gd name="connsiteY47" fmla="*/ 635794 h 804863"/>
              <a:gd name="connsiteX48" fmla="*/ 514350 w 640668"/>
              <a:gd name="connsiteY48" fmla="*/ 640556 h 804863"/>
              <a:gd name="connsiteX49" fmla="*/ 495300 w 640668"/>
              <a:gd name="connsiteY49" fmla="*/ 623888 h 804863"/>
              <a:gd name="connsiteX50" fmla="*/ 521494 w 640668"/>
              <a:gd name="connsiteY50" fmla="*/ 590550 h 804863"/>
              <a:gd name="connsiteX51" fmla="*/ 550069 w 640668"/>
              <a:gd name="connsiteY51" fmla="*/ 504825 h 804863"/>
              <a:gd name="connsiteX52" fmla="*/ 576262 w 640668"/>
              <a:gd name="connsiteY52" fmla="*/ 490538 h 804863"/>
              <a:gd name="connsiteX53" fmla="*/ 607219 w 640668"/>
              <a:gd name="connsiteY53" fmla="*/ 531019 h 804863"/>
              <a:gd name="connsiteX54" fmla="*/ 633412 w 640668"/>
              <a:gd name="connsiteY54" fmla="*/ 528638 h 804863"/>
              <a:gd name="connsiteX55" fmla="*/ 640556 w 640668"/>
              <a:gd name="connsiteY55" fmla="*/ 481013 h 804863"/>
              <a:gd name="connsiteX56" fmla="*/ 621506 w 640668"/>
              <a:gd name="connsiteY56" fmla="*/ 426244 h 804863"/>
              <a:gd name="connsiteX57" fmla="*/ 538162 w 640668"/>
              <a:gd name="connsiteY57" fmla="*/ 388144 h 804863"/>
              <a:gd name="connsiteX58" fmla="*/ 521494 w 640668"/>
              <a:gd name="connsiteY58" fmla="*/ 352425 h 804863"/>
              <a:gd name="connsiteX59" fmla="*/ 500062 w 640668"/>
              <a:gd name="connsiteY59" fmla="*/ 350044 h 804863"/>
              <a:gd name="connsiteX60" fmla="*/ 464344 w 640668"/>
              <a:gd name="connsiteY60" fmla="*/ 257175 h 804863"/>
              <a:gd name="connsiteX61" fmla="*/ 378619 w 640668"/>
              <a:gd name="connsiteY61" fmla="*/ 254794 h 804863"/>
              <a:gd name="connsiteX62" fmla="*/ 392906 w 640668"/>
              <a:gd name="connsiteY62" fmla="*/ 214313 h 804863"/>
              <a:gd name="connsiteX63" fmla="*/ 390525 w 640668"/>
              <a:gd name="connsiteY63" fmla="*/ 164306 h 804863"/>
              <a:gd name="connsiteX64" fmla="*/ 450056 w 640668"/>
              <a:gd name="connsiteY64" fmla="*/ 140494 h 804863"/>
              <a:gd name="connsiteX65" fmla="*/ 433387 w 640668"/>
              <a:gd name="connsiteY65" fmla="*/ 128588 h 804863"/>
              <a:gd name="connsiteX66" fmla="*/ 404812 w 640668"/>
              <a:gd name="connsiteY66" fmla="*/ 114300 h 804863"/>
              <a:gd name="connsiteX67" fmla="*/ 407194 w 640668"/>
              <a:gd name="connsiteY67" fmla="*/ 85725 h 804863"/>
              <a:gd name="connsiteX68" fmla="*/ 378619 w 640668"/>
              <a:gd name="connsiteY68" fmla="*/ 59531 h 804863"/>
              <a:gd name="connsiteX69" fmla="*/ 378619 w 640668"/>
              <a:gd name="connsiteY69" fmla="*/ 38100 h 804863"/>
              <a:gd name="connsiteX70" fmla="*/ 359569 w 640668"/>
              <a:gd name="connsiteY70" fmla="*/ 26194 h 804863"/>
              <a:gd name="connsiteX71" fmla="*/ 326231 w 640668"/>
              <a:gd name="connsiteY71" fmla="*/ 33338 h 804863"/>
              <a:gd name="connsiteX72" fmla="*/ 309562 w 640668"/>
              <a:gd name="connsiteY72" fmla="*/ 0 h 804863"/>
              <a:gd name="connsiteX73" fmla="*/ 300037 w 640668"/>
              <a:gd name="connsiteY73" fmla="*/ 33338 h 804863"/>
              <a:gd name="connsiteX74" fmla="*/ 273844 w 640668"/>
              <a:gd name="connsiteY74" fmla="*/ 33338 h 804863"/>
              <a:gd name="connsiteX75" fmla="*/ 242887 w 640668"/>
              <a:gd name="connsiteY75" fmla="*/ 78581 h 804863"/>
              <a:gd name="connsiteX76" fmla="*/ 250031 w 640668"/>
              <a:gd name="connsiteY76" fmla="*/ 114300 h 804863"/>
              <a:gd name="connsiteX77" fmla="*/ 202406 w 640668"/>
              <a:gd name="connsiteY77" fmla="*/ 161925 h 804863"/>
              <a:gd name="connsiteX78" fmla="*/ 173831 w 640668"/>
              <a:gd name="connsiteY78" fmla="*/ 150019 h 804863"/>
              <a:gd name="connsiteX79" fmla="*/ 171450 w 640668"/>
              <a:gd name="connsiteY79" fmla="*/ 133350 h 804863"/>
              <a:gd name="connsiteX80" fmla="*/ 159544 w 640668"/>
              <a:gd name="connsiteY80" fmla="*/ 121444 h 804863"/>
              <a:gd name="connsiteX81" fmla="*/ 157162 w 640668"/>
              <a:gd name="connsiteY81" fmla="*/ 78581 h 804863"/>
              <a:gd name="connsiteX82" fmla="*/ 135731 w 640668"/>
              <a:gd name="connsiteY82" fmla="*/ 73819 h 804863"/>
              <a:gd name="connsiteX83" fmla="*/ 107156 w 640668"/>
              <a:gd name="connsiteY83" fmla="*/ 80963 h 804863"/>
              <a:gd name="connsiteX84" fmla="*/ 57150 w 640668"/>
              <a:gd name="connsiteY84" fmla="*/ 40481 h 804863"/>
              <a:gd name="connsiteX0" fmla="*/ 57150 w 640668"/>
              <a:gd name="connsiteY0" fmla="*/ 40481 h 804863"/>
              <a:gd name="connsiteX1" fmla="*/ 0 w 640668"/>
              <a:gd name="connsiteY1" fmla="*/ 73819 h 804863"/>
              <a:gd name="connsiteX2" fmla="*/ 11906 w 640668"/>
              <a:gd name="connsiteY2" fmla="*/ 95250 h 804863"/>
              <a:gd name="connsiteX3" fmla="*/ 9525 w 640668"/>
              <a:gd name="connsiteY3" fmla="*/ 114300 h 804863"/>
              <a:gd name="connsiteX4" fmla="*/ 23812 w 640668"/>
              <a:gd name="connsiteY4" fmla="*/ 121444 h 804863"/>
              <a:gd name="connsiteX5" fmla="*/ 4762 w 640668"/>
              <a:gd name="connsiteY5" fmla="*/ 147638 h 804863"/>
              <a:gd name="connsiteX6" fmla="*/ 28575 w 640668"/>
              <a:gd name="connsiteY6" fmla="*/ 150019 h 804863"/>
              <a:gd name="connsiteX7" fmla="*/ 54769 w 640668"/>
              <a:gd name="connsiteY7" fmla="*/ 192881 h 804863"/>
              <a:gd name="connsiteX8" fmla="*/ 66675 w 640668"/>
              <a:gd name="connsiteY8" fmla="*/ 216694 h 804863"/>
              <a:gd name="connsiteX9" fmla="*/ 52387 w 640668"/>
              <a:gd name="connsiteY9" fmla="*/ 245269 h 804863"/>
              <a:gd name="connsiteX10" fmla="*/ 64294 w 640668"/>
              <a:gd name="connsiteY10" fmla="*/ 280988 h 804863"/>
              <a:gd name="connsiteX11" fmla="*/ 66675 w 640668"/>
              <a:gd name="connsiteY11" fmla="*/ 307181 h 804863"/>
              <a:gd name="connsiteX12" fmla="*/ 76200 w 640668"/>
              <a:gd name="connsiteY12" fmla="*/ 321469 h 804863"/>
              <a:gd name="connsiteX13" fmla="*/ 69056 w 640668"/>
              <a:gd name="connsiteY13" fmla="*/ 347663 h 804863"/>
              <a:gd name="connsiteX14" fmla="*/ 71437 w 640668"/>
              <a:gd name="connsiteY14" fmla="*/ 371475 h 804863"/>
              <a:gd name="connsiteX15" fmla="*/ 64294 w 640668"/>
              <a:gd name="connsiteY15" fmla="*/ 390525 h 804863"/>
              <a:gd name="connsiteX16" fmla="*/ 66675 w 640668"/>
              <a:gd name="connsiteY16" fmla="*/ 419100 h 804863"/>
              <a:gd name="connsiteX17" fmla="*/ 97631 w 640668"/>
              <a:gd name="connsiteY17" fmla="*/ 438150 h 804863"/>
              <a:gd name="connsiteX18" fmla="*/ 97631 w 640668"/>
              <a:gd name="connsiteY18" fmla="*/ 447675 h 804863"/>
              <a:gd name="connsiteX19" fmla="*/ 97631 w 640668"/>
              <a:gd name="connsiteY19" fmla="*/ 464344 h 804863"/>
              <a:gd name="connsiteX20" fmla="*/ 147637 w 640668"/>
              <a:gd name="connsiteY20" fmla="*/ 504825 h 804863"/>
              <a:gd name="connsiteX21" fmla="*/ 152400 w 640668"/>
              <a:gd name="connsiteY21" fmla="*/ 550069 h 804863"/>
              <a:gd name="connsiteX22" fmla="*/ 164306 w 640668"/>
              <a:gd name="connsiteY22" fmla="*/ 604838 h 804863"/>
              <a:gd name="connsiteX23" fmla="*/ 138112 w 640668"/>
              <a:gd name="connsiteY23" fmla="*/ 640556 h 804863"/>
              <a:gd name="connsiteX24" fmla="*/ 142875 w 640668"/>
              <a:gd name="connsiteY24" fmla="*/ 673894 h 804863"/>
              <a:gd name="connsiteX25" fmla="*/ 157162 w 640668"/>
              <a:gd name="connsiteY25" fmla="*/ 671513 h 804863"/>
              <a:gd name="connsiteX26" fmla="*/ 169069 w 640668"/>
              <a:gd name="connsiteY26" fmla="*/ 688181 h 804863"/>
              <a:gd name="connsiteX27" fmla="*/ 176212 w 640668"/>
              <a:gd name="connsiteY27" fmla="*/ 716756 h 804863"/>
              <a:gd name="connsiteX28" fmla="*/ 161925 w 640668"/>
              <a:gd name="connsiteY28" fmla="*/ 742950 h 804863"/>
              <a:gd name="connsiteX29" fmla="*/ 166687 w 640668"/>
              <a:gd name="connsiteY29" fmla="*/ 754856 h 804863"/>
              <a:gd name="connsiteX30" fmla="*/ 154781 w 640668"/>
              <a:gd name="connsiteY30" fmla="*/ 785813 h 804863"/>
              <a:gd name="connsiteX31" fmla="*/ 171450 w 640668"/>
              <a:gd name="connsiteY31" fmla="*/ 788194 h 804863"/>
              <a:gd name="connsiteX32" fmla="*/ 230981 w 640668"/>
              <a:gd name="connsiteY32" fmla="*/ 783431 h 804863"/>
              <a:gd name="connsiteX33" fmla="*/ 297656 w 640668"/>
              <a:gd name="connsiteY33" fmla="*/ 804863 h 804863"/>
              <a:gd name="connsiteX34" fmla="*/ 340519 w 640668"/>
              <a:gd name="connsiteY34" fmla="*/ 757238 h 804863"/>
              <a:gd name="connsiteX35" fmla="*/ 361950 w 640668"/>
              <a:gd name="connsiteY35" fmla="*/ 795338 h 804863"/>
              <a:gd name="connsiteX36" fmla="*/ 392906 w 640668"/>
              <a:gd name="connsiteY36" fmla="*/ 745331 h 804863"/>
              <a:gd name="connsiteX37" fmla="*/ 371475 w 640668"/>
              <a:gd name="connsiteY37" fmla="*/ 731044 h 804863"/>
              <a:gd name="connsiteX38" fmla="*/ 371475 w 640668"/>
              <a:gd name="connsiteY38" fmla="*/ 700088 h 804863"/>
              <a:gd name="connsiteX39" fmla="*/ 340519 w 640668"/>
              <a:gd name="connsiteY39" fmla="*/ 690563 h 804863"/>
              <a:gd name="connsiteX40" fmla="*/ 326231 w 640668"/>
              <a:gd name="connsiteY40" fmla="*/ 666750 h 804863"/>
              <a:gd name="connsiteX41" fmla="*/ 426244 w 640668"/>
              <a:gd name="connsiteY41" fmla="*/ 678656 h 804863"/>
              <a:gd name="connsiteX42" fmla="*/ 473869 w 640668"/>
              <a:gd name="connsiteY42" fmla="*/ 742950 h 804863"/>
              <a:gd name="connsiteX43" fmla="*/ 511969 w 640668"/>
              <a:gd name="connsiteY43" fmla="*/ 738188 h 804863"/>
              <a:gd name="connsiteX44" fmla="*/ 511969 w 640668"/>
              <a:gd name="connsiteY44" fmla="*/ 719138 h 804863"/>
              <a:gd name="connsiteX45" fmla="*/ 552450 w 640668"/>
              <a:gd name="connsiteY45" fmla="*/ 697706 h 804863"/>
              <a:gd name="connsiteX46" fmla="*/ 557212 w 640668"/>
              <a:gd name="connsiteY46" fmla="*/ 685800 h 804863"/>
              <a:gd name="connsiteX47" fmla="*/ 531019 w 640668"/>
              <a:gd name="connsiteY47" fmla="*/ 635794 h 804863"/>
              <a:gd name="connsiteX48" fmla="*/ 514350 w 640668"/>
              <a:gd name="connsiteY48" fmla="*/ 640556 h 804863"/>
              <a:gd name="connsiteX49" fmla="*/ 495300 w 640668"/>
              <a:gd name="connsiteY49" fmla="*/ 623888 h 804863"/>
              <a:gd name="connsiteX50" fmla="*/ 521494 w 640668"/>
              <a:gd name="connsiteY50" fmla="*/ 590550 h 804863"/>
              <a:gd name="connsiteX51" fmla="*/ 550069 w 640668"/>
              <a:gd name="connsiteY51" fmla="*/ 504825 h 804863"/>
              <a:gd name="connsiteX52" fmla="*/ 576262 w 640668"/>
              <a:gd name="connsiteY52" fmla="*/ 490538 h 804863"/>
              <a:gd name="connsiteX53" fmla="*/ 607219 w 640668"/>
              <a:gd name="connsiteY53" fmla="*/ 531019 h 804863"/>
              <a:gd name="connsiteX54" fmla="*/ 633412 w 640668"/>
              <a:gd name="connsiteY54" fmla="*/ 528638 h 804863"/>
              <a:gd name="connsiteX55" fmla="*/ 640556 w 640668"/>
              <a:gd name="connsiteY55" fmla="*/ 481013 h 804863"/>
              <a:gd name="connsiteX56" fmla="*/ 621506 w 640668"/>
              <a:gd name="connsiteY56" fmla="*/ 426244 h 804863"/>
              <a:gd name="connsiteX57" fmla="*/ 538162 w 640668"/>
              <a:gd name="connsiteY57" fmla="*/ 388144 h 804863"/>
              <a:gd name="connsiteX58" fmla="*/ 521494 w 640668"/>
              <a:gd name="connsiteY58" fmla="*/ 352425 h 804863"/>
              <a:gd name="connsiteX59" fmla="*/ 500062 w 640668"/>
              <a:gd name="connsiteY59" fmla="*/ 350044 h 804863"/>
              <a:gd name="connsiteX60" fmla="*/ 464344 w 640668"/>
              <a:gd name="connsiteY60" fmla="*/ 257175 h 804863"/>
              <a:gd name="connsiteX61" fmla="*/ 378619 w 640668"/>
              <a:gd name="connsiteY61" fmla="*/ 254794 h 804863"/>
              <a:gd name="connsiteX62" fmla="*/ 392906 w 640668"/>
              <a:gd name="connsiteY62" fmla="*/ 214313 h 804863"/>
              <a:gd name="connsiteX63" fmla="*/ 390525 w 640668"/>
              <a:gd name="connsiteY63" fmla="*/ 164306 h 804863"/>
              <a:gd name="connsiteX64" fmla="*/ 450056 w 640668"/>
              <a:gd name="connsiteY64" fmla="*/ 140494 h 804863"/>
              <a:gd name="connsiteX65" fmla="*/ 433387 w 640668"/>
              <a:gd name="connsiteY65" fmla="*/ 128588 h 804863"/>
              <a:gd name="connsiteX66" fmla="*/ 404812 w 640668"/>
              <a:gd name="connsiteY66" fmla="*/ 114300 h 804863"/>
              <a:gd name="connsiteX67" fmla="*/ 407194 w 640668"/>
              <a:gd name="connsiteY67" fmla="*/ 85725 h 804863"/>
              <a:gd name="connsiteX68" fmla="*/ 378619 w 640668"/>
              <a:gd name="connsiteY68" fmla="*/ 59531 h 804863"/>
              <a:gd name="connsiteX69" fmla="*/ 378619 w 640668"/>
              <a:gd name="connsiteY69" fmla="*/ 38100 h 804863"/>
              <a:gd name="connsiteX70" fmla="*/ 359569 w 640668"/>
              <a:gd name="connsiteY70" fmla="*/ 26194 h 804863"/>
              <a:gd name="connsiteX71" fmla="*/ 326231 w 640668"/>
              <a:gd name="connsiteY71" fmla="*/ 33338 h 804863"/>
              <a:gd name="connsiteX72" fmla="*/ 309562 w 640668"/>
              <a:gd name="connsiteY72" fmla="*/ 0 h 804863"/>
              <a:gd name="connsiteX73" fmla="*/ 300037 w 640668"/>
              <a:gd name="connsiteY73" fmla="*/ 33338 h 804863"/>
              <a:gd name="connsiteX74" fmla="*/ 273844 w 640668"/>
              <a:gd name="connsiteY74" fmla="*/ 33338 h 804863"/>
              <a:gd name="connsiteX75" fmla="*/ 242887 w 640668"/>
              <a:gd name="connsiteY75" fmla="*/ 78581 h 804863"/>
              <a:gd name="connsiteX76" fmla="*/ 250031 w 640668"/>
              <a:gd name="connsiteY76" fmla="*/ 114300 h 804863"/>
              <a:gd name="connsiteX77" fmla="*/ 202406 w 640668"/>
              <a:gd name="connsiteY77" fmla="*/ 161925 h 804863"/>
              <a:gd name="connsiteX78" fmla="*/ 173831 w 640668"/>
              <a:gd name="connsiteY78" fmla="*/ 150019 h 804863"/>
              <a:gd name="connsiteX79" fmla="*/ 171450 w 640668"/>
              <a:gd name="connsiteY79" fmla="*/ 133350 h 804863"/>
              <a:gd name="connsiteX80" fmla="*/ 159544 w 640668"/>
              <a:gd name="connsiteY80" fmla="*/ 121444 h 804863"/>
              <a:gd name="connsiteX81" fmla="*/ 157162 w 640668"/>
              <a:gd name="connsiteY81" fmla="*/ 78581 h 804863"/>
              <a:gd name="connsiteX82" fmla="*/ 135731 w 640668"/>
              <a:gd name="connsiteY82" fmla="*/ 73819 h 804863"/>
              <a:gd name="connsiteX83" fmla="*/ 107156 w 640668"/>
              <a:gd name="connsiteY83" fmla="*/ 80963 h 804863"/>
              <a:gd name="connsiteX84" fmla="*/ 57150 w 640668"/>
              <a:gd name="connsiteY84" fmla="*/ 40481 h 804863"/>
              <a:gd name="connsiteX0" fmla="*/ 57150 w 640668"/>
              <a:gd name="connsiteY0" fmla="*/ 40481 h 804863"/>
              <a:gd name="connsiteX1" fmla="*/ 0 w 640668"/>
              <a:gd name="connsiteY1" fmla="*/ 73819 h 804863"/>
              <a:gd name="connsiteX2" fmla="*/ 11906 w 640668"/>
              <a:gd name="connsiteY2" fmla="*/ 95250 h 804863"/>
              <a:gd name="connsiteX3" fmla="*/ 9525 w 640668"/>
              <a:gd name="connsiteY3" fmla="*/ 114300 h 804863"/>
              <a:gd name="connsiteX4" fmla="*/ 23812 w 640668"/>
              <a:gd name="connsiteY4" fmla="*/ 121444 h 804863"/>
              <a:gd name="connsiteX5" fmla="*/ 4762 w 640668"/>
              <a:gd name="connsiteY5" fmla="*/ 147638 h 804863"/>
              <a:gd name="connsiteX6" fmla="*/ 28575 w 640668"/>
              <a:gd name="connsiteY6" fmla="*/ 150019 h 804863"/>
              <a:gd name="connsiteX7" fmla="*/ 54769 w 640668"/>
              <a:gd name="connsiteY7" fmla="*/ 192881 h 804863"/>
              <a:gd name="connsiteX8" fmla="*/ 66675 w 640668"/>
              <a:gd name="connsiteY8" fmla="*/ 216694 h 804863"/>
              <a:gd name="connsiteX9" fmla="*/ 52387 w 640668"/>
              <a:gd name="connsiteY9" fmla="*/ 245269 h 804863"/>
              <a:gd name="connsiteX10" fmla="*/ 64294 w 640668"/>
              <a:gd name="connsiteY10" fmla="*/ 280988 h 804863"/>
              <a:gd name="connsiteX11" fmla="*/ 66675 w 640668"/>
              <a:gd name="connsiteY11" fmla="*/ 307181 h 804863"/>
              <a:gd name="connsiteX12" fmla="*/ 76200 w 640668"/>
              <a:gd name="connsiteY12" fmla="*/ 321469 h 804863"/>
              <a:gd name="connsiteX13" fmla="*/ 69056 w 640668"/>
              <a:gd name="connsiteY13" fmla="*/ 347663 h 804863"/>
              <a:gd name="connsiteX14" fmla="*/ 71437 w 640668"/>
              <a:gd name="connsiteY14" fmla="*/ 371475 h 804863"/>
              <a:gd name="connsiteX15" fmla="*/ 64294 w 640668"/>
              <a:gd name="connsiteY15" fmla="*/ 390525 h 804863"/>
              <a:gd name="connsiteX16" fmla="*/ 66675 w 640668"/>
              <a:gd name="connsiteY16" fmla="*/ 419100 h 804863"/>
              <a:gd name="connsiteX17" fmla="*/ 97631 w 640668"/>
              <a:gd name="connsiteY17" fmla="*/ 438150 h 804863"/>
              <a:gd name="connsiteX18" fmla="*/ 97631 w 640668"/>
              <a:gd name="connsiteY18" fmla="*/ 447675 h 804863"/>
              <a:gd name="connsiteX19" fmla="*/ 97631 w 640668"/>
              <a:gd name="connsiteY19" fmla="*/ 464344 h 804863"/>
              <a:gd name="connsiteX20" fmla="*/ 147637 w 640668"/>
              <a:gd name="connsiteY20" fmla="*/ 504825 h 804863"/>
              <a:gd name="connsiteX21" fmla="*/ 152400 w 640668"/>
              <a:gd name="connsiteY21" fmla="*/ 550069 h 804863"/>
              <a:gd name="connsiteX22" fmla="*/ 164306 w 640668"/>
              <a:gd name="connsiteY22" fmla="*/ 604838 h 804863"/>
              <a:gd name="connsiteX23" fmla="*/ 138112 w 640668"/>
              <a:gd name="connsiteY23" fmla="*/ 640556 h 804863"/>
              <a:gd name="connsiteX24" fmla="*/ 142875 w 640668"/>
              <a:gd name="connsiteY24" fmla="*/ 673894 h 804863"/>
              <a:gd name="connsiteX25" fmla="*/ 157162 w 640668"/>
              <a:gd name="connsiteY25" fmla="*/ 671513 h 804863"/>
              <a:gd name="connsiteX26" fmla="*/ 169069 w 640668"/>
              <a:gd name="connsiteY26" fmla="*/ 688181 h 804863"/>
              <a:gd name="connsiteX27" fmla="*/ 176212 w 640668"/>
              <a:gd name="connsiteY27" fmla="*/ 716756 h 804863"/>
              <a:gd name="connsiteX28" fmla="*/ 161925 w 640668"/>
              <a:gd name="connsiteY28" fmla="*/ 742950 h 804863"/>
              <a:gd name="connsiteX29" fmla="*/ 166687 w 640668"/>
              <a:gd name="connsiteY29" fmla="*/ 754856 h 804863"/>
              <a:gd name="connsiteX30" fmla="*/ 154781 w 640668"/>
              <a:gd name="connsiteY30" fmla="*/ 785813 h 804863"/>
              <a:gd name="connsiteX31" fmla="*/ 171450 w 640668"/>
              <a:gd name="connsiteY31" fmla="*/ 788194 h 804863"/>
              <a:gd name="connsiteX32" fmla="*/ 230981 w 640668"/>
              <a:gd name="connsiteY32" fmla="*/ 783431 h 804863"/>
              <a:gd name="connsiteX33" fmla="*/ 297656 w 640668"/>
              <a:gd name="connsiteY33" fmla="*/ 804863 h 804863"/>
              <a:gd name="connsiteX34" fmla="*/ 340519 w 640668"/>
              <a:gd name="connsiteY34" fmla="*/ 757238 h 804863"/>
              <a:gd name="connsiteX35" fmla="*/ 361950 w 640668"/>
              <a:gd name="connsiteY35" fmla="*/ 795338 h 804863"/>
              <a:gd name="connsiteX36" fmla="*/ 392906 w 640668"/>
              <a:gd name="connsiteY36" fmla="*/ 745331 h 804863"/>
              <a:gd name="connsiteX37" fmla="*/ 371475 w 640668"/>
              <a:gd name="connsiteY37" fmla="*/ 731044 h 804863"/>
              <a:gd name="connsiteX38" fmla="*/ 371475 w 640668"/>
              <a:gd name="connsiteY38" fmla="*/ 700088 h 804863"/>
              <a:gd name="connsiteX39" fmla="*/ 340519 w 640668"/>
              <a:gd name="connsiteY39" fmla="*/ 690563 h 804863"/>
              <a:gd name="connsiteX40" fmla="*/ 326231 w 640668"/>
              <a:gd name="connsiteY40" fmla="*/ 666750 h 804863"/>
              <a:gd name="connsiteX41" fmla="*/ 426244 w 640668"/>
              <a:gd name="connsiteY41" fmla="*/ 678656 h 804863"/>
              <a:gd name="connsiteX42" fmla="*/ 473869 w 640668"/>
              <a:gd name="connsiteY42" fmla="*/ 742950 h 804863"/>
              <a:gd name="connsiteX43" fmla="*/ 511969 w 640668"/>
              <a:gd name="connsiteY43" fmla="*/ 738188 h 804863"/>
              <a:gd name="connsiteX44" fmla="*/ 511969 w 640668"/>
              <a:gd name="connsiteY44" fmla="*/ 719138 h 804863"/>
              <a:gd name="connsiteX45" fmla="*/ 552450 w 640668"/>
              <a:gd name="connsiteY45" fmla="*/ 697706 h 804863"/>
              <a:gd name="connsiteX46" fmla="*/ 557212 w 640668"/>
              <a:gd name="connsiteY46" fmla="*/ 685800 h 804863"/>
              <a:gd name="connsiteX47" fmla="*/ 531019 w 640668"/>
              <a:gd name="connsiteY47" fmla="*/ 635794 h 804863"/>
              <a:gd name="connsiteX48" fmla="*/ 514350 w 640668"/>
              <a:gd name="connsiteY48" fmla="*/ 640556 h 804863"/>
              <a:gd name="connsiteX49" fmla="*/ 495300 w 640668"/>
              <a:gd name="connsiteY49" fmla="*/ 623888 h 804863"/>
              <a:gd name="connsiteX50" fmla="*/ 521494 w 640668"/>
              <a:gd name="connsiteY50" fmla="*/ 590550 h 804863"/>
              <a:gd name="connsiteX51" fmla="*/ 550069 w 640668"/>
              <a:gd name="connsiteY51" fmla="*/ 504825 h 804863"/>
              <a:gd name="connsiteX52" fmla="*/ 576262 w 640668"/>
              <a:gd name="connsiteY52" fmla="*/ 490538 h 804863"/>
              <a:gd name="connsiteX53" fmla="*/ 607219 w 640668"/>
              <a:gd name="connsiteY53" fmla="*/ 531019 h 804863"/>
              <a:gd name="connsiteX54" fmla="*/ 633412 w 640668"/>
              <a:gd name="connsiteY54" fmla="*/ 528638 h 804863"/>
              <a:gd name="connsiteX55" fmla="*/ 640556 w 640668"/>
              <a:gd name="connsiteY55" fmla="*/ 481013 h 804863"/>
              <a:gd name="connsiteX56" fmla="*/ 621506 w 640668"/>
              <a:gd name="connsiteY56" fmla="*/ 426244 h 804863"/>
              <a:gd name="connsiteX57" fmla="*/ 538162 w 640668"/>
              <a:gd name="connsiteY57" fmla="*/ 388144 h 804863"/>
              <a:gd name="connsiteX58" fmla="*/ 521494 w 640668"/>
              <a:gd name="connsiteY58" fmla="*/ 352425 h 804863"/>
              <a:gd name="connsiteX59" fmla="*/ 500062 w 640668"/>
              <a:gd name="connsiteY59" fmla="*/ 350044 h 804863"/>
              <a:gd name="connsiteX60" fmla="*/ 464344 w 640668"/>
              <a:gd name="connsiteY60" fmla="*/ 257175 h 804863"/>
              <a:gd name="connsiteX61" fmla="*/ 378619 w 640668"/>
              <a:gd name="connsiteY61" fmla="*/ 254794 h 804863"/>
              <a:gd name="connsiteX62" fmla="*/ 392906 w 640668"/>
              <a:gd name="connsiteY62" fmla="*/ 214313 h 804863"/>
              <a:gd name="connsiteX63" fmla="*/ 390525 w 640668"/>
              <a:gd name="connsiteY63" fmla="*/ 164306 h 804863"/>
              <a:gd name="connsiteX64" fmla="*/ 450056 w 640668"/>
              <a:gd name="connsiteY64" fmla="*/ 140494 h 804863"/>
              <a:gd name="connsiteX65" fmla="*/ 433387 w 640668"/>
              <a:gd name="connsiteY65" fmla="*/ 128588 h 804863"/>
              <a:gd name="connsiteX66" fmla="*/ 404812 w 640668"/>
              <a:gd name="connsiteY66" fmla="*/ 114300 h 804863"/>
              <a:gd name="connsiteX67" fmla="*/ 407194 w 640668"/>
              <a:gd name="connsiteY67" fmla="*/ 85725 h 804863"/>
              <a:gd name="connsiteX68" fmla="*/ 378619 w 640668"/>
              <a:gd name="connsiteY68" fmla="*/ 59531 h 804863"/>
              <a:gd name="connsiteX69" fmla="*/ 378619 w 640668"/>
              <a:gd name="connsiteY69" fmla="*/ 38100 h 804863"/>
              <a:gd name="connsiteX70" fmla="*/ 359569 w 640668"/>
              <a:gd name="connsiteY70" fmla="*/ 26194 h 804863"/>
              <a:gd name="connsiteX71" fmla="*/ 326231 w 640668"/>
              <a:gd name="connsiteY71" fmla="*/ 33338 h 804863"/>
              <a:gd name="connsiteX72" fmla="*/ 309562 w 640668"/>
              <a:gd name="connsiteY72" fmla="*/ 0 h 804863"/>
              <a:gd name="connsiteX73" fmla="*/ 300037 w 640668"/>
              <a:gd name="connsiteY73" fmla="*/ 33338 h 804863"/>
              <a:gd name="connsiteX74" fmla="*/ 273844 w 640668"/>
              <a:gd name="connsiteY74" fmla="*/ 33338 h 804863"/>
              <a:gd name="connsiteX75" fmla="*/ 242887 w 640668"/>
              <a:gd name="connsiteY75" fmla="*/ 78581 h 804863"/>
              <a:gd name="connsiteX76" fmla="*/ 250031 w 640668"/>
              <a:gd name="connsiteY76" fmla="*/ 114300 h 804863"/>
              <a:gd name="connsiteX77" fmla="*/ 202406 w 640668"/>
              <a:gd name="connsiteY77" fmla="*/ 161925 h 804863"/>
              <a:gd name="connsiteX78" fmla="*/ 173831 w 640668"/>
              <a:gd name="connsiteY78" fmla="*/ 150019 h 804863"/>
              <a:gd name="connsiteX79" fmla="*/ 171450 w 640668"/>
              <a:gd name="connsiteY79" fmla="*/ 133350 h 804863"/>
              <a:gd name="connsiteX80" fmla="*/ 159544 w 640668"/>
              <a:gd name="connsiteY80" fmla="*/ 121444 h 804863"/>
              <a:gd name="connsiteX81" fmla="*/ 157162 w 640668"/>
              <a:gd name="connsiteY81" fmla="*/ 78581 h 804863"/>
              <a:gd name="connsiteX82" fmla="*/ 135731 w 640668"/>
              <a:gd name="connsiteY82" fmla="*/ 73819 h 804863"/>
              <a:gd name="connsiteX83" fmla="*/ 107156 w 640668"/>
              <a:gd name="connsiteY83" fmla="*/ 80963 h 804863"/>
              <a:gd name="connsiteX84" fmla="*/ 57150 w 640668"/>
              <a:gd name="connsiteY84" fmla="*/ 40481 h 80486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640668" h="804863">
                <a:moveTo>
                  <a:pt x="57150" y="40481"/>
                </a:moveTo>
                <a:lnTo>
                  <a:pt x="0" y="73819"/>
                </a:lnTo>
                <a:lnTo>
                  <a:pt x="11906" y="95250"/>
                </a:lnTo>
                <a:lnTo>
                  <a:pt x="9525" y="114300"/>
                </a:lnTo>
                <a:lnTo>
                  <a:pt x="23812" y="121444"/>
                </a:lnTo>
                <a:lnTo>
                  <a:pt x="4762" y="147638"/>
                </a:lnTo>
                <a:lnTo>
                  <a:pt x="28575" y="150019"/>
                </a:lnTo>
                <a:lnTo>
                  <a:pt x="54769" y="192881"/>
                </a:lnTo>
                <a:lnTo>
                  <a:pt x="66675" y="216694"/>
                </a:lnTo>
                <a:lnTo>
                  <a:pt x="52387" y="245269"/>
                </a:lnTo>
                <a:lnTo>
                  <a:pt x="64294" y="280988"/>
                </a:lnTo>
                <a:lnTo>
                  <a:pt x="66675" y="307181"/>
                </a:lnTo>
                <a:lnTo>
                  <a:pt x="76200" y="321469"/>
                </a:lnTo>
                <a:lnTo>
                  <a:pt x="69056" y="347663"/>
                </a:lnTo>
                <a:lnTo>
                  <a:pt x="71437" y="371475"/>
                </a:lnTo>
                <a:lnTo>
                  <a:pt x="64294" y="390525"/>
                </a:lnTo>
                <a:lnTo>
                  <a:pt x="66675" y="419100"/>
                </a:lnTo>
                <a:lnTo>
                  <a:pt x="97631" y="438150"/>
                </a:lnTo>
                <a:lnTo>
                  <a:pt x="97631" y="447675"/>
                </a:lnTo>
                <a:lnTo>
                  <a:pt x="97631" y="464344"/>
                </a:lnTo>
                <a:lnTo>
                  <a:pt x="147637" y="504825"/>
                </a:lnTo>
                <a:lnTo>
                  <a:pt x="152400" y="550069"/>
                </a:lnTo>
                <a:lnTo>
                  <a:pt x="164306" y="604838"/>
                </a:lnTo>
                <a:lnTo>
                  <a:pt x="138112" y="640556"/>
                </a:lnTo>
                <a:lnTo>
                  <a:pt x="142875" y="673894"/>
                </a:lnTo>
                <a:lnTo>
                  <a:pt x="157162" y="671513"/>
                </a:lnTo>
                <a:lnTo>
                  <a:pt x="169069" y="688181"/>
                </a:lnTo>
                <a:lnTo>
                  <a:pt x="176212" y="716756"/>
                </a:lnTo>
                <a:lnTo>
                  <a:pt x="161925" y="742950"/>
                </a:lnTo>
                <a:lnTo>
                  <a:pt x="166687" y="754856"/>
                </a:lnTo>
                <a:lnTo>
                  <a:pt x="154781" y="785813"/>
                </a:lnTo>
                <a:lnTo>
                  <a:pt x="171450" y="788194"/>
                </a:lnTo>
                <a:lnTo>
                  <a:pt x="230981" y="783431"/>
                </a:lnTo>
                <a:lnTo>
                  <a:pt x="297656" y="804863"/>
                </a:lnTo>
                <a:lnTo>
                  <a:pt x="340519" y="757238"/>
                </a:lnTo>
                <a:lnTo>
                  <a:pt x="361950" y="795338"/>
                </a:lnTo>
                <a:lnTo>
                  <a:pt x="392906" y="745331"/>
                </a:lnTo>
                <a:lnTo>
                  <a:pt x="371475" y="731044"/>
                </a:lnTo>
                <a:lnTo>
                  <a:pt x="371475" y="700088"/>
                </a:lnTo>
                <a:lnTo>
                  <a:pt x="340519" y="690563"/>
                </a:lnTo>
                <a:lnTo>
                  <a:pt x="326231" y="666750"/>
                </a:lnTo>
                <a:lnTo>
                  <a:pt x="426244" y="678656"/>
                </a:lnTo>
                <a:lnTo>
                  <a:pt x="473869" y="742950"/>
                </a:lnTo>
                <a:lnTo>
                  <a:pt x="511969" y="738188"/>
                </a:lnTo>
                <a:lnTo>
                  <a:pt x="511969" y="719138"/>
                </a:lnTo>
                <a:cubicBezTo>
                  <a:pt x="551695" y="701758"/>
                  <a:pt x="543871" y="714868"/>
                  <a:pt x="552450" y="697706"/>
                </a:cubicBezTo>
                <a:lnTo>
                  <a:pt x="557212" y="685800"/>
                </a:lnTo>
                <a:cubicBezTo>
                  <a:pt x="530664" y="632703"/>
                  <a:pt x="531019" y="613890"/>
                  <a:pt x="531019" y="635794"/>
                </a:cubicBezTo>
                <a:cubicBezTo>
                  <a:pt x="515978" y="640807"/>
                  <a:pt x="521751" y="640556"/>
                  <a:pt x="514350" y="640556"/>
                </a:cubicBezTo>
                <a:lnTo>
                  <a:pt x="495300" y="623888"/>
                </a:lnTo>
                <a:lnTo>
                  <a:pt x="521494" y="590550"/>
                </a:lnTo>
                <a:lnTo>
                  <a:pt x="550069" y="504825"/>
                </a:lnTo>
                <a:lnTo>
                  <a:pt x="576262" y="490538"/>
                </a:lnTo>
                <a:lnTo>
                  <a:pt x="607219" y="531019"/>
                </a:lnTo>
                <a:cubicBezTo>
                  <a:pt x="613569" y="537369"/>
                  <a:pt x="624681" y="529432"/>
                  <a:pt x="633412" y="528638"/>
                </a:cubicBezTo>
                <a:cubicBezTo>
                  <a:pt x="640668" y="477845"/>
                  <a:pt x="640556" y="461793"/>
                  <a:pt x="640556" y="481013"/>
                </a:cubicBezTo>
                <a:lnTo>
                  <a:pt x="621506" y="426244"/>
                </a:lnTo>
                <a:cubicBezTo>
                  <a:pt x="536688" y="392316"/>
                  <a:pt x="571500" y="408539"/>
                  <a:pt x="538162" y="388144"/>
                </a:cubicBezTo>
                <a:lnTo>
                  <a:pt x="521494" y="352425"/>
                </a:lnTo>
                <a:lnTo>
                  <a:pt x="500062" y="350044"/>
                </a:lnTo>
                <a:cubicBezTo>
                  <a:pt x="461661" y="256440"/>
                  <a:pt x="483271" y="273844"/>
                  <a:pt x="464344" y="257175"/>
                </a:cubicBezTo>
                <a:lnTo>
                  <a:pt x="378619" y="254794"/>
                </a:lnTo>
                <a:lnTo>
                  <a:pt x="392906" y="214313"/>
                </a:lnTo>
                <a:lnTo>
                  <a:pt x="390525" y="164306"/>
                </a:lnTo>
                <a:lnTo>
                  <a:pt x="450056" y="140494"/>
                </a:lnTo>
                <a:cubicBezTo>
                  <a:pt x="435159" y="128080"/>
                  <a:pt x="441968" y="128588"/>
                  <a:pt x="433387" y="128588"/>
                </a:cubicBezTo>
                <a:cubicBezTo>
                  <a:pt x="404079" y="116376"/>
                  <a:pt x="404812" y="127000"/>
                  <a:pt x="404812" y="114300"/>
                </a:cubicBezTo>
                <a:cubicBezTo>
                  <a:pt x="407266" y="87316"/>
                  <a:pt x="407194" y="96873"/>
                  <a:pt x="407194" y="85725"/>
                </a:cubicBezTo>
                <a:lnTo>
                  <a:pt x="378619" y="59531"/>
                </a:lnTo>
                <a:lnTo>
                  <a:pt x="378619" y="38100"/>
                </a:lnTo>
                <a:lnTo>
                  <a:pt x="359569" y="26194"/>
                </a:lnTo>
                <a:lnTo>
                  <a:pt x="326231" y="33338"/>
                </a:lnTo>
                <a:lnTo>
                  <a:pt x="309562" y="0"/>
                </a:lnTo>
                <a:lnTo>
                  <a:pt x="300037" y="33338"/>
                </a:lnTo>
                <a:lnTo>
                  <a:pt x="273844" y="33338"/>
                </a:lnTo>
                <a:cubicBezTo>
                  <a:pt x="242422" y="76843"/>
                  <a:pt x="242887" y="58576"/>
                  <a:pt x="242887" y="78581"/>
                </a:cubicBezTo>
                <a:lnTo>
                  <a:pt x="250031" y="114300"/>
                </a:lnTo>
                <a:lnTo>
                  <a:pt x="202406" y="161925"/>
                </a:lnTo>
                <a:lnTo>
                  <a:pt x="173831" y="150019"/>
                </a:lnTo>
                <a:lnTo>
                  <a:pt x="171450" y="133350"/>
                </a:lnTo>
                <a:cubicBezTo>
                  <a:pt x="158183" y="125389"/>
                  <a:pt x="159544" y="130834"/>
                  <a:pt x="159544" y="121444"/>
                </a:cubicBezTo>
                <a:lnTo>
                  <a:pt x="157162" y="78581"/>
                </a:lnTo>
                <a:lnTo>
                  <a:pt x="135731" y="73819"/>
                </a:lnTo>
                <a:cubicBezTo>
                  <a:pt x="106403" y="83595"/>
                  <a:pt x="107156" y="93384"/>
                  <a:pt x="107156" y="80963"/>
                </a:cubicBezTo>
                <a:lnTo>
                  <a:pt x="57150" y="40481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32" name="Forme libre 131"/>
          <xdr:cNvSpPr/>
        </xdr:nvSpPr>
        <xdr:spPr bwMode="auto">
          <a:xfrm>
            <a:off x="9739180" y="2621756"/>
            <a:ext cx="299616" cy="295118"/>
          </a:xfrm>
          <a:custGeom>
            <a:avLst/>
            <a:gdLst>
              <a:gd name="connsiteX0" fmla="*/ 0 w 302418"/>
              <a:gd name="connsiteY0" fmla="*/ 88107 h 295118"/>
              <a:gd name="connsiteX1" fmla="*/ 2381 w 302418"/>
              <a:gd name="connsiteY1" fmla="*/ 159544 h 295118"/>
              <a:gd name="connsiteX2" fmla="*/ 4762 w 302418"/>
              <a:gd name="connsiteY2" fmla="*/ 202407 h 295118"/>
              <a:gd name="connsiteX3" fmla="*/ 19050 w 302418"/>
              <a:gd name="connsiteY3" fmla="*/ 216694 h 295118"/>
              <a:gd name="connsiteX4" fmla="*/ 28575 w 302418"/>
              <a:gd name="connsiteY4" fmla="*/ 185738 h 295118"/>
              <a:gd name="connsiteX5" fmla="*/ 35718 w 302418"/>
              <a:gd name="connsiteY5" fmla="*/ 185738 h 295118"/>
              <a:gd name="connsiteX6" fmla="*/ 78581 w 302418"/>
              <a:gd name="connsiteY6" fmla="*/ 211932 h 295118"/>
              <a:gd name="connsiteX7" fmla="*/ 116681 w 302418"/>
              <a:gd name="connsiteY7" fmla="*/ 292894 h 295118"/>
              <a:gd name="connsiteX8" fmla="*/ 135731 w 302418"/>
              <a:gd name="connsiteY8" fmla="*/ 276225 h 295118"/>
              <a:gd name="connsiteX9" fmla="*/ 185737 w 302418"/>
              <a:gd name="connsiteY9" fmla="*/ 254794 h 295118"/>
              <a:gd name="connsiteX10" fmla="*/ 233362 w 302418"/>
              <a:gd name="connsiteY10" fmla="*/ 280988 h 295118"/>
              <a:gd name="connsiteX11" fmla="*/ 269081 w 302418"/>
              <a:gd name="connsiteY11" fmla="*/ 271463 h 295118"/>
              <a:gd name="connsiteX12" fmla="*/ 266700 w 302418"/>
              <a:gd name="connsiteY12" fmla="*/ 226219 h 295118"/>
              <a:gd name="connsiteX13" fmla="*/ 280987 w 302418"/>
              <a:gd name="connsiteY13" fmla="*/ 178594 h 295118"/>
              <a:gd name="connsiteX14" fmla="*/ 300037 w 302418"/>
              <a:gd name="connsiteY14" fmla="*/ 190500 h 295118"/>
              <a:gd name="connsiteX15" fmla="*/ 302418 w 302418"/>
              <a:gd name="connsiteY15" fmla="*/ 171450 h 295118"/>
              <a:gd name="connsiteX16" fmla="*/ 271462 w 302418"/>
              <a:gd name="connsiteY16" fmla="*/ 154782 h 295118"/>
              <a:gd name="connsiteX17" fmla="*/ 264318 w 302418"/>
              <a:gd name="connsiteY17" fmla="*/ 128588 h 295118"/>
              <a:gd name="connsiteX18" fmla="*/ 273843 w 302418"/>
              <a:gd name="connsiteY18" fmla="*/ 100013 h 295118"/>
              <a:gd name="connsiteX19" fmla="*/ 271462 w 302418"/>
              <a:gd name="connsiteY19" fmla="*/ 80963 h 295118"/>
              <a:gd name="connsiteX20" fmla="*/ 254793 w 302418"/>
              <a:gd name="connsiteY20" fmla="*/ 54769 h 295118"/>
              <a:gd name="connsiteX21" fmla="*/ 223837 w 302418"/>
              <a:gd name="connsiteY21" fmla="*/ 57150 h 295118"/>
              <a:gd name="connsiteX22" fmla="*/ 197643 w 302418"/>
              <a:gd name="connsiteY22" fmla="*/ 66675 h 295118"/>
              <a:gd name="connsiteX23" fmla="*/ 190500 w 302418"/>
              <a:gd name="connsiteY23" fmla="*/ 52388 h 295118"/>
              <a:gd name="connsiteX24" fmla="*/ 185737 w 302418"/>
              <a:gd name="connsiteY24" fmla="*/ 38100 h 295118"/>
              <a:gd name="connsiteX25" fmla="*/ 176212 w 302418"/>
              <a:gd name="connsiteY25" fmla="*/ 2382 h 295118"/>
              <a:gd name="connsiteX26" fmla="*/ 142875 w 302418"/>
              <a:gd name="connsiteY26" fmla="*/ 0 h 295118"/>
              <a:gd name="connsiteX27" fmla="*/ 142875 w 302418"/>
              <a:gd name="connsiteY27" fmla="*/ 0 h 295118"/>
              <a:gd name="connsiteX28" fmla="*/ 100012 w 302418"/>
              <a:gd name="connsiteY28" fmla="*/ 2382 h 295118"/>
              <a:gd name="connsiteX29" fmla="*/ 90487 w 302418"/>
              <a:gd name="connsiteY29" fmla="*/ 11907 h 295118"/>
              <a:gd name="connsiteX30" fmla="*/ 95250 w 302418"/>
              <a:gd name="connsiteY30" fmla="*/ 45244 h 295118"/>
              <a:gd name="connsiteX31" fmla="*/ 71437 w 302418"/>
              <a:gd name="connsiteY31" fmla="*/ 47625 h 295118"/>
              <a:gd name="connsiteX32" fmla="*/ 50006 w 302418"/>
              <a:gd name="connsiteY32" fmla="*/ 50007 h 295118"/>
              <a:gd name="connsiteX33" fmla="*/ 0 w 302418"/>
              <a:gd name="connsiteY33" fmla="*/ 88107 h 295118"/>
              <a:gd name="connsiteX0" fmla="*/ 0 w 302418"/>
              <a:gd name="connsiteY0" fmla="*/ 88107 h 295118"/>
              <a:gd name="connsiteX1" fmla="*/ 2381 w 302418"/>
              <a:gd name="connsiteY1" fmla="*/ 159544 h 295118"/>
              <a:gd name="connsiteX2" fmla="*/ 4762 w 302418"/>
              <a:gd name="connsiteY2" fmla="*/ 202407 h 295118"/>
              <a:gd name="connsiteX3" fmla="*/ 19050 w 302418"/>
              <a:gd name="connsiteY3" fmla="*/ 216694 h 295118"/>
              <a:gd name="connsiteX4" fmla="*/ 28575 w 302418"/>
              <a:gd name="connsiteY4" fmla="*/ 185738 h 295118"/>
              <a:gd name="connsiteX5" fmla="*/ 35718 w 302418"/>
              <a:gd name="connsiteY5" fmla="*/ 185738 h 295118"/>
              <a:gd name="connsiteX6" fmla="*/ 78581 w 302418"/>
              <a:gd name="connsiteY6" fmla="*/ 211932 h 295118"/>
              <a:gd name="connsiteX7" fmla="*/ 116681 w 302418"/>
              <a:gd name="connsiteY7" fmla="*/ 292894 h 295118"/>
              <a:gd name="connsiteX8" fmla="*/ 135731 w 302418"/>
              <a:gd name="connsiteY8" fmla="*/ 276225 h 295118"/>
              <a:gd name="connsiteX9" fmla="*/ 185737 w 302418"/>
              <a:gd name="connsiteY9" fmla="*/ 254794 h 295118"/>
              <a:gd name="connsiteX10" fmla="*/ 233362 w 302418"/>
              <a:gd name="connsiteY10" fmla="*/ 280988 h 295118"/>
              <a:gd name="connsiteX11" fmla="*/ 269081 w 302418"/>
              <a:gd name="connsiteY11" fmla="*/ 271463 h 295118"/>
              <a:gd name="connsiteX12" fmla="*/ 266700 w 302418"/>
              <a:gd name="connsiteY12" fmla="*/ 226219 h 295118"/>
              <a:gd name="connsiteX13" fmla="*/ 280987 w 302418"/>
              <a:gd name="connsiteY13" fmla="*/ 178594 h 295118"/>
              <a:gd name="connsiteX14" fmla="*/ 300037 w 302418"/>
              <a:gd name="connsiteY14" fmla="*/ 190500 h 295118"/>
              <a:gd name="connsiteX15" fmla="*/ 302418 w 302418"/>
              <a:gd name="connsiteY15" fmla="*/ 171450 h 295118"/>
              <a:gd name="connsiteX16" fmla="*/ 271462 w 302418"/>
              <a:gd name="connsiteY16" fmla="*/ 154782 h 295118"/>
              <a:gd name="connsiteX17" fmla="*/ 264318 w 302418"/>
              <a:gd name="connsiteY17" fmla="*/ 128588 h 295118"/>
              <a:gd name="connsiteX18" fmla="*/ 273843 w 302418"/>
              <a:gd name="connsiteY18" fmla="*/ 100013 h 295118"/>
              <a:gd name="connsiteX19" fmla="*/ 271462 w 302418"/>
              <a:gd name="connsiteY19" fmla="*/ 80963 h 295118"/>
              <a:gd name="connsiteX20" fmla="*/ 254793 w 302418"/>
              <a:gd name="connsiteY20" fmla="*/ 54769 h 295118"/>
              <a:gd name="connsiteX21" fmla="*/ 223837 w 302418"/>
              <a:gd name="connsiteY21" fmla="*/ 57150 h 295118"/>
              <a:gd name="connsiteX22" fmla="*/ 197643 w 302418"/>
              <a:gd name="connsiteY22" fmla="*/ 66675 h 295118"/>
              <a:gd name="connsiteX23" fmla="*/ 190500 w 302418"/>
              <a:gd name="connsiteY23" fmla="*/ 52388 h 295118"/>
              <a:gd name="connsiteX24" fmla="*/ 185737 w 302418"/>
              <a:gd name="connsiteY24" fmla="*/ 38100 h 295118"/>
              <a:gd name="connsiteX25" fmla="*/ 176212 w 302418"/>
              <a:gd name="connsiteY25" fmla="*/ 2382 h 295118"/>
              <a:gd name="connsiteX26" fmla="*/ 142875 w 302418"/>
              <a:gd name="connsiteY26" fmla="*/ 0 h 295118"/>
              <a:gd name="connsiteX27" fmla="*/ 142875 w 302418"/>
              <a:gd name="connsiteY27" fmla="*/ 0 h 295118"/>
              <a:gd name="connsiteX28" fmla="*/ 100012 w 302418"/>
              <a:gd name="connsiteY28" fmla="*/ 2382 h 295118"/>
              <a:gd name="connsiteX29" fmla="*/ 90487 w 302418"/>
              <a:gd name="connsiteY29" fmla="*/ 11907 h 295118"/>
              <a:gd name="connsiteX30" fmla="*/ 95250 w 302418"/>
              <a:gd name="connsiteY30" fmla="*/ 45244 h 295118"/>
              <a:gd name="connsiteX31" fmla="*/ 71437 w 302418"/>
              <a:gd name="connsiteY31" fmla="*/ 47625 h 295118"/>
              <a:gd name="connsiteX32" fmla="*/ 50006 w 302418"/>
              <a:gd name="connsiteY32" fmla="*/ 50007 h 295118"/>
              <a:gd name="connsiteX33" fmla="*/ 0 w 302418"/>
              <a:gd name="connsiteY33" fmla="*/ 88107 h 2951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</a:cxnLst>
            <a:rect l="l" t="t" r="r" b="b"/>
            <a:pathLst>
              <a:path w="302418" h="295118">
                <a:moveTo>
                  <a:pt x="0" y="88107"/>
                </a:moveTo>
                <a:cubicBezTo>
                  <a:pt x="794" y="111919"/>
                  <a:pt x="1587" y="135732"/>
                  <a:pt x="2381" y="159544"/>
                </a:cubicBezTo>
                <a:lnTo>
                  <a:pt x="4762" y="202407"/>
                </a:lnTo>
                <a:lnTo>
                  <a:pt x="19050" y="216694"/>
                </a:lnTo>
                <a:cubicBezTo>
                  <a:pt x="26372" y="184964"/>
                  <a:pt x="15603" y="185738"/>
                  <a:pt x="28575" y="185738"/>
                </a:cubicBezTo>
                <a:lnTo>
                  <a:pt x="35718" y="185738"/>
                </a:lnTo>
                <a:lnTo>
                  <a:pt x="78581" y="211932"/>
                </a:lnTo>
                <a:cubicBezTo>
                  <a:pt x="110387" y="295118"/>
                  <a:pt x="99694" y="283369"/>
                  <a:pt x="116681" y="292894"/>
                </a:cubicBezTo>
                <a:lnTo>
                  <a:pt x="135731" y="276225"/>
                </a:lnTo>
                <a:lnTo>
                  <a:pt x="185737" y="254794"/>
                </a:lnTo>
                <a:lnTo>
                  <a:pt x="233362" y="280988"/>
                </a:lnTo>
                <a:cubicBezTo>
                  <a:pt x="269859" y="273688"/>
                  <a:pt x="269081" y="285986"/>
                  <a:pt x="269081" y="271463"/>
                </a:cubicBezTo>
                <a:lnTo>
                  <a:pt x="266700" y="226219"/>
                </a:lnTo>
                <a:lnTo>
                  <a:pt x="280987" y="178594"/>
                </a:lnTo>
                <a:lnTo>
                  <a:pt x="300037" y="190500"/>
                </a:lnTo>
                <a:lnTo>
                  <a:pt x="302418" y="171450"/>
                </a:lnTo>
                <a:lnTo>
                  <a:pt x="271462" y="154782"/>
                </a:lnTo>
                <a:lnTo>
                  <a:pt x="264318" y="128588"/>
                </a:lnTo>
                <a:cubicBezTo>
                  <a:pt x="274114" y="101648"/>
                  <a:pt x="273843" y="111685"/>
                  <a:pt x="273843" y="100013"/>
                </a:cubicBezTo>
                <a:lnTo>
                  <a:pt x="271462" y="80963"/>
                </a:lnTo>
                <a:lnTo>
                  <a:pt x="254793" y="54769"/>
                </a:lnTo>
                <a:lnTo>
                  <a:pt x="223837" y="57150"/>
                </a:lnTo>
                <a:cubicBezTo>
                  <a:pt x="196920" y="69386"/>
                  <a:pt x="197643" y="78648"/>
                  <a:pt x="197643" y="66675"/>
                </a:cubicBezTo>
                <a:cubicBezTo>
                  <a:pt x="190092" y="54088"/>
                  <a:pt x="190500" y="59397"/>
                  <a:pt x="190500" y="52388"/>
                </a:cubicBezTo>
                <a:lnTo>
                  <a:pt x="185737" y="38100"/>
                </a:lnTo>
                <a:lnTo>
                  <a:pt x="176212" y="2382"/>
                </a:lnTo>
                <a:cubicBezTo>
                  <a:pt x="143486" y="4899"/>
                  <a:pt x="149884" y="14020"/>
                  <a:pt x="142875" y="0"/>
                </a:cubicBezTo>
                <a:lnTo>
                  <a:pt x="142875" y="0"/>
                </a:lnTo>
                <a:lnTo>
                  <a:pt x="100012" y="2382"/>
                </a:lnTo>
                <a:lnTo>
                  <a:pt x="90487" y="11907"/>
                </a:lnTo>
                <a:cubicBezTo>
                  <a:pt x="103194" y="47486"/>
                  <a:pt x="114193" y="45244"/>
                  <a:pt x="95250" y="45244"/>
                </a:cubicBezTo>
                <a:cubicBezTo>
                  <a:pt x="73029" y="47713"/>
                  <a:pt x="81006" y="47625"/>
                  <a:pt x="71437" y="47625"/>
                </a:cubicBezTo>
                <a:lnTo>
                  <a:pt x="50006" y="50007"/>
                </a:lnTo>
                <a:lnTo>
                  <a:pt x="0" y="88107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33" name="Forme libre 132"/>
          <xdr:cNvSpPr/>
        </xdr:nvSpPr>
        <xdr:spPr bwMode="auto">
          <a:xfrm>
            <a:off x="10539605" y="2152650"/>
            <a:ext cx="373811" cy="339754"/>
          </a:xfrm>
          <a:custGeom>
            <a:avLst/>
            <a:gdLst>
              <a:gd name="connsiteX0" fmla="*/ 110332 w 379413"/>
              <a:gd name="connsiteY0" fmla="*/ 138113 h 339754"/>
              <a:gd name="connsiteX1" fmla="*/ 65088 w 379413"/>
              <a:gd name="connsiteY1" fmla="*/ 128588 h 339754"/>
              <a:gd name="connsiteX2" fmla="*/ 31751 w 379413"/>
              <a:gd name="connsiteY2" fmla="*/ 150019 h 339754"/>
              <a:gd name="connsiteX3" fmla="*/ 46038 w 379413"/>
              <a:gd name="connsiteY3" fmla="*/ 169069 h 339754"/>
              <a:gd name="connsiteX4" fmla="*/ 26988 w 379413"/>
              <a:gd name="connsiteY4" fmla="*/ 190500 h 339754"/>
              <a:gd name="connsiteX5" fmla="*/ 22226 w 379413"/>
              <a:gd name="connsiteY5" fmla="*/ 221456 h 339754"/>
              <a:gd name="connsiteX6" fmla="*/ 12701 w 379413"/>
              <a:gd name="connsiteY6" fmla="*/ 240506 h 339754"/>
              <a:gd name="connsiteX7" fmla="*/ 31751 w 379413"/>
              <a:gd name="connsiteY7" fmla="*/ 254794 h 339754"/>
              <a:gd name="connsiteX8" fmla="*/ 22226 w 379413"/>
              <a:gd name="connsiteY8" fmla="*/ 288131 h 339754"/>
              <a:gd name="connsiteX9" fmla="*/ 41276 w 379413"/>
              <a:gd name="connsiteY9" fmla="*/ 304800 h 339754"/>
              <a:gd name="connsiteX10" fmla="*/ 67470 w 379413"/>
              <a:gd name="connsiteY10" fmla="*/ 333375 h 339754"/>
              <a:gd name="connsiteX11" fmla="*/ 74613 w 379413"/>
              <a:gd name="connsiteY11" fmla="*/ 330994 h 339754"/>
              <a:gd name="connsiteX12" fmla="*/ 107951 w 379413"/>
              <a:gd name="connsiteY12" fmla="*/ 323850 h 339754"/>
              <a:gd name="connsiteX13" fmla="*/ 115095 w 379413"/>
              <a:gd name="connsiteY13" fmla="*/ 295275 h 339754"/>
              <a:gd name="connsiteX14" fmla="*/ 136526 w 379413"/>
              <a:gd name="connsiteY14" fmla="*/ 285750 h 339754"/>
              <a:gd name="connsiteX15" fmla="*/ 143670 w 379413"/>
              <a:gd name="connsiteY15" fmla="*/ 261938 h 339754"/>
              <a:gd name="connsiteX16" fmla="*/ 174626 w 379413"/>
              <a:gd name="connsiteY16" fmla="*/ 283369 h 339754"/>
              <a:gd name="connsiteX17" fmla="*/ 215107 w 379413"/>
              <a:gd name="connsiteY17" fmla="*/ 264319 h 339754"/>
              <a:gd name="connsiteX18" fmla="*/ 257970 w 379413"/>
              <a:gd name="connsiteY18" fmla="*/ 273844 h 339754"/>
              <a:gd name="connsiteX19" fmla="*/ 262732 w 379413"/>
              <a:gd name="connsiteY19" fmla="*/ 290513 h 339754"/>
              <a:gd name="connsiteX20" fmla="*/ 293688 w 379413"/>
              <a:gd name="connsiteY20" fmla="*/ 245269 h 339754"/>
              <a:gd name="connsiteX21" fmla="*/ 298451 w 379413"/>
              <a:gd name="connsiteY21" fmla="*/ 221456 h 339754"/>
              <a:gd name="connsiteX22" fmla="*/ 334170 w 379413"/>
              <a:gd name="connsiteY22" fmla="*/ 226219 h 339754"/>
              <a:gd name="connsiteX23" fmla="*/ 362745 w 379413"/>
              <a:gd name="connsiteY23" fmla="*/ 219075 h 339754"/>
              <a:gd name="connsiteX24" fmla="*/ 367507 w 379413"/>
              <a:gd name="connsiteY24" fmla="*/ 190500 h 339754"/>
              <a:gd name="connsiteX25" fmla="*/ 348457 w 379413"/>
              <a:gd name="connsiteY25" fmla="*/ 130969 h 339754"/>
              <a:gd name="connsiteX26" fmla="*/ 357982 w 379413"/>
              <a:gd name="connsiteY26" fmla="*/ 121444 h 339754"/>
              <a:gd name="connsiteX27" fmla="*/ 379413 w 379413"/>
              <a:gd name="connsiteY27" fmla="*/ 66675 h 339754"/>
              <a:gd name="connsiteX28" fmla="*/ 346076 w 379413"/>
              <a:gd name="connsiteY28" fmla="*/ 47625 h 339754"/>
              <a:gd name="connsiteX29" fmla="*/ 343695 w 379413"/>
              <a:gd name="connsiteY29" fmla="*/ 7144 h 339754"/>
              <a:gd name="connsiteX30" fmla="*/ 327026 w 379413"/>
              <a:gd name="connsiteY30" fmla="*/ 0 h 339754"/>
              <a:gd name="connsiteX31" fmla="*/ 303213 w 379413"/>
              <a:gd name="connsiteY31" fmla="*/ 28575 h 339754"/>
              <a:gd name="connsiteX32" fmla="*/ 281782 w 379413"/>
              <a:gd name="connsiteY32" fmla="*/ 47625 h 339754"/>
              <a:gd name="connsiteX33" fmla="*/ 298451 w 379413"/>
              <a:gd name="connsiteY33" fmla="*/ 92869 h 339754"/>
              <a:gd name="connsiteX34" fmla="*/ 269876 w 379413"/>
              <a:gd name="connsiteY34" fmla="*/ 111919 h 339754"/>
              <a:gd name="connsiteX35" fmla="*/ 250826 w 379413"/>
              <a:gd name="connsiteY35" fmla="*/ 111919 h 339754"/>
              <a:gd name="connsiteX36" fmla="*/ 246063 w 379413"/>
              <a:gd name="connsiteY36" fmla="*/ 135731 h 339754"/>
              <a:gd name="connsiteX37" fmla="*/ 217488 w 379413"/>
              <a:gd name="connsiteY37" fmla="*/ 154781 h 339754"/>
              <a:gd name="connsiteX38" fmla="*/ 222251 w 379413"/>
              <a:gd name="connsiteY38" fmla="*/ 173831 h 339754"/>
              <a:gd name="connsiteX39" fmla="*/ 207963 w 379413"/>
              <a:gd name="connsiteY39" fmla="*/ 188119 h 339754"/>
              <a:gd name="connsiteX40" fmla="*/ 181770 w 379413"/>
              <a:gd name="connsiteY40" fmla="*/ 188119 h 339754"/>
              <a:gd name="connsiteX41" fmla="*/ 169863 w 379413"/>
              <a:gd name="connsiteY41" fmla="*/ 142875 h 339754"/>
              <a:gd name="connsiteX42" fmla="*/ 160338 w 379413"/>
              <a:gd name="connsiteY42" fmla="*/ 116681 h 339754"/>
              <a:gd name="connsiteX43" fmla="*/ 110332 w 379413"/>
              <a:gd name="connsiteY43" fmla="*/ 138113 h 33975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</a:cxnLst>
            <a:rect l="l" t="t" r="r" b="b"/>
            <a:pathLst>
              <a:path w="379413" h="339754">
                <a:moveTo>
                  <a:pt x="110332" y="138113"/>
                </a:moveTo>
                <a:lnTo>
                  <a:pt x="65088" y="128588"/>
                </a:lnTo>
                <a:lnTo>
                  <a:pt x="31751" y="150019"/>
                </a:lnTo>
                <a:lnTo>
                  <a:pt x="46038" y="169069"/>
                </a:lnTo>
                <a:cubicBezTo>
                  <a:pt x="28883" y="191127"/>
                  <a:pt x="38420" y="190500"/>
                  <a:pt x="26988" y="190500"/>
                </a:cubicBezTo>
                <a:lnTo>
                  <a:pt x="22226" y="221456"/>
                </a:lnTo>
                <a:cubicBezTo>
                  <a:pt x="6985" y="241776"/>
                  <a:pt x="0" y="240506"/>
                  <a:pt x="12701" y="240506"/>
                </a:cubicBezTo>
                <a:lnTo>
                  <a:pt x="31751" y="254794"/>
                </a:lnTo>
                <a:lnTo>
                  <a:pt x="22226" y="288131"/>
                </a:lnTo>
                <a:lnTo>
                  <a:pt x="41276" y="304800"/>
                </a:lnTo>
                <a:cubicBezTo>
                  <a:pt x="50007" y="314325"/>
                  <a:pt x="57310" y="325392"/>
                  <a:pt x="67470" y="333375"/>
                </a:cubicBezTo>
                <a:cubicBezTo>
                  <a:pt x="69443" y="334926"/>
                  <a:pt x="74613" y="330994"/>
                  <a:pt x="74613" y="330994"/>
                </a:cubicBezTo>
                <a:cubicBezTo>
                  <a:pt x="109535" y="328500"/>
                  <a:pt x="107951" y="339754"/>
                  <a:pt x="107951" y="323850"/>
                </a:cubicBezTo>
                <a:lnTo>
                  <a:pt x="115095" y="295275"/>
                </a:lnTo>
                <a:lnTo>
                  <a:pt x="136526" y="285750"/>
                </a:lnTo>
                <a:lnTo>
                  <a:pt x="143670" y="261938"/>
                </a:lnTo>
                <a:lnTo>
                  <a:pt x="174626" y="283369"/>
                </a:lnTo>
                <a:lnTo>
                  <a:pt x="215107" y="264319"/>
                </a:lnTo>
                <a:lnTo>
                  <a:pt x="257970" y="273844"/>
                </a:lnTo>
                <a:lnTo>
                  <a:pt x="262732" y="290513"/>
                </a:lnTo>
                <a:cubicBezTo>
                  <a:pt x="294153" y="247007"/>
                  <a:pt x="293688" y="265274"/>
                  <a:pt x="293688" y="245269"/>
                </a:cubicBezTo>
                <a:lnTo>
                  <a:pt x="298451" y="221456"/>
                </a:lnTo>
                <a:lnTo>
                  <a:pt x="334170" y="226219"/>
                </a:lnTo>
                <a:lnTo>
                  <a:pt x="362745" y="219075"/>
                </a:lnTo>
                <a:cubicBezTo>
                  <a:pt x="367649" y="192100"/>
                  <a:pt x="367507" y="201755"/>
                  <a:pt x="367507" y="190500"/>
                </a:cubicBezTo>
                <a:cubicBezTo>
                  <a:pt x="345682" y="132299"/>
                  <a:pt x="331690" y="147736"/>
                  <a:pt x="348457" y="130969"/>
                </a:cubicBezTo>
                <a:lnTo>
                  <a:pt x="357982" y="121444"/>
                </a:lnTo>
                <a:lnTo>
                  <a:pt x="379413" y="66675"/>
                </a:lnTo>
                <a:cubicBezTo>
                  <a:pt x="345366" y="49651"/>
                  <a:pt x="346076" y="62430"/>
                  <a:pt x="346076" y="47625"/>
                </a:cubicBezTo>
                <a:lnTo>
                  <a:pt x="343695" y="7144"/>
                </a:lnTo>
                <a:lnTo>
                  <a:pt x="327026" y="0"/>
                </a:lnTo>
                <a:cubicBezTo>
                  <a:pt x="302729" y="31585"/>
                  <a:pt x="303213" y="43975"/>
                  <a:pt x="303213" y="28575"/>
                </a:cubicBezTo>
                <a:lnTo>
                  <a:pt x="281782" y="47625"/>
                </a:lnTo>
                <a:lnTo>
                  <a:pt x="298451" y="92869"/>
                </a:lnTo>
                <a:cubicBezTo>
                  <a:pt x="271615" y="112386"/>
                  <a:pt x="283053" y="111919"/>
                  <a:pt x="269876" y="111919"/>
                </a:cubicBezTo>
                <a:lnTo>
                  <a:pt x="250826" y="111919"/>
                </a:lnTo>
                <a:lnTo>
                  <a:pt x="246063" y="135731"/>
                </a:lnTo>
                <a:lnTo>
                  <a:pt x="217488" y="154781"/>
                </a:lnTo>
                <a:lnTo>
                  <a:pt x="222251" y="173831"/>
                </a:lnTo>
                <a:lnTo>
                  <a:pt x="207963" y="188119"/>
                </a:lnTo>
                <a:lnTo>
                  <a:pt x="181770" y="188119"/>
                </a:lnTo>
                <a:cubicBezTo>
                  <a:pt x="174334" y="143505"/>
                  <a:pt x="187582" y="151733"/>
                  <a:pt x="169863" y="142875"/>
                </a:cubicBezTo>
                <a:lnTo>
                  <a:pt x="160338" y="116681"/>
                </a:lnTo>
                <a:lnTo>
                  <a:pt x="110332" y="138113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34" name="Forme libre 133"/>
          <xdr:cNvSpPr/>
        </xdr:nvSpPr>
        <xdr:spPr bwMode="auto">
          <a:xfrm>
            <a:off x="10545162" y="1524000"/>
            <a:ext cx="886340" cy="816769"/>
          </a:xfrm>
          <a:custGeom>
            <a:avLst/>
            <a:gdLst>
              <a:gd name="connsiteX0" fmla="*/ 152400 w 897545"/>
              <a:gd name="connsiteY0" fmla="*/ 745331 h 816769"/>
              <a:gd name="connsiteX1" fmla="*/ 100013 w 897545"/>
              <a:gd name="connsiteY1" fmla="*/ 769144 h 816769"/>
              <a:gd name="connsiteX2" fmla="*/ 61913 w 897545"/>
              <a:gd name="connsiteY2" fmla="*/ 759619 h 816769"/>
              <a:gd name="connsiteX3" fmla="*/ 26194 w 897545"/>
              <a:gd name="connsiteY3" fmla="*/ 778669 h 816769"/>
              <a:gd name="connsiteX4" fmla="*/ 16669 w 897545"/>
              <a:gd name="connsiteY4" fmla="*/ 747713 h 816769"/>
              <a:gd name="connsiteX5" fmla="*/ 23813 w 897545"/>
              <a:gd name="connsiteY5" fmla="*/ 719138 h 816769"/>
              <a:gd name="connsiteX6" fmla="*/ 28575 w 897545"/>
              <a:gd name="connsiteY6" fmla="*/ 664369 h 816769"/>
              <a:gd name="connsiteX7" fmla="*/ 7144 w 897545"/>
              <a:gd name="connsiteY7" fmla="*/ 642938 h 816769"/>
              <a:gd name="connsiteX8" fmla="*/ 0 w 897545"/>
              <a:gd name="connsiteY8" fmla="*/ 614363 h 816769"/>
              <a:gd name="connsiteX9" fmla="*/ 38100 w 897545"/>
              <a:gd name="connsiteY9" fmla="*/ 592931 h 816769"/>
              <a:gd name="connsiteX10" fmla="*/ 71438 w 897545"/>
              <a:gd name="connsiteY10" fmla="*/ 600075 h 816769"/>
              <a:gd name="connsiteX11" fmla="*/ 80963 w 897545"/>
              <a:gd name="connsiteY11" fmla="*/ 578644 h 816769"/>
              <a:gd name="connsiteX12" fmla="*/ 80963 w 897545"/>
              <a:gd name="connsiteY12" fmla="*/ 552450 h 816769"/>
              <a:gd name="connsiteX13" fmla="*/ 90488 w 897545"/>
              <a:gd name="connsiteY13" fmla="*/ 507206 h 816769"/>
              <a:gd name="connsiteX14" fmla="*/ 114300 w 897545"/>
              <a:gd name="connsiteY14" fmla="*/ 438150 h 816769"/>
              <a:gd name="connsiteX15" fmla="*/ 138113 w 897545"/>
              <a:gd name="connsiteY15" fmla="*/ 414338 h 816769"/>
              <a:gd name="connsiteX16" fmla="*/ 166688 w 897545"/>
              <a:gd name="connsiteY16" fmla="*/ 400050 h 816769"/>
              <a:gd name="connsiteX17" fmla="*/ 188119 w 897545"/>
              <a:gd name="connsiteY17" fmla="*/ 352425 h 816769"/>
              <a:gd name="connsiteX18" fmla="*/ 216694 w 897545"/>
              <a:gd name="connsiteY18" fmla="*/ 328613 h 816769"/>
              <a:gd name="connsiteX19" fmla="*/ 221456 w 897545"/>
              <a:gd name="connsiteY19" fmla="*/ 361950 h 816769"/>
              <a:gd name="connsiteX20" fmla="*/ 233363 w 897545"/>
              <a:gd name="connsiteY20" fmla="*/ 378619 h 816769"/>
              <a:gd name="connsiteX21" fmla="*/ 233363 w 897545"/>
              <a:gd name="connsiteY21" fmla="*/ 402431 h 816769"/>
              <a:gd name="connsiteX22" fmla="*/ 252413 w 897545"/>
              <a:gd name="connsiteY22" fmla="*/ 411956 h 816769"/>
              <a:gd name="connsiteX23" fmla="*/ 285750 w 897545"/>
              <a:gd name="connsiteY23" fmla="*/ 411956 h 816769"/>
              <a:gd name="connsiteX24" fmla="*/ 342900 w 897545"/>
              <a:gd name="connsiteY24" fmla="*/ 323850 h 816769"/>
              <a:gd name="connsiteX25" fmla="*/ 369094 w 897545"/>
              <a:gd name="connsiteY25" fmla="*/ 309563 h 816769"/>
              <a:gd name="connsiteX26" fmla="*/ 385763 w 897545"/>
              <a:gd name="connsiteY26" fmla="*/ 273844 h 816769"/>
              <a:gd name="connsiteX27" fmla="*/ 400050 w 897545"/>
              <a:gd name="connsiteY27" fmla="*/ 269081 h 816769"/>
              <a:gd name="connsiteX28" fmla="*/ 426244 w 897545"/>
              <a:gd name="connsiteY28" fmla="*/ 223838 h 816769"/>
              <a:gd name="connsiteX29" fmla="*/ 433388 w 897545"/>
              <a:gd name="connsiteY29" fmla="*/ 209550 h 816769"/>
              <a:gd name="connsiteX30" fmla="*/ 440531 w 897545"/>
              <a:gd name="connsiteY30" fmla="*/ 197644 h 816769"/>
              <a:gd name="connsiteX31" fmla="*/ 504825 w 897545"/>
              <a:gd name="connsiteY31" fmla="*/ 147638 h 816769"/>
              <a:gd name="connsiteX32" fmla="*/ 538163 w 897545"/>
              <a:gd name="connsiteY32" fmla="*/ 145256 h 816769"/>
              <a:gd name="connsiteX33" fmla="*/ 578644 w 897545"/>
              <a:gd name="connsiteY33" fmla="*/ 121444 h 816769"/>
              <a:gd name="connsiteX34" fmla="*/ 616744 w 897545"/>
              <a:gd name="connsiteY34" fmla="*/ 92869 h 816769"/>
              <a:gd name="connsiteX35" fmla="*/ 642938 w 897545"/>
              <a:gd name="connsiteY35" fmla="*/ 85725 h 816769"/>
              <a:gd name="connsiteX36" fmla="*/ 664369 w 897545"/>
              <a:gd name="connsiteY36" fmla="*/ 83344 h 816769"/>
              <a:gd name="connsiteX37" fmla="*/ 678656 w 897545"/>
              <a:gd name="connsiteY37" fmla="*/ 66675 h 816769"/>
              <a:gd name="connsiteX38" fmla="*/ 700088 w 897545"/>
              <a:gd name="connsiteY38" fmla="*/ 64294 h 816769"/>
              <a:gd name="connsiteX39" fmla="*/ 721519 w 897545"/>
              <a:gd name="connsiteY39" fmla="*/ 35719 h 816769"/>
              <a:gd name="connsiteX40" fmla="*/ 769144 w 897545"/>
              <a:gd name="connsiteY40" fmla="*/ 4763 h 816769"/>
              <a:gd name="connsiteX41" fmla="*/ 804863 w 897545"/>
              <a:gd name="connsiteY41" fmla="*/ 9525 h 816769"/>
              <a:gd name="connsiteX42" fmla="*/ 850106 w 897545"/>
              <a:gd name="connsiteY42" fmla="*/ 0 h 816769"/>
              <a:gd name="connsiteX43" fmla="*/ 864394 w 897545"/>
              <a:gd name="connsiteY43" fmla="*/ 16669 h 816769"/>
              <a:gd name="connsiteX44" fmla="*/ 852488 w 897545"/>
              <a:gd name="connsiteY44" fmla="*/ 42863 h 816769"/>
              <a:gd name="connsiteX45" fmla="*/ 869156 w 897545"/>
              <a:gd name="connsiteY45" fmla="*/ 42863 h 816769"/>
              <a:gd name="connsiteX46" fmla="*/ 873919 w 897545"/>
              <a:gd name="connsiteY46" fmla="*/ 73819 h 816769"/>
              <a:gd name="connsiteX47" fmla="*/ 833438 w 897545"/>
              <a:gd name="connsiteY47" fmla="*/ 66675 h 816769"/>
              <a:gd name="connsiteX48" fmla="*/ 797719 w 897545"/>
              <a:gd name="connsiteY48" fmla="*/ 71438 h 816769"/>
              <a:gd name="connsiteX49" fmla="*/ 783431 w 897545"/>
              <a:gd name="connsiteY49" fmla="*/ 57150 h 816769"/>
              <a:gd name="connsiteX50" fmla="*/ 783431 w 897545"/>
              <a:gd name="connsiteY50" fmla="*/ 76200 h 816769"/>
              <a:gd name="connsiteX51" fmla="*/ 792956 w 897545"/>
              <a:gd name="connsiteY51" fmla="*/ 100013 h 816769"/>
              <a:gd name="connsiteX52" fmla="*/ 847725 w 897545"/>
              <a:gd name="connsiteY52" fmla="*/ 121444 h 816769"/>
              <a:gd name="connsiteX53" fmla="*/ 762000 w 897545"/>
              <a:gd name="connsiteY53" fmla="*/ 154781 h 816769"/>
              <a:gd name="connsiteX54" fmla="*/ 723900 w 897545"/>
              <a:gd name="connsiteY54" fmla="*/ 169069 h 816769"/>
              <a:gd name="connsiteX55" fmla="*/ 654844 w 897545"/>
              <a:gd name="connsiteY55" fmla="*/ 238125 h 816769"/>
              <a:gd name="connsiteX56" fmla="*/ 616744 w 897545"/>
              <a:gd name="connsiteY56" fmla="*/ 269081 h 816769"/>
              <a:gd name="connsiteX57" fmla="*/ 616744 w 897545"/>
              <a:gd name="connsiteY57" fmla="*/ 269081 h 816769"/>
              <a:gd name="connsiteX58" fmla="*/ 581025 w 897545"/>
              <a:gd name="connsiteY58" fmla="*/ 278606 h 816769"/>
              <a:gd name="connsiteX59" fmla="*/ 542925 w 897545"/>
              <a:gd name="connsiteY59" fmla="*/ 307181 h 816769"/>
              <a:gd name="connsiteX60" fmla="*/ 535781 w 897545"/>
              <a:gd name="connsiteY60" fmla="*/ 297656 h 816769"/>
              <a:gd name="connsiteX61" fmla="*/ 485775 w 897545"/>
              <a:gd name="connsiteY61" fmla="*/ 328613 h 816769"/>
              <a:gd name="connsiteX62" fmla="*/ 471488 w 897545"/>
              <a:gd name="connsiteY62" fmla="*/ 319088 h 816769"/>
              <a:gd name="connsiteX63" fmla="*/ 426244 w 897545"/>
              <a:gd name="connsiteY63" fmla="*/ 350044 h 816769"/>
              <a:gd name="connsiteX64" fmla="*/ 423863 w 897545"/>
              <a:gd name="connsiteY64" fmla="*/ 369094 h 816769"/>
              <a:gd name="connsiteX65" fmla="*/ 364331 w 897545"/>
              <a:gd name="connsiteY65" fmla="*/ 385763 h 816769"/>
              <a:gd name="connsiteX66" fmla="*/ 302419 w 897545"/>
              <a:gd name="connsiteY66" fmla="*/ 461963 h 816769"/>
              <a:gd name="connsiteX67" fmla="*/ 264319 w 897545"/>
              <a:gd name="connsiteY67" fmla="*/ 483394 h 816769"/>
              <a:gd name="connsiteX68" fmla="*/ 235744 w 897545"/>
              <a:gd name="connsiteY68" fmla="*/ 476250 h 816769"/>
              <a:gd name="connsiteX69" fmla="*/ 192881 w 897545"/>
              <a:gd name="connsiteY69" fmla="*/ 476250 h 816769"/>
              <a:gd name="connsiteX70" fmla="*/ 200025 w 897545"/>
              <a:gd name="connsiteY70" fmla="*/ 511969 h 816769"/>
              <a:gd name="connsiteX71" fmla="*/ 214313 w 897545"/>
              <a:gd name="connsiteY71" fmla="*/ 519113 h 816769"/>
              <a:gd name="connsiteX72" fmla="*/ 207169 w 897545"/>
              <a:gd name="connsiteY72" fmla="*/ 533400 h 816769"/>
              <a:gd name="connsiteX73" fmla="*/ 228600 w 897545"/>
              <a:gd name="connsiteY73" fmla="*/ 542925 h 816769"/>
              <a:gd name="connsiteX74" fmla="*/ 245269 w 897545"/>
              <a:gd name="connsiteY74" fmla="*/ 573881 h 816769"/>
              <a:gd name="connsiteX75" fmla="*/ 292894 w 897545"/>
              <a:gd name="connsiteY75" fmla="*/ 611981 h 816769"/>
              <a:gd name="connsiteX76" fmla="*/ 292894 w 897545"/>
              <a:gd name="connsiteY76" fmla="*/ 633413 h 816769"/>
              <a:gd name="connsiteX77" fmla="*/ 309563 w 897545"/>
              <a:gd name="connsiteY77" fmla="*/ 642938 h 816769"/>
              <a:gd name="connsiteX78" fmla="*/ 278606 w 897545"/>
              <a:gd name="connsiteY78" fmla="*/ 676275 h 816769"/>
              <a:gd name="connsiteX79" fmla="*/ 295275 w 897545"/>
              <a:gd name="connsiteY79" fmla="*/ 726281 h 816769"/>
              <a:gd name="connsiteX80" fmla="*/ 271463 w 897545"/>
              <a:gd name="connsiteY80" fmla="*/ 745331 h 816769"/>
              <a:gd name="connsiteX81" fmla="*/ 245269 w 897545"/>
              <a:gd name="connsiteY81" fmla="*/ 740569 h 816769"/>
              <a:gd name="connsiteX82" fmla="*/ 238125 w 897545"/>
              <a:gd name="connsiteY82" fmla="*/ 762000 h 816769"/>
              <a:gd name="connsiteX83" fmla="*/ 214313 w 897545"/>
              <a:gd name="connsiteY83" fmla="*/ 785813 h 816769"/>
              <a:gd name="connsiteX84" fmla="*/ 214313 w 897545"/>
              <a:gd name="connsiteY84" fmla="*/ 804863 h 816769"/>
              <a:gd name="connsiteX85" fmla="*/ 207169 w 897545"/>
              <a:gd name="connsiteY85" fmla="*/ 816769 h 816769"/>
              <a:gd name="connsiteX86" fmla="*/ 176213 w 897545"/>
              <a:gd name="connsiteY86" fmla="*/ 814388 h 816769"/>
              <a:gd name="connsiteX87" fmla="*/ 152400 w 897545"/>
              <a:gd name="connsiteY87" fmla="*/ 745331 h 81676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</a:cxnLst>
            <a:rect l="l" t="t" r="r" b="b"/>
            <a:pathLst>
              <a:path w="897545" h="816769">
                <a:moveTo>
                  <a:pt x="152400" y="745331"/>
                </a:moveTo>
                <a:lnTo>
                  <a:pt x="100013" y="769144"/>
                </a:lnTo>
                <a:lnTo>
                  <a:pt x="61913" y="759619"/>
                </a:lnTo>
                <a:lnTo>
                  <a:pt x="26194" y="778669"/>
                </a:lnTo>
                <a:lnTo>
                  <a:pt x="16669" y="747713"/>
                </a:lnTo>
                <a:lnTo>
                  <a:pt x="23813" y="719138"/>
                </a:lnTo>
                <a:lnTo>
                  <a:pt x="28575" y="664369"/>
                </a:lnTo>
                <a:cubicBezTo>
                  <a:pt x="8998" y="642345"/>
                  <a:pt x="19083" y="642938"/>
                  <a:pt x="7144" y="642938"/>
                </a:cubicBezTo>
                <a:lnTo>
                  <a:pt x="0" y="614363"/>
                </a:lnTo>
                <a:cubicBezTo>
                  <a:pt x="38773" y="590129"/>
                  <a:pt x="38100" y="575573"/>
                  <a:pt x="38100" y="592931"/>
                </a:cubicBezTo>
                <a:cubicBezTo>
                  <a:pt x="70129" y="602786"/>
                  <a:pt x="61420" y="610088"/>
                  <a:pt x="71438" y="600075"/>
                </a:cubicBezTo>
                <a:lnTo>
                  <a:pt x="80963" y="578644"/>
                </a:lnTo>
                <a:lnTo>
                  <a:pt x="80963" y="552450"/>
                </a:lnTo>
                <a:lnTo>
                  <a:pt x="90488" y="507206"/>
                </a:lnTo>
                <a:lnTo>
                  <a:pt x="114300" y="438150"/>
                </a:lnTo>
                <a:cubicBezTo>
                  <a:pt x="134342" y="413098"/>
                  <a:pt x="123185" y="414338"/>
                  <a:pt x="138113" y="414338"/>
                </a:cubicBezTo>
                <a:cubicBezTo>
                  <a:pt x="167421" y="402126"/>
                  <a:pt x="166688" y="412750"/>
                  <a:pt x="166688" y="400050"/>
                </a:cubicBezTo>
                <a:cubicBezTo>
                  <a:pt x="186459" y="355566"/>
                  <a:pt x="178747" y="371173"/>
                  <a:pt x="188119" y="352425"/>
                </a:cubicBezTo>
                <a:lnTo>
                  <a:pt x="216694" y="328613"/>
                </a:lnTo>
                <a:cubicBezTo>
                  <a:pt x="221577" y="360353"/>
                  <a:pt x="221456" y="349129"/>
                  <a:pt x="221456" y="361950"/>
                </a:cubicBezTo>
                <a:lnTo>
                  <a:pt x="233363" y="378619"/>
                </a:lnTo>
                <a:lnTo>
                  <a:pt x="233363" y="402431"/>
                </a:lnTo>
                <a:cubicBezTo>
                  <a:pt x="250720" y="412350"/>
                  <a:pt x="243632" y="411956"/>
                  <a:pt x="252413" y="411956"/>
                </a:cubicBezTo>
                <a:lnTo>
                  <a:pt x="285750" y="411956"/>
                </a:lnTo>
                <a:lnTo>
                  <a:pt x="342900" y="323850"/>
                </a:lnTo>
                <a:lnTo>
                  <a:pt x="369094" y="309563"/>
                </a:lnTo>
                <a:cubicBezTo>
                  <a:pt x="383676" y="273107"/>
                  <a:pt x="370558" y="273844"/>
                  <a:pt x="385763" y="273844"/>
                </a:cubicBezTo>
                <a:cubicBezTo>
                  <a:pt x="398406" y="268786"/>
                  <a:pt x="393395" y="269081"/>
                  <a:pt x="400050" y="269081"/>
                </a:cubicBezTo>
                <a:lnTo>
                  <a:pt x="426244" y="223838"/>
                </a:lnTo>
                <a:lnTo>
                  <a:pt x="433388" y="209550"/>
                </a:lnTo>
                <a:lnTo>
                  <a:pt x="440531" y="197644"/>
                </a:lnTo>
                <a:lnTo>
                  <a:pt x="504825" y="147638"/>
                </a:lnTo>
                <a:lnTo>
                  <a:pt x="538163" y="145256"/>
                </a:lnTo>
                <a:lnTo>
                  <a:pt x="578644" y="121444"/>
                </a:lnTo>
                <a:lnTo>
                  <a:pt x="616744" y="92869"/>
                </a:lnTo>
                <a:cubicBezTo>
                  <a:pt x="641317" y="85497"/>
                  <a:pt x="632269" y="85725"/>
                  <a:pt x="642938" y="85725"/>
                </a:cubicBezTo>
                <a:cubicBezTo>
                  <a:pt x="661178" y="83119"/>
                  <a:pt x="653994" y="83344"/>
                  <a:pt x="664369" y="83344"/>
                </a:cubicBezTo>
                <a:cubicBezTo>
                  <a:pt x="676736" y="66029"/>
                  <a:pt x="669447" y="66675"/>
                  <a:pt x="678656" y="66675"/>
                </a:cubicBezTo>
                <a:cubicBezTo>
                  <a:pt x="699467" y="69276"/>
                  <a:pt x="694843" y="74779"/>
                  <a:pt x="700088" y="64294"/>
                </a:cubicBezTo>
                <a:cubicBezTo>
                  <a:pt x="722581" y="39301"/>
                  <a:pt x="721519" y="51160"/>
                  <a:pt x="721519" y="35719"/>
                </a:cubicBezTo>
                <a:lnTo>
                  <a:pt x="769144" y="4763"/>
                </a:lnTo>
                <a:cubicBezTo>
                  <a:pt x="803267" y="9637"/>
                  <a:pt x="791256" y="9525"/>
                  <a:pt x="804863" y="9525"/>
                </a:cubicBezTo>
                <a:lnTo>
                  <a:pt x="850106" y="0"/>
                </a:lnTo>
                <a:lnTo>
                  <a:pt x="864394" y="16669"/>
                </a:lnTo>
                <a:lnTo>
                  <a:pt x="852488" y="42863"/>
                </a:lnTo>
                <a:lnTo>
                  <a:pt x="869156" y="42863"/>
                </a:lnTo>
                <a:cubicBezTo>
                  <a:pt x="887707" y="77313"/>
                  <a:pt x="897545" y="73819"/>
                  <a:pt x="873919" y="73819"/>
                </a:cubicBezTo>
                <a:cubicBezTo>
                  <a:pt x="836643" y="66364"/>
                  <a:pt x="850342" y="66675"/>
                  <a:pt x="833438" y="66675"/>
                </a:cubicBezTo>
                <a:cubicBezTo>
                  <a:pt x="800912" y="71679"/>
                  <a:pt x="812921" y="71438"/>
                  <a:pt x="797719" y="71438"/>
                </a:cubicBezTo>
                <a:lnTo>
                  <a:pt x="783431" y="57150"/>
                </a:lnTo>
                <a:lnTo>
                  <a:pt x="783431" y="76200"/>
                </a:lnTo>
                <a:cubicBezTo>
                  <a:pt x="790930" y="98696"/>
                  <a:pt x="785252" y="92305"/>
                  <a:pt x="792956" y="100013"/>
                </a:cubicBezTo>
                <a:lnTo>
                  <a:pt x="847725" y="121444"/>
                </a:lnTo>
                <a:lnTo>
                  <a:pt x="762000" y="154781"/>
                </a:lnTo>
                <a:lnTo>
                  <a:pt x="723900" y="169069"/>
                </a:lnTo>
                <a:lnTo>
                  <a:pt x="654844" y="238125"/>
                </a:lnTo>
                <a:lnTo>
                  <a:pt x="616744" y="269081"/>
                </a:lnTo>
                <a:lnTo>
                  <a:pt x="616744" y="269081"/>
                </a:lnTo>
                <a:lnTo>
                  <a:pt x="581025" y="278606"/>
                </a:lnTo>
                <a:lnTo>
                  <a:pt x="542925" y="307181"/>
                </a:lnTo>
                <a:lnTo>
                  <a:pt x="535781" y="297656"/>
                </a:lnTo>
                <a:cubicBezTo>
                  <a:pt x="485115" y="331434"/>
                  <a:pt x="485775" y="351027"/>
                  <a:pt x="485775" y="328613"/>
                </a:cubicBezTo>
                <a:lnTo>
                  <a:pt x="471488" y="319088"/>
                </a:lnTo>
                <a:lnTo>
                  <a:pt x="426244" y="350044"/>
                </a:lnTo>
                <a:cubicBezTo>
                  <a:pt x="428822" y="370669"/>
                  <a:pt x="435024" y="369094"/>
                  <a:pt x="423863" y="369094"/>
                </a:cubicBezTo>
                <a:cubicBezTo>
                  <a:pt x="363559" y="383566"/>
                  <a:pt x="364331" y="362974"/>
                  <a:pt x="364331" y="385763"/>
                </a:cubicBezTo>
                <a:cubicBezTo>
                  <a:pt x="301909" y="460189"/>
                  <a:pt x="302419" y="427466"/>
                  <a:pt x="302419" y="461963"/>
                </a:cubicBezTo>
                <a:lnTo>
                  <a:pt x="264319" y="483394"/>
                </a:lnTo>
                <a:lnTo>
                  <a:pt x="235744" y="476250"/>
                </a:lnTo>
                <a:lnTo>
                  <a:pt x="192881" y="476250"/>
                </a:lnTo>
                <a:lnTo>
                  <a:pt x="200025" y="511969"/>
                </a:lnTo>
                <a:lnTo>
                  <a:pt x="214313" y="519113"/>
                </a:lnTo>
                <a:lnTo>
                  <a:pt x="207169" y="533400"/>
                </a:lnTo>
                <a:lnTo>
                  <a:pt x="228600" y="542925"/>
                </a:lnTo>
                <a:lnTo>
                  <a:pt x="245269" y="573881"/>
                </a:lnTo>
                <a:lnTo>
                  <a:pt x="292894" y="611981"/>
                </a:lnTo>
                <a:lnTo>
                  <a:pt x="292894" y="633413"/>
                </a:lnTo>
                <a:lnTo>
                  <a:pt x="309563" y="642938"/>
                </a:lnTo>
                <a:lnTo>
                  <a:pt x="278606" y="676275"/>
                </a:lnTo>
                <a:cubicBezTo>
                  <a:pt x="295537" y="724649"/>
                  <a:pt x="295275" y="707081"/>
                  <a:pt x="295275" y="726281"/>
                </a:cubicBezTo>
                <a:lnTo>
                  <a:pt x="271463" y="745331"/>
                </a:lnTo>
                <a:lnTo>
                  <a:pt x="245269" y="740569"/>
                </a:lnTo>
                <a:lnTo>
                  <a:pt x="238125" y="762000"/>
                </a:lnTo>
                <a:lnTo>
                  <a:pt x="214313" y="785813"/>
                </a:lnTo>
                <a:cubicBezTo>
                  <a:pt x="216792" y="805651"/>
                  <a:pt x="223093" y="804863"/>
                  <a:pt x="214313" y="804863"/>
                </a:cubicBezTo>
                <a:lnTo>
                  <a:pt x="207169" y="816769"/>
                </a:lnTo>
                <a:lnTo>
                  <a:pt x="176213" y="814388"/>
                </a:lnTo>
                <a:lnTo>
                  <a:pt x="152400" y="745331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35" name="Forme libre 134"/>
          <xdr:cNvSpPr/>
        </xdr:nvSpPr>
        <xdr:spPr bwMode="auto">
          <a:xfrm>
            <a:off x="9287288" y="2681288"/>
            <a:ext cx="491146" cy="504825"/>
          </a:xfrm>
          <a:custGeom>
            <a:avLst/>
            <a:gdLst>
              <a:gd name="connsiteX0" fmla="*/ 278901 w 496749"/>
              <a:gd name="connsiteY0" fmla="*/ 0 h 504825"/>
              <a:gd name="connsiteX1" fmla="*/ 314620 w 496749"/>
              <a:gd name="connsiteY1" fmla="*/ 21431 h 504825"/>
              <a:gd name="connsiteX2" fmla="*/ 317001 w 496749"/>
              <a:gd name="connsiteY2" fmla="*/ 57150 h 504825"/>
              <a:gd name="connsiteX3" fmla="*/ 338432 w 496749"/>
              <a:gd name="connsiteY3" fmla="*/ 61912 h 504825"/>
              <a:gd name="connsiteX4" fmla="*/ 347957 w 496749"/>
              <a:gd name="connsiteY4" fmla="*/ 40481 h 504825"/>
              <a:gd name="connsiteX5" fmla="*/ 376532 w 496749"/>
              <a:gd name="connsiteY5" fmla="*/ 14287 h 504825"/>
              <a:gd name="connsiteX6" fmla="*/ 400345 w 496749"/>
              <a:gd name="connsiteY6" fmla="*/ 35718 h 504825"/>
              <a:gd name="connsiteX7" fmla="*/ 383676 w 496749"/>
              <a:gd name="connsiteY7" fmla="*/ 59531 h 504825"/>
              <a:gd name="connsiteX8" fmla="*/ 376532 w 496749"/>
              <a:gd name="connsiteY8" fmla="*/ 83343 h 504825"/>
              <a:gd name="connsiteX9" fmla="*/ 402726 w 496749"/>
              <a:gd name="connsiteY9" fmla="*/ 100012 h 504825"/>
              <a:gd name="connsiteX10" fmla="*/ 459876 w 496749"/>
              <a:gd name="connsiteY10" fmla="*/ 85725 h 504825"/>
              <a:gd name="connsiteX11" fmla="*/ 462257 w 496749"/>
              <a:gd name="connsiteY11" fmla="*/ 140493 h 504825"/>
              <a:gd name="connsiteX12" fmla="*/ 483688 w 496749"/>
              <a:gd name="connsiteY12" fmla="*/ 161925 h 504825"/>
              <a:gd name="connsiteX13" fmla="*/ 474163 w 496749"/>
              <a:gd name="connsiteY13" fmla="*/ 188118 h 504825"/>
              <a:gd name="connsiteX14" fmla="*/ 445588 w 496749"/>
              <a:gd name="connsiteY14" fmla="*/ 195262 h 504825"/>
              <a:gd name="connsiteX15" fmla="*/ 428920 w 496749"/>
              <a:gd name="connsiteY15" fmla="*/ 235743 h 504825"/>
              <a:gd name="connsiteX16" fmla="*/ 428920 w 496749"/>
              <a:gd name="connsiteY16" fmla="*/ 257175 h 504825"/>
              <a:gd name="connsiteX17" fmla="*/ 455113 w 496749"/>
              <a:gd name="connsiteY17" fmla="*/ 254793 h 504825"/>
              <a:gd name="connsiteX18" fmla="*/ 469401 w 496749"/>
              <a:gd name="connsiteY18" fmla="*/ 297656 h 504825"/>
              <a:gd name="connsiteX19" fmla="*/ 447970 w 496749"/>
              <a:gd name="connsiteY19" fmla="*/ 285750 h 504825"/>
              <a:gd name="connsiteX20" fmla="*/ 424157 w 496749"/>
              <a:gd name="connsiteY20" fmla="*/ 326231 h 504825"/>
              <a:gd name="connsiteX21" fmla="*/ 355101 w 496749"/>
              <a:gd name="connsiteY21" fmla="*/ 388143 h 504825"/>
              <a:gd name="connsiteX22" fmla="*/ 345576 w 496749"/>
              <a:gd name="connsiteY22" fmla="*/ 447675 h 504825"/>
              <a:gd name="connsiteX23" fmla="*/ 290807 w 496749"/>
              <a:gd name="connsiteY23" fmla="*/ 459581 h 504825"/>
              <a:gd name="connsiteX24" fmla="*/ 262232 w 496749"/>
              <a:gd name="connsiteY24" fmla="*/ 409575 h 504825"/>
              <a:gd name="connsiteX25" fmla="*/ 252707 w 496749"/>
              <a:gd name="connsiteY25" fmla="*/ 428625 h 504825"/>
              <a:gd name="connsiteX26" fmla="*/ 236038 w 496749"/>
              <a:gd name="connsiteY26" fmla="*/ 447675 h 504825"/>
              <a:gd name="connsiteX27" fmla="*/ 238420 w 496749"/>
              <a:gd name="connsiteY27" fmla="*/ 485775 h 504825"/>
              <a:gd name="connsiteX28" fmla="*/ 216988 w 496749"/>
              <a:gd name="connsiteY28" fmla="*/ 497681 h 504825"/>
              <a:gd name="connsiteX29" fmla="*/ 183651 w 496749"/>
              <a:gd name="connsiteY29" fmla="*/ 461962 h 504825"/>
              <a:gd name="connsiteX30" fmla="*/ 152695 w 496749"/>
              <a:gd name="connsiteY30" fmla="*/ 471487 h 504825"/>
              <a:gd name="connsiteX31" fmla="*/ 112213 w 496749"/>
              <a:gd name="connsiteY31" fmla="*/ 488156 h 504825"/>
              <a:gd name="connsiteX32" fmla="*/ 107451 w 496749"/>
              <a:gd name="connsiteY32" fmla="*/ 504825 h 504825"/>
              <a:gd name="connsiteX33" fmla="*/ 93163 w 496749"/>
              <a:gd name="connsiteY33" fmla="*/ 502443 h 504825"/>
              <a:gd name="connsiteX34" fmla="*/ 90782 w 496749"/>
              <a:gd name="connsiteY34" fmla="*/ 445293 h 504825"/>
              <a:gd name="connsiteX35" fmla="*/ 74113 w 496749"/>
              <a:gd name="connsiteY35" fmla="*/ 428625 h 504825"/>
              <a:gd name="connsiteX36" fmla="*/ 59826 w 496749"/>
              <a:gd name="connsiteY36" fmla="*/ 423862 h 504825"/>
              <a:gd name="connsiteX37" fmla="*/ 45538 w 496749"/>
              <a:gd name="connsiteY37" fmla="*/ 400050 h 504825"/>
              <a:gd name="connsiteX38" fmla="*/ 38395 w 496749"/>
              <a:gd name="connsiteY38" fmla="*/ 376237 h 504825"/>
              <a:gd name="connsiteX39" fmla="*/ 9820 w 496749"/>
              <a:gd name="connsiteY39" fmla="*/ 340518 h 504825"/>
              <a:gd name="connsiteX40" fmla="*/ 14582 w 496749"/>
              <a:gd name="connsiteY40" fmla="*/ 297656 h 504825"/>
              <a:gd name="connsiteX41" fmla="*/ 295 w 496749"/>
              <a:gd name="connsiteY41" fmla="*/ 259556 h 504825"/>
              <a:gd name="connsiteX42" fmla="*/ 26488 w 496749"/>
              <a:gd name="connsiteY42" fmla="*/ 242887 h 504825"/>
              <a:gd name="connsiteX43" fmla="*/ 64588 w 496749"/>
              <a:gd name="connsiteY43" fmla="*/ 242887 h 504825"/>
              <a:gd name="connsiteX44" fmla="*/ 86020 w 496749"/>
              <a:gd name="connsiteY44" fmla="*/ 230981 h 504825"/>
              <a:gd name="connsiteX45" fmla="*/ 112213 w 496749"/>
              <a:gd name="connsiteY45" fmla="*/ 240506 h 504825"/>
              <a:gd name="connsiteX46" fmla="*/ 162220 w 496749"/>
              <a:gd name="connsiteY46" fmla="*/ 216693 h 504825"/>
              <a:gd name="connsiteX47" fmla="*/ 159838 w 496749"/>
              <a:gd name="connsiteY47" fmla="*/ 200025 h 504825"/>
              <a:gd name="connsiteX48" fmla="*/ 112213 w 496749"/>
              <a:gd name="connsiteY48" fmla="*/ 209550 h 504825"/>
              <a:gd name="connsiteX49" fmla="*/ 107451 w 496749"/>
              <a:gd name="connsiteY49" fmla="*/ 188118 h 504825"/>
              <a:gd name="connsiteX50" fmla="*/ 124120 w 496749"/>
              <a:gd name="connsiteY50" fmla="*/ 183356 h 504825"/>
              <a:gd name="connsiteX51" fmla="*/ 133645 w 496749"/>
              <a:gd name="connsiteY51" fmla="*/ 147637 h 504825"/>
              <a:gd name="connsiteX52" fmla="*/ 164601 w 496749"/>
              <a:gd name="connsiteY52" fmla="*/ 140493 h 504825"/>
              <a:gd name="connsiteX53" fmla="*/ 164601 w 496749"/>
              <a:gd name="connsiteY53" fmla="*/ 121443 h 504825"/>
              <a:gd name="connsiteX54" fmla="*/ 136026 w 496749"/>
              <a:gd name="connsiteY54" fmla="*/ 90487 h 504825"/>
              <a:gd name="connsiteX55" fmla="*/ 162220 w 496749"/>
              <a:gd name="connsiteY55" fmla="*/ 71437 h 504825"/>
              <a:gd name="connsiteX56" fmla="*/ 178888 w 496749"/>
              <a:gd name="connsiteY56" fmla="*/ 66675 h 504825"/>
              <a:gd name="connsiteX57" fmla="*/ 188413 w 496749"/>
              <a:gd name="connsiteY57" fmla="*/ 80962 h 504825"/>
              <a:gd name="connsiteX58" fmla="*/ 221751 w 496749"/>
              <a:gd name="connsiteY58" fmla="*/ 73818 h 504825"/>
              <a:gd name="connsiteX59" fmla="*/ 240801 w 496749"/>
              <a:gd name="connsiteY59" fmla="*/ 52387 h 504825"/>
              <a:gd name="connsiteX60" fmla="*/ 278901 w 496749"/>
              <a:gd name="connsiteY60" fmla="*/ 0 h 5048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</a:cxnLst>
            <a:rect l="l" t="t" r="r" b="b"/>
            <a:pathLst>
              <a:path w="496749" h="504825">
                <a:moveTo>
                  <a:pt x="278901" y="0"/>
                </a:moveTo>
                <a:lnTo>
                  <a:pt x="314620" y="21431"/>
                </a:lnTo>
                <a:lnTo>
                  <a:pt x="317001" y="57150"/>
                </a:lnTo>
                <a:lnTo>
                  <a:pt x="338432" y="61912"/>
                </a:lnTo>
                <a:cubicBezTo>
                  <a:pt x="348312" y="42152"/>
                  <a:pt x="347957" y="49962"/>
                  <a:pt x="347957" y="40481"/>
                </a:cubicBezTo>
                <a:lnTo>
                  <a:pt x="376532" y="14287"/>
                </a:lnTo>
                <a:lnTo>
                  <a:pt x="400345" y="35718"/>
                </a:lnTo>
                <a:lnTo>
                  <a:pt x="383676" y="59531"/>
                </a:lnTo>
                <a:lnTo>
                  <a:pt x="376532" y="83343"/>
                </a:lnTo>
                <a:lnTo>
                  <a:pt x="402726" y="100012"/>
                </a:lnTo>
                <a:lnTo>
                  <a:pt x="459876" y="85725"/>
                </a:lnTo>
                <a:lnTo>
                  <a:pt x="462257" y="140493"/>
                </a:lnTo>
                <a:cubicBezTo>
                  <a:pt x="486660" y="162456"/>
                  <a:pt x="496749" y="161925"/>
                  <a:pt x="483688" y="161925"/>
                </a:cubicBezTo>
                <a:lnTo>
                  <a:pt x="474163" y="188118"/>
                </a:lnTo>
                <a:lnTo>
                  <a:pt x="445588" y="195262"/>
                </a:lnTo>
                <a:lnTo>
                  <a:pt x="428920" y="235743"/>
                </a:lnTo>
                <a:lnTo>
                  <a:pt x="428920" y="257175"/>
                </a:lnTo>
                <a:lnTo>
                  <a:pt x="455113" y="254793"/>
                </a:lnTo>
                <a:lnTo>
                  <a:pt x="469401" y="297656"/>
                </a:lnTo>
                <a:lnTo>
                  <a:pt x="447970" y="285750"/>
                </a:lnTo>
                <a:cubicBezTo>
                  <a:pt x="428244" y="327668"/>
                  <a:pt x="443833" y="326231"/>
                  <a:pt x="424157" y="326231"/>
                </a:cubicBezTo>
                <a:lnTo>
                  <a:pt x="355101" y="388143"/>
                </a:lnTo>
                <a:cubicBezTo>
                  <a:pt x="350211" y="449257"/>
                  <a:pt x="370245" y="447675"/>
                  <a:pt x="345576" y="447675"/>
                </a:cubicBezTo>
                <a:lnTo>
                  <a:pt x="290807" y="459581"/>
                </a:lnTo>
                <a:lnTo>
                  <a:pt x="262232" y="409575"/>
                </a:lnTo>
                <a:lnTo>
                  <a:pt x="252707" y="428625"/>
                </a:lnTo>
                <a:lnTo>
                  <a:pt x="236038" y="447675"/>
                </a:lnTo>
                <a:lnTo>
                  <a:pt x="238420" y="485775"/>
                </a:lnTo>
                <a:lnTo>
                  <a:pt x="216988" y="497681"/>
                </a:lnTo>
                <a:lnTo>
                  <a:pt x="183651" y="461962"/>
                </a:lnTo>
                <a:lnTo>
                  <a:pt x="152695" y="471487"/>
                </a:lnTo>
                <a:lnTo>
                  <a:pt x="112213" y="488156"/>
                </a:lnTo>
                <a:lnTo>
                  <a:pt x="107451" y="504825"/>
                </a:lnTo>
                <a:lnTo>
                  <a:pt x="93163" y="502443"/>
                </a:lnTo>
                <a:cubicBezTo>
                  <a:pt x="92335" y="483394"/>
                  <a:pt x="90782" y="464360"/>
                  <a:pt x="90782" y="445293"/>
                </a:cubicBezTo>
                <a:cubicBezTo>
                  <a:pt x="75978" y="428022"/>
                  <a:pt x="83813" y="428625"/>
                  <a:pt x="74113" y="428625"/>
                </a:cubicBezTo>
                <a:cubicBezTo>
                  <a:pt x="59043" y="426112"/>
                  <a:pt x="59826" y="431071"/>
                  <a:pt x="59826" y="423862"/>
                </a:cubicBezTo>
                <a:lnTo>
                  <a:pt x="45538" y="400050"/>
                </a:lnTo>
                <a:lnTo>
                  <a:pt x="38395" y="376237"/>
                </a:lnTo>
                <a:lnTo>
                  <a:pt x="9820" y="340518"/>
                </a:lnTo>
                <a:cubicBezTo>
                  <a:pt x="14675" y="299249"/>
                  <a:pt x="14582" y="313624"/>
                  <a:pt x="14582" y="297656"/>
                </a:cubicBezTo>
                <a:cubicBezTo>
                  <a:pt x="0" y="261200"/>
                  <a:pt x="295" y="274760"/>
                  <a:pt x="295" y="259556"/>
                </a:cubicBezTo>
                <a:lnTo>
                  <a:pt x="26488" y="242887"/>
                </a:lnTo>
                <a:cubicBezTo>
                  <a:pt x="66163" y="247847"/>
                  <a:pt x="64588" y="260449"/>
                  <a:pt x="64588" y="242887"/>
                </a:cubicBezTo>
                <a:lnTo>
                  <a:pt x="86020" y="230981"/>
                </a:lnTo>
                <a:lnTo>
                  <a:pt x="112213" y="240506"/>
                </a:lnTo>
                <a:lnTo>
                  <a:pt x="162220" y="216693"/>
                </a:lnTo>
                <a:lnTo>
                  <a:pt x="159838" y="200025"/>
                </a:lnTo>
                <a:lnTo>
                  <a:pt x="112213" y="209550"/>
                </a:lnTo>
                <a:lnTo>
                  <a:pt x="107451" y="188118"/>
                </a:lnTo>
                <a:lnTo>
                  <a:pt x="124120" y="183356"/>
                </a:lnTo>
                <a:lnTo>
                  <a:pt x="133645" y="147637"/>
                </a:lnTo>
                <a:lnTo>
                  <a:pt x="164601" y="140493"/>
                </a:lnTo>
                <a:lnTo>
                  <a:pt x="164601" y="121443"/>
                </a:lnTo>
                <a:lnTo>
                  <a:pt x="136026" y="90487"/>
                </a:lnTo>
                <a:lnTo>
                  <a:pt x="162220" y="71437"/>
                </a:lnTo>
                <a:lnTo>
                  <a:pt x="178888" y="66675"/>
                </a:lnTo>
                <a:lnTo>
                  <a:pt x="188413" y="80962"/>
                </a:lnTo>
                <a:lnTo>
                  <a:pt x="221751" y="73818"/>
                </a:lnTo>
                <a:cubicBezTo>
                  <a:pt x="241996" y="56105"/>
                  <a:pt x="240801" y="65588"/>
                  <a:pt x="240801" y="52387"/>
                </a:cubicBezTo>
                <a:lnTo>
                  <a:pt x="278901" y="0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36" name="Forme libre 135"/>
          <xdr:cNvSpPr/>
        </xdr:nvSpPr>
        <xdr:spPr bwMode="auto">
          <a:xfrm>
            <a:off x="8931236" y="1947863"/>
            <a:ext cx="667302" cy="552450"/>
          </a:xfrm>
          <a:custGeom>
            <a:avLst/>
            <a:gdLst>
              <a:gd name="connsiteX0" fmla="*/ 0 w 675707"/>
              <a:gd name="connsiteY0" fmla="*/ 307181 h 552450"/>
              <a:gd name="connsiteX1" fmla="*/ 23812 w 675707"/>
              <a:gd name="connsiteY1" fmla="*/ 264318 h 552450"/>
              <a:gd name="connsiteX2" fmla="*/ 23812 w 675707"/>
              <a:gd name="connsiteY2" fmla="*/ 264318 h 552450"/>
              <a:gd name="connsiteX3" fmla="*/ 42862 w 675707"/>
              <a:gd name="connsiteY3" fmla="*/ 209550 h 552450"/>
              <a:gd name="connsiteX4" fmla="*/ 40481 w 675707"/>
              <a:gd name="connsiteY4" fmla="*/ 164306 h 552450"/>
              <a:gd name="connsiteX5" fmla="*/ 26193 w 675707"/>
              <a:gd name="connsiteY5" fmla="*/ 138112 h 552450"/>
              <a:gd name="connsiteX6" fmla="*/ 28575 w 675707"/>
              <a:gd name="connsiteY6" fmla="*/ 119062 h 552450"/>
              <a:gd name="connsiteX7" fmla="*/ 102393 w 675707"/>
              <a:gd name="connsiteY7" fmla="*/ 119062 h 552450"/>
              <a:gd name="connsiteX8" fmla="*/ 104775 w 675707"/>
              <a:gd name="connsiteY8" fmla="*/ 100012 h 552450"/>
              <a:gd name="connsiteX9" fmla="*/ 123825 w 675707"/>
              <a:gd name="connsiteY9" fmla="*/ 95250 h 552450"/>
              <a:gd name="connsiteX10" fmla="*/ 121443 w 675707"/>
              <a:gd name="connsiteY10" fmla="*/ 171450 h 552450"/>
              <a:gd name="connsiteX11" fmla="*/ 152400 w 675707"/>
              <a:gd name="connsiteY11" fmla="*/ 161925 h 552450"/>
              <a:gd name="connsiteX12" fmla="*/ 159543 w 675707"/>
              <a:gd name="connsiteY12" fmla="*/ 152400 h 552450"/>
              <a:gd name="connsiteX13" fmla="*/ 183356 w 675707"/>
              <a:gd name="connsiteY13" fmla="*/ 135731 h 552450"/>
              <a:gd name="connsiteX14" fmla="*/ 259556 w 675707"/>
              <a:gd name="connsiteY14" fmla="*/ 142875 h 552450"/>
              <a:gd name="connsiteX15" fmla="*/ 285750 w 675707"/>
              <a:gd name="connsiteY15" fmla="*/ 114300 h 552450"/>
              <a:gd name="connsiteX16" fmla="*/ 316706 w 675707"/>
              <a:gd name="connsiteY16" fmla="*/ 114300 h 552450"/>
              <a:gd name="connsiteX17" fmla="*/ 321468 w 675707"/>
              <a:gd name="connsiteY17" fmla="*/ 90487 h 552450"/>
              <a:gd name="connsiteX18" fmla="*/ 321468 w 675707"/>
              <a:gd name="connsiteY18" fmla="*/ 90487 h 552450"/>
              <a:gd name="connsiteX19" fmla="*/ 328612 w 675707"/>
              <a:gd name="connsiteY19" fmla="*/ 38100 h 552450"/>
              <a:gd name="connsiteX20" fmla="*/ 357187 w 675707"/>
              <a:gd name="connsiteY20" fmla="*/ 45243 h 552450"/>
              <a:gd name="connsiteX21" fmla="*/ 364331 w 675707"/>
              <a:gd name="connsiteY21" fmla="*/ 19050 h 552450"/>
              <a:gd name="connsiteX22" fmla="*/ 385762 w 675707"/>
              <a:gd name="connsiteY22" fmla="*/ 19050 h 552450"/>
              <a:gd name="connsiteX23" fmla="*/ 400050 w 675707"/>
              <a:gd name="connsiteY23" fmla="*/ 0 h 552450"/>
              <a:gd name="connsiteX24" fmla="*/ 431006 w 675707"/>
              <a:gd name="connsiteY24" fmla="*/ 21431 h 552450"/>
              <a:gd name="connsiteX25" fmla="*/ 421481 w 675707"/>
              <a:gd name="connsiteY25" fmla="*/ 47625 h 552450"/>
              <a:gd name="connsiteX26" fmla="*/ 438150 w 675707"/>
              <a:gd name="connsiteY26" fmla="*/ 80962 h 552450"/>
              <a:gd name="connsiteX27" fmla="*/ 476250 w 675707"/>
              <a:gd name="connsiteY27" fmla="*/ 100012 h 552450"/>
              <a:gd name="connsiteX28" fmla="*/ 516731 w 675707"/>
              <a:gd name="connsiteY28" fmla="*/ 116681 h 552450"/>
              <a:gd name="connsiteX29" fmla="*/ 545306 w 675707"/>
              <a:gd name="connsiteY29" fmla="*/ 109537 h 552450"/>
              <a:gd name="connsiteX30" fmla="*/ 564356 w 675707"/>
              <a:gd name="connsiteY30" fmla="*/ 107156 h 552450"/>
              <a:gd name="connsiteX31" fmla="*/ 571500 w 675707"/>
              <a:gd name="connsiteY31" fmla="*/ 97631 h 552450"/>
              <a:gd name="connsiteX32" fmla="*/ 621506 w 675707"/>
              <a:gd name="connsiteY32" fmla="*/ 66675 h 552450"/>
              <a:gd name="connsiteX33" fmla="*/ 657225 w 675707"/>
              <a:gd name="connsiteY33" fmla="*/ 111918 h 552450"/>
              <a:gd name="connsiteX34" fmla="*/ 638175 w 675707"/>
              <a:gd name="connsiteY34" fmla="*/ 140493 h 552450"/>
              <a:gd name="connsiteX35" fmla="*/ 626268 w 675707"/>
              <a:gd name="connsiteY35" fmla="*/ 152400 h 552450"/>
              <a:gd name="connsiteX36" fmla="*/ 623887 w 675707"/>
              <a:gd name="connsiteY36" fmla="*/ 178593 h 552450"/>
              <a:gd name="connsiteX37" fmla="*/ 621506 w 675707"/>
              <a:gd name="connsiteY37" fmla="*/ 192881 h 552450"/>
              <a:gd name="connsiteX38" fmla="*/ 564356 w 675707"/>
              <a:gd name="connsiteY38" fmla="*/ 216693 h 552450"/>
              <a:gd name="connsiteX39" fmla="*/ 528637 w 675707"/>
              <a:gd name="connsiteY39" fmla="*/ 240506 h 552450"/>
              <a:gd name="connsiteX40" fmla="*/ 511968 w 675707"/>
              <a:gd name="connsiteY40" fmla="*/ 257175 h 552450"/>
              <a:gd name="connsiteX41" fmla="*/ 521493 w 675707"/>
              <a:gd name="connsiteY41" fmla="*/ 266700 h 552450"/>
              <a:gd name="connsiteX42" fmla="*/ 538162 w 675707"/>
              <a:gd name="connsiteY42" fmla="*/ 250031 h 552450"/>
              <a:gd name="connsiteX43" fmla="*/ 550068 w 675707"/>
              <a:gd name="connsiteY43" fmla="*/ 266700 h 552450"/>
              <a:gd name="connsiteX44" fmla="*/ 590550 w 675707"/>
              <a:gd name="connsiteY44" fmla="*/ 271462 h 552450"/>
              <a:gd name="connsiteX45" fmla="*/ 600075 w 675707"/>
              <a:gd name="connsiteY45" fmla="*/ 302418 h 552450"/>
              <a:gd name="connsiteX46" fmla="*/ 640556 w 675707"/>
              <a:gd name="connsiteY46" fmla="*/ 290512 h 552450"/>
              <a:gd name="connsiteX47" fmla="*/ 673893 w 675707"/>
              <a:gd name="connsiteY47" fmla="*/ 276225 h 552450"/>
              <a:gd name="connsiteX48" fmla="*/ 671512 w 675707"/>
              <a:gd name="connsiteY48" fmla="*/ 292893 h 552450"/>
              <a:gd name="connsiteX49" fmla="*/ 652462 w 675707"/>
              <a:gd name="connsiteY49" fmla="*/ 295275 h 552450"/>
              <a:gd name="connsiteX50" fmla="*/ 650081 w 675707"/>
              <a:gd name="connsiteY50" fmla="*/ 297656 h 552450"/>
              <a:gd name="connsiteX51" fmla="*/ 650081 w 675707"/>
              <a:gd name="connsiteY51" fmla="*/ 297656 h 552450"/>
              <a:gd name="connsiteX52" fmla="*/ 659606 w 675707"/>
              <a:gd name="connsiteY52" fmla="*/ 321468 h 552450"/>
              <a:gd name="connsiteX53" fmla="*/ 611981 w 675707"/>
              <a:gd name="connsiteY53" fmla="*/ 338137 h 552450"/>
              <a:gd name="connsiteX54" fmla="*/ 569118 w 675707"/>
              <a:gd name="connsiteY54" fmla="*/ 350043 h 552450"/>
              <a:gd name="connsiteX55" fmla="*/ 583406 w 675707"/>
              <a:gd name="connsiteY55" fmla="*/ 369093 h 552450"/>
              <a:gd name="connsiteX56" fmla="*/ 583406 w 675707"/>
              <a:gd name="connsiteY56" fmla="*/ 400050 h 552450"/>
              <a:gd name="connsiteX57" fmla="*/ 573881 w 675707"/>
              <a:gd name="connsiteY57" fmla="*/ 435768 h 552450"/>
              <a:gd name="connsiteX58" fmla="*/ 557212 w 675707"/>
              <a:gd name="connsiteY58" fmla="*/ 442912 h 552450"/>
              <a:gd name="connsiteX59" fmla="*/ 564356 w 675707"/>
              <a:gd name="connsiteY59" fmla="*/ 476250 h 552450"/>
              <a:gd name="connsiteX60" fmla="*/ 542925 w 675707"/>
              <a:gd name="connsiteY60" fmla="*/ 485775 h 552450"/>
              <a:gd name="connsiteX61" fmla="*/ 523875 w 675707"/>
              <a:gd name="connsiteY61" fmla="*/ 481012 h 552450"/>
              <a:gd name="connsiteX62" fmla="*/ 500062 w 675707"/>
              <a:gd name="connsiteY62" fmla="*/ 459581 h 552450"/>
              <a:gd name="connsiteX63" fmla="*/ 442912 w 675707"/>
              <a:gd name="connsiteY63" fmla="*/ 478631 h 552450"/>
              <a:gd name="connsiteX64" fmla="*/ 435768 w 675707"/>
              <a:gd name="connsiteY64" fmla="*/ 483393 h 552450"/>
              <a:gd name="connsiteX65" fmla="*/ 381000 w 675707"/>
              <a:gd name="connsiteY65" fmla="*/ 452437 h 552450"/>
              <a:gd name="connsiteX66" fmla="*/ 352425 w 675707"/>
              <a:gd name="connsiteY66" fmla="*/ 459581 h 552450"/>
              <a:gd name="connsiteX67" fmla="*/ 321468 w 675707"/>
              <a:gd name="connsiteY67" fmla="*/ 500062 h 552450"/>
              <a:gd name="connsiteX68" fmla="*/ 266700 w 675707"/>
              <a:gd name="connsiteY68" fmla="*/ 471487 h 552450"/>
              <a:gd name="connsiteX69" fmla="*/ 233362 w 675707"/>
              <a:gd name="connsiteY69" fmla="*/ 526256 h 552450"/>
              <a:gd name="connsiteX70" fmla="*/ 204787 w 675707"/>
              <a:gd name="connsiteY70" fmla="*/ 552450 h 552450"/>
              <a:gd name="connsiteX71" fmla="*/ 183356 w 675707"/>
              <a:gd name="connsiteY71" fmla="*/ 542925 h 552450"/>
              <a:gd name="connsiteX72" fmla="*/ 183356 w 675707"/>
              <a:gd name="connsiteY72" fmla="*/ 495300 h 552450"/>
              <a:gd name="connsiteX73" fmla="*/ 159543 w 675707"/>
              <a:gd name="connsiteY73" fmla="*/ 495300 h 552450"/>
              <a:gd name="connsiteX74" fmla="*/ 138112 w 675707"/>
              <a:gd name="connsiteY74" fmla="*/ 457200 h 552450"/>
              <a:gd name="connsiteX75" fmla="*/ 107156 w 675707"/>
              <a:gd name="connsiteY75" fmla="*/ 433387 h 552450"/>
              <a:gd name="connsiteX76" fmla="*/ 109537 w 675707"/>
              <a:gd name="connsiteY76" fmla="*/ 411956 h 552450"/>
              <a:gd name="connsiteX77" fmla="*/ 92868 w 675707"/>
              <a:gd name="connsiteY77" fmla="*/ 404812 h 552450"/>
              <a:gd name="connsiteX78" fmla="*/ 73818 w 675707"/>
              <a:gd name="connsiteY78" fmla="*/ 416718 h 552450"/>
              <a:gd name="connsiteX79" fmla="*/ 50006 w 675707"/>
              <a:gd name="connsiteY79" fmla="*/ 385762 h 552450"/>
              <a:gd name="connsiteX80" fmla="*/ 66675 w 675707"/>
              <a:gd name="connsiteY80" fmla="*/ 376237 h 552450"/>
              <a:gd name="connsiteX81" fmla="*/ 61912 w 675707"/>
              <a:gd name="connsiteY81" fmla="*/ 354806 h 552450"/>
              <a:gd name="connsiteX82" fmla="*/ 85725 w 675707"/>
              <a:gd name="connsiteY82" fmla="*/ 316706 h 552450"/>
              <a:gd name="connsiteX83" fmla="*/ 59531 w 675707"/>
              <a:gd name="connsiteY83" fmla="*/ 302418 h 552450"/>
              <a:gd name="connsiteX84" fmla="*/ 0 w 675707"/>
              <a:gd name="connsiteY84" fmla="*/ 307181 h 5524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675707" h="552450">
                <a:moveTo>
                  <a:pt x="0" y="307181"/>
                </a:moveTo>
                <a:lnTo>
                  <a:pt x="23812" y="264318"/>
                </a:lnTo>
                <a:lnTo>
                  <a:pt x="23812" y="264318"/>
                </a:lnTo>
                <a:cubicBezTo>
                  <a:pt x="44094" y="216149"/>
                  <a:pt x="42862" y="235438"/>
                  <a:pt x="42862" y="209550"/>
                </a:cubicBezTo>
                <a:lnTo>
                  <a:pt x="40481" y="164306"/>
                </a:lnTo>
                <a:lnTo>
                  <a:pt x="26193" y="138112"/>
                </a:lnTo>
                <a:lnTo>
                  <a:pt x="28575" y="119062"/>
                </a:lnTo>
                <a:cubicBezTo>
                  <a:pt x="103186" y="121469"/>
                  <a:pt x="102393" y="146062"/>
                  <a:pt x="102393" y="119062"/>
                </a:cubicBezTo>
                <a:lnTo>
                  <a:pt x="104775" y="100012"/>
                </a:lnTo>
                <a:lnTo>
                  <a:pt x="123825" y="95250"/>
                </a:lnTo>
                <a:cubicBezTo>
                  <a:pt x="116533" y="173030"/>
                  <a:pt x="91170" y="171450"/>
                  <a:pt x="121443" y="171450"/>
                </a:cubicBezTo>
                <a:cubicBezTo>
                  <a:pt x="131762" y="168275"/>
                  <a:pt x="142743" y="166753"/>
                  <a:pt x="152400" y="161925"/>
                </a:cubicBezTo>
                <a:cubicBezTo>
                  <a:pt x="155950" y="160150"/>
                  <a:pt x="159543" y="152400"/>
                  <a:pt x="159543" y="152400"/>
                </a:cubicBezTo>
                <a:lnTo>
                  <a:pt x="183356" y="135731"/>
                </a:lnTo>
                <a:lnTo>
                  <a:pt x="259556" y="142875"/>
                </a:lnTo>
                <a:cubicBezTo>
                  <a:pt x="282489" y="117393"/>
                  <a:pt x="273435" y="126612"/>
                  <a:pt x="285750" y="114300"/>
                </a:cubicBezTo>
                <a:cubicBezTo>
                  <a:pt x="315444" y="116774"/>
                  <a:pt x="307566" y="123440"/>
                  <a:pt x="316706" y="114300"/>
                </a:cubicBezTo>
                <a:cubicBezTo>
                  <a:pt x="329677" y="88357"/>
                  <a:pt x="337487" y="90487"/>
                  <a:pt x="321468" y="90487"/>
                </a:cubicBezTo>
                <a:lnTo>
                  <a:pt x="321468" y="90487"/>
                </a:lnTo>
                <a:lnTo>
                  <a:pt x="328612" y="38100"/>
                </a:lnTo>
                <a:lnTo>
                  <a:pt x="357187" y="45243"/>
                </a:lnTo>
                <a:lnTo>
                  <a:pt x="364331" y="19050"/>
                </a:lnTo>
                <a:cubicBezTo>
                  <a:pt x="384495" y="16529"/>
                  <a:pt x="378857" y="12142"/>
                  <a:pt x="385762" y="19050"/>
                </a:cubicBezTo>
                <a:lnTo>
                  <a:pt x="400050" y="0"/>
                </a:lnTo>
                <a:lnTo>
                  <a:pt x="431006" y="21431"/>
                </a:lnTo>
                <a:cubicBezTo>
                  <a:pt x="421186" y="45980"/>
                  <a:pt x="421481" y="36694"/>
                  <a:pt x="421481" y="47625"/>
                </a:cubicBezTo>
                <a:lnTo>
                  <a:pt x="438150" y="80962"/>
                </a:lnTo>
                <a:lnTo>
                  <a:pt x="476250" y="100012"/>
                </a:lnTo>
                <a:lnTo>
                  <a:pt x="516731" y="116681"/>
                </a:lnTo>
                <a:cubicBezTo>
                  <a:pt x="542064" y="109081"/>
                  <a:pt x="532256" y="109537"/>
                  <a:pt x="545306" y="109537"/>
                </a:cubicBezTo>
                <a:cubicBezTo>
                  <a:pt x="551656" y="108743"/>
                  <a:pt x="558530" y="109804"/>
                  <a:pt x="564356" y="107156"/>
                </a:cubicBezTo>
                <a:cubicBezTo>
                  <a:pt x="567969" y="105514"/>
                  <a:pt x="571500" y="97631"/>
                  <a:pt x="571500" y="97631"/>
                </a:cubicBezTo>
                <a:lnTo>
                  <a:pt x="621506" y="66675"/>
                </a:lnTo>
                <a:lnTo>
                  <a:pt x="657225" y="111918"/>
                </a:lnTo>
                <a:lnTo>
                  <a:pt x="638175" y="140493"/>
                </a:lnTo>
                <a:lnTo>
                  <a:pt x="626268" y="152400"/>
                </a:lnTo>
                <a:lnTo>
                  <a:pt x="623887" y="178593"/>
                </a:lnTo>
                <a:cubicBezTo>
                  <a:pt x="626529" y="194447"/>
                  <a:pt x="631096" y="192881"/>
                  <a:pt x="621506" y="192881"/>
                </a:cubicBezTo>
                <a:cubicBezTo>
                  <a:pt x="567673" y="217350"/>
                  <a:pt x="588300" y="216693"/>
                  <a:pt x="564356" y="216693"/>
                </a:cubicBezTo>
                <a:lnTo>
                  <a:pt x="528637" y="240506"/>
                </a:lnTo>
                <a:cubicBezTo>
                  <a:pt x="508990" y="257698"/>
                  <a:pt x="501149" y="257175"/>
                  <a:pt x="511968" y="257175"/>
                </a:cubicBezTo>
                <a:lnTo>
                  <a:pt x="521493" y="266700"/>
                </a:lnTo>
                <a:cubicBezTo>
                  <a:pt x="536298" y="249428"/>
                  <a:pt x="528463" y="250031"/>
                  <a:pt x="538162" y="250031"/>
                </a:cubicBezTo>
                <a:cubicBezTo>
                  <a:pt x="548081" y="267389"/>
                  <a:pt x="541288" y="266700"/>
                  <a:pt x="550068" y="266700"/>
                </a:cubicBezTo>
                <a:lnTo>
                  <a:pt x="590550" y="271462"/>
                </a:lnTo>
                <a:lnTo>
                  <a:pt x="600075" y="302418"/>
                </a:lnTo>
                <a:lnTo>
                  <a:pt x="640556" y="290512"/>
                </a:lnTo>
                <a:cubicBezTo>
                  <a:pt x="674603" y="273488"/>
                  <a:pt x="673893" y="261419"/>
                  <a:pt x="673893" y="276225"/>
                </a:cubicBezTo>
                <a:cubicBezTo>
                  <a:pt x="673099" y="281781"/>
                  <a:pt x="675707" y="289164"/>
                  <a:pt x="671512" y="292893"/>
                </a:cubicBezTo>
                <a:cubicBezTo>
                  <a:pt x="666729" y="297145"/>
                  <a:pt x="658709" y="293887"/>
                  <a:pt x="652462" y="295275"/>
                </a:cubicBezTo>
                <a:cubicBezTo>
                  <a:pt x="651366" y="295519"/>
                  <a:pt x="650875" y="296862"/>
                  <a:pt x="650081" y="297656"/>
                </a:cubicBezTo>
                <a:lnTo>
                  <a:pt x="650081" y="297656"/>
                </a:lnTo>
                <a:lnTo>
                  <a:pt x="659606" y="321468"/>
                </a:lnTo>
                <a:cubicBezTo>
                  <a:pt x="616923" y="339044"/>
                  <a:pt x="633718" y="338137"/>
                  <a:pt x="611981" y="338137"/>
                </a:cubicBezTo>
                <a:lnTo>
                  <a:pt x="569118" y="350043"/>
                </a:lnTo>
                <a:lnTo>
                  <a:pt x="583406" y="369093"/>
                </a:lnTo>
                <a:lnTo>
                  <a:pt x="583406" y="400050"/>
                </a:lnTo>
                <a:lnTo>
                  <a:pt x="573881" y="435768"/>
                </a:lnTo>
                <a:lnTo>
                  <a:pt x="557212" y="442912"/>
                </a:lnTo>
                <a:lnTo>
                  <a:pt x="564356" y="476250"/>
                </a:lnTo>
                <a:lnTo>
                  <a:pt x="542925" y="485775"/>
                </a:lnTo>
                <a:lnTo>
                  <a:pt x="523875" y="481012"/>
                </a:lnTo>
                <a:lnTo>
                  <a:pt x="500062" y="459581"/>
                </a:lnTo>
                <a:lnTo>
                  <a:pt x="442912" y="478631"/>
                </a:lnTo>
                <a:lnTo>
                  <a:pt x="435768" y="483393"/>
                </a:lnTo>
                <a:lnTo>
                  <a:pt x="381000" y="452437"/>
                </a:lnTo>
                <a:lnTo>
                  <a:pt x="352425" y="459581"/>
                </a:lnTo>
                <a:lnTo>
                  <a:pt x="321468" y="500062"/>
                </a:lnTo>
                <a:lnTo>
                  <a:pt x="266700" y="471487"/>
                </a:lnTo>
                <a:lnTo>
                  <a:pt x="233362" y="526256"/>
                </a:lnTo>
                <a:lnTo>
                  <a:pt x="204787" y="552450"/>
                </a:lnTo>
                <a:lnTo>
                  <a:pt x="183356" y="542925"/>
                </a:lnTo>
                <a:lnTo>
                  <a:pt x="183356" y="495300"/>
                </a:lnTo>
                <a:lnTo>
                  <a:pt x="159543" y="495300"/>
                </a:lnTo>
                <a:lnTo>
                  <a:pt x="138112" y="457200"/>
                </a:lnTo>
                <a:cubicBezTo>
                  <a:pt x="106503" y="435316"/>
                  <a:pt x="107156" y="448318"/>
                  <a:pt x="107156" y="433387"/>
                </a:cubicBezTo>
                <a:lnTo>
                  <a:pt x="109537" y="411956"/>
                </a:lnTo>
                <a:lnTo>
                  <a:pt x="92868" y="404812"/>
                </a:lnTo>
                <a:cubicBezTo>
                  <a:pt x="73108" y="414692"/>
                  <a:pt x="73818" y="407237"/>
                  <a:pt x="73818" y="416718"/>
                </a:cubicBezTo>
                <a:cubicBezTo>
                  <a:pt x="47112" y="385156"/>
                  <a:pt x="34108" y="385762"/>
                  <a:pt x="50006" y="385762"/>
                </a:cubicBezTo>
                <a:lnTo>
                  <a:pt x="66675" y="376237"/>
                </a:lnTo>
                <a:lnTo>
                  <a:pt x="61912" y="354806"/>
                </a:lnTo>
                <a:cubicBezTo>
                  <a:pt x="86165" y="318427"/>
                  <a:pt x="85725" y="333397"/>
                  <a:pt x="85725" y="316706"/>
                </a:cubicBezTo>
                <a:lnTo>
                  <a:pt x="59531" y="302418"/>
                </a:lnTo>
                <a:lnTo>
                  <a:pt x="0" y="307181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37" name="Forme libre 136"/>
          <xdr:cNvSpPr/>
        </xdr:nvSpPr>
        <xdr:spPr bwMode="auto">
          <a:xfrm>
            <a:off x="9385214" y="1985963"/>
            <a:ext cx="632151" cy="795337"/>
          </a:xfrm>
          <a:custGeom>
            <a:avLst/>
            <a:gdLst>
              <a:gd name="connsiteX0" fmla="*/ 421481 w 640556"/>
              <a:gd name="connsiteY0" fmla="*/ 0 h 795337"/>
              <a:gd name="connsiteX1" fmla="*/ 478631 w 640556"/>
              <a:gd name="connsiteY1" fmla="*/ 4762 h 795337"/>
              <a:gd name="connsiteX2" fmla="*/ 452437 w 640556"/>
              <a:gd name="connsiteY2" fmla="*/ 52387 h 795337"/>
              <a:gd name="connsiteX3" fmla="*/ 483394 w 640556"/>
              <a:gd name="connsiteY3" fmla="*/ 47625 h 795337"/>
              <a:gd name="connsiteX4" fmla="*/ 488156 w 640556"/>
              <a:gd name="connsiteY4" fmla="*/ 80962 h 795337"/>
              <a:gd name="connsiteX5" fmla="*/ 519112 w 640556"/>
              <a:gd name="connsiteY5" fmla="*/ 73818 h 795337"/>
              <a:gd name="connsiteX6" fmla="*/ 528637 w 640556"/>
              <a:gd name="connsiteY6" fmla="*/ 135731 h 795337"/>
              <a:gd name="connsiteX7" fmla="*/ 495300 w 640556"/>
              <a:gd name="connsiteY7" fmla="*/ 140493 h 795337"/>
              <a:gd name="connsiteX8" fmla="*/ 461962 w 640556"/>
              <a:gd name="connsiteY8" fmla="*/ 180975 h 795337"/>
              <a:gd name="connsiteX9" fmla="*/ 466725 w 640556"/>
              <a:gd name="connsiteY9" fmla="*/ 240506 h 795337"/>
              <a:gd name="connsiteX10" fmla="*/ 488156 w 640556"/>
              <a:gd name="connsiteY10" fmla="*/ 242887 h 795337"/>
              <a:gd name="connsiteX11" fmla="*/ 485775 w 640556"/>
              <a:gd name="connsiteY11" fmla="*/ 273843 h 795337"/>
              <a:gd name="connsiteX12" fmla="*/ 447675 w 640556"/>
              <a:gd name="connsiteY12" fmla="*/ 283368 h 795337"/>
              <a:gd name="connsiteX13" fmla="*/ 452437 w 640556"/>
              <a:gd name="connsiteY13" fmla="*/ 316706 h 795337"/>
              <a:gd name="connsiteX14" fmla="*/ 471487 w 640556"/>
              <a:gd name="connsiteY14" fmla="*/ 326231 h 795337"/>
              <a:gd name="connsiteX15" fmla="*/ 490537 w 640556"/>
              <a:gd name="connsiteY15" fmla="*/ 314325 h 795337"/>
              <a:gd name="connsiteX16" fmla="*/ 514350 w 640556"/>
              <a:gd name="connsiteY16" fmla="*/ 350043 h 795337"/>
              <a:gd name="connsiteX17" fmla="*/ 531019 w 640556"/>
              <a:gd name="connsiteY17" fmla="*/ 314325 h 795337"/>
              <a:gd name="connsiteX18" fmla="*/ 552450 w 640556"/>
              <a:gd name="connsiteY18" fmla="*/ 335756 h 795337"/>
              <a:gd name="connsiteX19" fmla="*/ 550069 w 640556"/>
              <a:gd name="connsiteY19" fmla="*/ 352425 h 795337"/>
              <a:gd name="connsiteX20" fmla="*/ 588169 w 640556"/>
              <a:gd name="connsiteY20" fmla="*/ 381000 h 795337"/>
              <a:gd name="connsiteX21" fmla="*/ 604837 w 640556"/>
              <a:gd name="connsiteY21" fmla="*/ 366712 h 795337"/>
              <a:gd name="connsiteX22" fmla="*/ 640556 w 640556"/>
              <a:gd name="connsiteY22" fmla="*/ 397668 h 795337"/>
              <a:gd name="connsiteX23" fmla="*/ 619125 w 640556"/>
              <a:gd name="connsiteY23" fmla="*/ 407193 h 795337"/>
              <a:gd name="connsiteX24" fmla="*/ 561975 w 640556"/>
              <a:gd name="connsiteY24" fmla="*/ 440531 h 795337"/>
              <a:gd name="connsiteX25" fmla="*/ 573881 w 640556"/>
              <a:gd name="connsiteY25" fmla="*/ 457200 h 795337"/>
              <a:gd name="connsiteX26" fmla="*/ 573881 w 640556"/>
              <a:gd name="connsiteY26" fmla="*/ 476250 h 795337"/>
              <a:gd name="connsiteX27" fmla="*/ 583406 w 640556"/>
              <a:gd name="connsiteY27" fmla="*/ 488156 h 795337"/>
              <a:gd name="connsiteX28" fmla="*/ 566737 w 640556"/>
              <a:gd name="connsiteY28" fmla="*/ 514350 h 795337"/>
              <a:gd name="connsiteX29" fmla="*/ 592931 w 640556"/>
              <a:gd name="connsiteY29" fmla="*/ 514350 h 795337"/>
              <a:gd name="connsiteX30" fmla="*/ 626269 w 640556"/>
              <a:gd name="connsiteY30" fmla="*/ 581025 h 795337"/>
              <a:gd name="connsiteX31" fmla="*/ 616744 w 640556"/>
              <a:gd name="connsiteY31" fmla="*/ 616743 h 795337"/>
              <a:gd name="connsiteX32" fmla="*/ 628650 w 640556"/>
              <a:gd name="connsiteY32" fmla="*/ 654843 h 795337"/>
              <a:gd name="connsiteX33" fmla="*/ 633412 w 640556"/>
              <a:gd name="connsiteY33" fmla="*/ 673893 h 795337"/>
              <a:gd name="connsiteX34" fmla="*/ 640556 w 640556"/>
              <a:gd name="connsiteY34" fmla="*/ 685800 h 795337"/>
              <a:gd name="connsiteX35" fmla="*/ 633412 w 640556"/>
              <a:gd name="connsiteY35" fmla="*/ 709612 h 795337"/>
              <a:gd name="connsiteX36" fmla="*/ 616744 w 640556"/>
              <a:gd name="connsiteY36" fmla="*/ 688181 h 795337"/>
              <a:gd name="connsiteX37" fmla="*/ 583406 w 640556"/>
              <a:gd name="connsiteY37" fmla="*/ 690562 h 795337"/>
              <a:gd name="connsiteX38" fmla="*/ 559594 w 640556"/>
              <a:gd name="connsiteY38" fmla="*/ 704850 h 795337"/>
              <a:gd name="connsiteX39" fmla="*/ 533400 w 640556"/>
              <a:gd name="connsiteY39" fmla="*/ 631031 h 795337"/>
              <a:gd name="connsiteX40" fmla="*/ 509587 w 640556"/>
              <a:gd name="connsiteY40" fmla="*/ 642937 h 795337"/>
              <a:gd name="connsiteX41" fmla="*/ 495300 w 640556"/>
              <a:gd name="connsiteY41" fmla="*/ 633412 h 795337"/>
              <a:gd name="connsiteX42" fmla="*/ 457200 w 640556"/>
              <a:gd name="connsiteY42" fmla="*/ 631031 h 795337"/>
              <a:gd name="connsiteX43" fmla="*/ 445294 w 640556"/>
              <a:gd name="connsiteY43" fmla="*/ 642937 h 795337"/>
              <a:gd name="connsiteX44" fmla="*/ 466725 w 640556"/>
              <a:gd name="connsiteY44" fmla="*/ 681037 h 795337"/>
              <a:gd name="connsiteX45" fmla="*/ 402431 w 640556"/>
              <a:gd name="connsiteY45" fmla="*/ 681037 h 795337"/>
              <a:gd name="connsiteX46" fmla="*/ 359569 w 640556"/>
              <a:gd name="connsiteY46" fmla="*/ 726281 h 795337"/>
              <a:gd name="connsiteX47" fmla="*/ 364331 w 640556"/>
              <a:gd name="connsiteY47" fmla="*/ 785812 h 795337"/>
              <a:gd name="connsiteX48" fmla="*/ 304800 w 640556"/>
              <a:gd name="connsiteY48" fmla="*/ 795337 h 795337"/>
              <a:gd name="connsiteX49" fmla="*/ 278606 w 640556"/>
              <a:gd name="connsiteY49" fmla="*/ 776287 h 795337"/>
              <a:gd name="connsiteX50" fmla="*/ 280987 w 640556"/>
              <a:gd name="connsiteY50" fmla="*/ 747712 h 795337"/>
              <a:gd name="connsiteX51" fmla="*/ 304800 w 640556"/>
              <a:gd name="connsiteY51" fmla="*/ 731043 h 795337"/>
              <a:gd name="connsiteX52" fmla="*/ 278606 w 640556"/>
              <a:gd name="connsiteY52" fmla="*/ 709612 h 795337"/>
              <a:gd name="connsiteX53" fmla="*/ 247650 w 640556"/>
              <a:gd name="connsiteY53" fmla="*/ 735806 h 795337"/>
              <a:gd name="connsiteX54" fmla="*/ 242887 w 640556"/>
              <a:gd name="connsiteY54" fmla="*/ 757237 h 795337"/>
              <a:gd name="connsiteX55" fmla="*/ 221456 w 640556"/>
              <a:gd name="connsiteY55" fmla="*/ 754856 h 795337"/>
              <a:gd name="connsiteX56" fmla="*/ 216694 w 640556"/>
              <a:gd name="connsiteY56" fmla="*/ 714375 h 795337"/>
              <a:gd name="connsiteX57" fmla="*/ 178594 w 640556"/>
              <a:gd name="connsiteY57" fmla="*/ 695325 h 795337"/>
              <a:gd name="connsiteX58" fmla="*/ 142875 w 640556"/>
              <a:gd name="connsiteY58" fmla="*/ 742950 h 795337"/>
              <a:gd name="connsiteX59" fmla="*/ 142875 w 640556"/>
              <a:gd name="connsiteY59" fmla="*/ 754856 h 795337"/>
              <a:gd name="connsiteX60" fmla="*/ 123825 w 640556"/>
              <a:gd name="connsiteY60" fmla="*/ 771525 h 795337"/>
              <a:gd name="connsiteX61" fmla="*/ 92869 w 640556"/>
              <a:gd name="connsiteY61" fmla="*/ 776287 h 795337"/>
              <a:gd name="connsiteX62" fmla="*/ 80962 w 640556"/>
              <a:gd name="connsiteY62" fmla="*/ 764381 h 795337"/>
              <a:gd name="connsiteX63" fmla="*/ 64294 w 640556"/>
              <a:gd name="connsiteY63" fmla="*/ 769143 h 795337"/>
              <a:gd name="connsiteX64" fmla="*/ 38100 w 640556"/>
              <a:gd name="connsiteY64" fmla="*/ 783431 h 795337"/>
              <a:gd name="connsiteX65" fmla="*/ 9525 w 640556"/>
              <a:gd name="connsiteY65" fmla="*/ 740568 h 795337"/>
              <a:gd name="connsiteX66" fmla="*/ 0 w 640556"/>
              <a:gd name="connsiteY66" fmla="*/ 673893 h 795337"/>
              <a:gd name="connsiteX67" fmla="*/ 23812 w 640556"/>
              <a:gd name="connsiteY67" fmla="*/ 692943 h 795337"/>
              <a:gd name="connsiteX68" fmla="*/ 61912 w 640556"/>
              <a:gd name="connsiteY68" fmla="*/ 669131 h 795337"/>
              <a:gd name="connsiteX69" fmla="*/ 95250 w 640556"/>
              <a:gd name="connsiteY69" fmla="*/ 659606 h 795337"/>
              <a:gd name="connsiteX70" fmla="*/ 111919 w 640556"/>
              <a:gd name="connsiteY70" fmla="*/ 631031 h 795337"/>
              <a:gd name="connsiteX71" fmla="*/ 104775 w 640556"/>
              <a:gd name="connsiteY71" fmla="*/ 583406 h 795337"/>
              <a:gd name="connsiteX72" fmla="*/ 88106 w 640556"/>
              <a:gd name="connsiteY72" fmla="*/ 585787 h 795337"/>
              <a:gd name="connsiteX73" fmla="*/ 88106 w 640556"/>
              <a:gd name="connsiteY73" fmla="*/ 557212 h 795337"/>
              <a:gd name="connsiteX74" fmla="*/ 54769 w 640556"/>
              <a:gd name="connsiteY74" fmla="*/ 519112 h 795337"/>
              <a:gd name="connsiteX75" fmla="*/ 83344 w 640556"/>
              <a:gd name="connsiteY75" fmla="*/ 447675 h 795337"/>
              <a:gd name="connsiteX76" fmla="*/ 104775 w 640556"/>
              <a:gd name="connsiteY76" fmla="*/ 438150 h 795337"/>
              <a:gd name="connsiteX77" fmla="*/ 100012 w 640556"/>
              <a:gd name="connsiteY77" fmla="*/ 404812 h 795337"/>
              <a:gd name="connsiteX78" fmla="*/ 114300 w 640556"/>
              <a:gd name="connsiteY78" fmla="*/ 397668 h 795337"/>
              <a:gd name="connsiteX79" fmla="*/ 128587 w 640556"/>
              <a:gd name="connsiteY79" fmla="*/ 340518 h 795337"/>
              <a:gd name="connsiteX80" fmla="*/ 114300 w 640556"/>
              <a:gd name="connsiteY80" fmla="*/ 309562 h 795337"/>
              <a:gd name="connsiteX81" fmla="*/ 147637 w 640556"/>
              <a:gd name="connsiteY81" fmla="*/ 302418 h 795337"/>
              <a:gd name="connsiteX82" fmla="*/ 169069 w 640556"/>
              <a:gd name="connsiteY82" fmla="*/ 302418 h 795337"/>
              <a:gd name="connsiteX83" fmla="*/ 200025 w 640556"/>
              <a:gd name="connsiteY83" fmla="*/ 288131 h 795337"/>
              <a:gd name="connsiteX84" fmla="*/ 190500 w 640556"/>
              <a:gd name="connsiteY84" fmla="*/ 257175 h 795337"/>
              <a:gd name="connsiteX85" fmla="*/ 211931 w 640556"/>
              <a:gd name="connsiteY85" fmla="*/ 257175 h 795337"/>
              <a:gd name="connsiteX86" fmla="*/ 216694 w 640556"/>
              <a:gd name="connsiteY86" fmla="*/ 242887 h 795337"/>
              <a:gd name="connsiteX87" fmla="*/ 214312 w 640556"/>
              <a:gd name="connsiteY87" fmla="*/ 228600 h 795337"/>
              <a:gd name="connsiteX88" fmla="*/ 178594 w 640556"/>
              <a:gd name="connsiteY88" fmla="*/ 252412 h 795337"/>
              <a:gd name="connsiteX89" fmla="*/ 140494 w 640556"/>
              <a:gd name="connsiteY89" fmla="*/ 264318 h 795337"/>
              <a:gd name="connsiteX90" fmla="*/ 133350 w 640556"/>
              <a:gd name="connsiteY90" fmla="*/ 235743 h 795337"/>
              <a:gd name="connsiteX91" fmla="*/ 85725 w 640556"/>
              <a:gd name="connsiteY91" fmla="*/ 226218 h 795337"/>
              <a:gd name="connsiteX92" fmla="*/ 78581 w 640556"/>
              <a:gd name="connsiteY92" fmla="*/ 207168 h 795337"/>
              <a:gd name="connsiteX93" fmla="*/ 64294 w 640556"/>
              <a:gd name="connsiteY93" fmla="*/ 226218 h 795337"/>
              <a:gd name="connsiteX94" fmla="*/ 45244 w 640556"/>
              <a:gd name="connsiteY94" fmla="*/ 219075 h 795337"/>
              <a:gd name="connsiteX95" fmla="*/ 104775 w 640556"/>
              <a:gd name="connsiteY95" fmla="*/ 176212 h 795337"/>
              <a:gd name="connsiteX96" fmla="*/ 119062 w 640556"/>
              <a:gd name="connsiteY96" fmla="*/ 178593 h 795337"/>
              <a:gd name="connsiteX97" fmla="*/ 164306 w 640556"/>
              <a:gd name="connsiteY97" fmla="*/ 154781 h 795337"/>
              <a:gd name="connsiteX98" fmla="*/ 169069 w 640556"/>
              <a:gd name="connsiteY98" fmla="*/ 111918 h 795337"/>
              <a:gd name="connsiteX99" fmla="*/ 185737 w 640556"/>
              <a:gd name="connsiteY99" fmla="*/ 128587 h 795337"/>
              <a:gd name="connsiteX100" fmla="*/ 200025 w 640556"/>
              <a:gd name="connsiteY100" fmla="*/ 109537 h 795337"/>
              <a:gd name="connsiteX101" fmla="*/ 221456 w 640556"/>
              <a:gd name="connsiteY101" fmla="*/ 95250 h 795337"/>
              <a:gd name="connsiteX102" fmla="*/ 219075 w 640556"/>
              <a:gd name="connsiteY102" fmla="*/ 123825 h 795337"/>
              <a:gd name="connsiteX103" fmla="*/ 240506 w 640556"/>
              <a:gd name="connsiteY103" fmla="*/ 123825 h 795337"/>
              <a:gd name="connsiteX104" fmla="*/ 259556 w 640556"/>
              <a:gd name="connsiteY104" fmla="*/ 71437 h 795337"/>
              <a:gd name="connsiteX105" fmla="*/ 269081 w 640556"/>
              <a:gd name="connsiteY105" fmla="*/ 47625 h 795337"/>
              <a:gd name="connsiteX106" fmla="*/ 361950 w 640556"/>
              <a:gd name="connsiteY106" fmla="*/ 0 h 795337"/>
              <a:gd name="connsiteX107" fmla="*/ 364331 w 640556"/>
              <a:gd name="connsiteY107" fmla="*/ 26193 h 795337"/>
              <a:gd name="connsiteX108" fmla="*/ 388144 w 640556"/>
              <a:gd name="connsiteY108" fmla="*/ 47625 h 795337"/>
              <a:gd name="connsiteX109" fmla="*/ 421481 w 640556"/>
              <a:gd name="connsiteY109" fmla="*/ 0 h 79533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</a:cxnLst>
            <a:rect l="l" t="t" r="r" b="b"/>
            <a:pathLst>
              <a:path w="640556" h="795337">
                <a:moveTo>
                  <a:pt x="421481" y="0"/>
                </a:moveTo>
                <a:lnTo>
                  <a:pt x="478631" y="4762"/>
                </a:lnTo>
                <a:lnTo>
                  <a:pt x="452437" y="52387"/>
                </a:lnTo>
                <a:lnTo>
                  <a:pt x="483394" y="47625"/>
                </a:lnTo>
                <a:lnTo>
                  <a:pt x="488156" y="80962"/>
                </a:lnTo>
                <a:lnTo>
                  <a:pt x="519112" y="73818"/>
                </a:lnTo>
                <a:lnTo>
                  <a:pt x="528637" y="135731"/>
                </a:lnTo>
                <a:lnTo>
                  <a:pt x="495300" y="140493"/>
                </a:lnTo>
                <a:lnTo>
                  <a:pt x="461962" y="180975"/>
                </a:lnTo>
                <a:lnTo>
                  <a:pt x="466725" y="240506"/>
                </a:lnTo>
                <a:lnTo>
                  <a:pt x="488156" y="242887"/>
                </a:lnTo>
                <a:lnTo>
                  <a:pt x="485775" y="273843"/>
                </a:lnTo>
                <a:lnTo>
                  <a:pt x="447675" y="283368"/>
                </a:lnTo>
                <a:lnTo>
                  <a:pt x="452437" y="316706"/>
                </a:lnTo>
                <a:cubicBezTo>
                  <a:pt x="472160" y="329033"/>
                  <a:pt x="471487" y="336100"/>
                  <a:pt x="471487" y="326231"/>
                </a:cubicBezTo>
                <a:cubicBezTo>
                  <a:pt x="488802" y="313864"/>
                  <a:pt x="481328" y="314325"/>
                  <a:pt x="490537" y="314325"/>
                </a:cubicBezTo>
                <a:lnTo>
                  <a:pt x="514350" y="350043"/>
                </a:lnTo>
                <a:cubicBezTo>
                  <a:pt x="526758" y="312819"/>
                  <a:pt x="513706" y="314325"/>
                  <a:pt x="531019" y="314325"/>
                </a:cubicBezTo>
                <a:cubicBezTo>
                  <a:pt x="556077" y="325462"/>
                  <a:pt x="552450" y="316033"/>
                  <a:pt x="552450" y="335756"/>
                </a:cubicBezTo>
                <a:lnTo>
                  <a:pt x="550069" y="352425"/>
                </a:lnTo>
                <a:lnTo>
                  <a:pt x="588169" y="381000"/>
                </a:lnTo>
                <a:lnTo>
                  <a:pt x="604837" y="366712"/>
                </a:lnTo>
                <a:lnTo>
                  <a:pt x="640556" y="397668"/>
                </a:lnTo>
                <a:lnTo>
                  <a:pt x="619125" y="407193"/>
                </a:lnTo>
                <a:lnTo>
                  <a:pt x="561975" y="440531"/>
                </a:lnTo>
                <a:lnTo>
                  <a:pt x="573881" y="457200"/>
                </a:lnTo>
                <a:lnTo>
                  <a:pt x="573881" y="476250"/>
                </a:lnTo>
                <a:lnTo>
                  <a:pt x="583406" y="488156"/>
                </a:lnTo>
                <a:lnTo>
                  <a:pt x="566737" y="514350"/>
                </a:lnTo>
                <a:lnTo>
                  <a:pt x="592931" y="514350"/>
                </a:lnTo>
                <a:lnTo>
                  <a:pt x="626269" y="581025"/>
                </a:lnTo>
                <a:lnTo>
                  <a:pt x="616744" y="616743"/>
                </a:lnTo>
                <a:lnTo>
                  <a:pt x="628650" y="654843"/>
                </a:lnTo>
                <a:lnTo>
                  <a:pt x="633412" y="673893"/>
                </a:lnTo>
                <a:lnTo>
                  <a:pt x="640556" y="685800"/>
                </a:lnTo>
                <a:lnTo>
                  <a:pt x="633412" y="709612"/>
                </a:lnTo>
                <a:lnTo>
                  <a:pt x="616744" y="688181"/>
                </a:lnTo>
                <a:lnTo>
                  <a:pt x="583406" y="690562"/>
                </a:lnTo>
                <a:lnTo>
                  <a:pt x="559594" y="704850"/>
                </a:lnTo>
                <a:lnTo>
                  <a:pt x="533400" y="631031"/>
                </a:lnTo>
                <a:cubicBezTo>
                  <a:pt x="508850" y="640851"/>
                  <a:pt x="509587" y="632007"/>
                  <a:pt x="509587" y="642937"/>
                </a:cubicBezTo>
                <a:lnTo>
                  <a:pt x="495300" y="633412"/>
                </a:lnTo>
                <a:lnTo>
                  <a:pt x="457200" y="631031"/>
                </a:lnTo>
                <a:lnTo>
                  <a:pt x="445294" y="642937"/>
                </a:lnTo>
                <a:lnTo>
                  <a:pt x="466725" y="681037"/>
                </a:lnTo>
                <a:lnTo>
                  <a:pt x="402431" y="681037"/>
                </a:lnTo>
                <a:lnTo>
                  <a:pt x="359569" y="726281"/>
                </a:lnTo>
                <a:cubicBezTo>
                  <a:pt x="364397" y="784222"/>
                  <a:pt x="364331" y="764315"/>
                  <a:pt x="364331" y="785812"/>
                </a:cubicBezTo>
                <a:lnTo>
                  <a:pt x="304800" y="795337"/>
                </a:lnTo>
                <a:lnTo>
                  <a:pt x="278606" y="776287"/>
                </a:lnTo>
                <a:lnTo>
                  <a:pt x="280987" y="747712"/>
                </a:lnTo>
                <a:lnTo>
                  <a:pt x="304800" y="731043"/>
                </a:lnTo>
                <a:lnTo>
                  <a:pt x="278606" y="709612"/>
                </a:lnTo>
                <a:lnTo>
                  <a:pt x="247650" y="735806"/>
                </a:lnTo>
                <a:lnTo>
                  <a:pt x="242887" y="757237"/>
                </a:lnTo>
                <a:lnTo>
                  <a:pt x="221456" y="754856"/>
                </a:lnTo>
                <a:lnTo>
                  <a:pt x="216694" y="714375"/>
                </a:lnTo>
                <a:lnTo>
                  <a:pt x="178594" y="695325"/>
                </a:lnTo>
                <a:lnTo>
                  <a:pt x="142875" y="742950"/>
                </a:lnTo>
                <a:lnTo>
                  <a:pt x="142875" y="754856"/>
                </a:lnTo>
                <a:lnTo>
                  <a:pt x="123825" y="771525"/>
                </a:lnTo>
                <a:lnTo>
                  <a:pt x="92869" y="776287"/>
                </a:lnTo>
                <a:lnTo>
                  <a:pt x="80962" y="764381"/>
                </a:lnTo>
                <a:lnTo>
                  <a:pt x="64294" y="769143"/>
                </a:lnTo>
                <a:lnTo>
                  <a:pt x="38100" y="783431"/>
                </a:lnTo>
                <a:lnTo>
                  <a:pt x="9525" y="740568"/>
                </a:lnTo>
                <a:lnTo>
                  <a:pt x="0" y="673893"/>
                </a:lnTo>
                <a:lnTo>
                  <a:pt x="23812" y="692943"/>
                </a:lnTo>
                <a:lnTo>
                  <a:pt x="61912" y="669131"/>
                </a:lnTo>
                <a:lnTo>
                  <a:pt x="95250" y="659606"/>
                </a:lnTo>
                <a:lnTo>
                  <a:pt x="111919" y="631031"/>
                </a:lnTo>
                <a:lnTo>
                  <a:pt x="104775" y="583406"/>
                </a:lnTo>
                <a:lnTo>
                  <a:pt x="88106" y="585787"/>
                </a:lnTo>
                <a:lnTo>
                  <a:pt x="88106" y="557212"/>
                </a:lnTo>
                <a:cubicBezTo>
                  <a:pt x="54227" y="520913"/>
                  <a:pt x="54769" y="537779"/>
                  <a:pt x="54769" y="519112"/>
                </a:cubicBezTo>
                <a:lnTo>
                  <a:pt x="83344" y="447675"/>
                </a:lnTo>
                <a:lnTo>
                  <a:pt x="104775" y="438150"/>
                </a:lnTo>
                <a:cubicBezTo>
                  <a:pt x="97411" y="401330"/>
                  <a:pt x="89045" y="393845"/>
                  <a:pt x="100012" y="404812"/>
                </a:cubicBezTo>
                <a:lnTo>
                  <a:pt x="114300" y="397668"/>
                </a:lnTo>
                <a:lnTo>
                  <a:pt x="128587" y="340518"/>
                </a:lnTo>
                <a:lnTo>
                  <a:pt x="114300" y="309562"/>
                </a:lnTo>
                <a:lnTo>
                  <a:pt x="147637" y="302418"/>
                </a:lnTo>
                <a:lnTo>
                  <a:pt x="169069" y="302418"/>
                </a:lnTo>
                <a:lnTo>
                  <a:pt x="200025" y="288131"/>
                </a:lnTo>
                <a:lnTo>
                  <a:pt x="190500" y="257175"/>
                </a:lnTo>
                <a:lnTo>
                  <a:pt x="211931" y="257175"/>
                </a:lnTo>
                <a:lnTo>
                  <a:pt x="216694" y="242887"/>
                </a:lnTo>
                <a:lnTo>
                  <a:pt x="214312" y="228600"/>
                </a:lnTo>
                <a:lnTo>
                  <a:pt x="178594" y="252412"/>
                </a:lnTo>
                <a:lnTo>
                  <a:pt x="140494" y="264318"/>
                </a:lnTo>
                <a:lnTo>
                  <a:pt x="133350" y="235743"/>
                </a:lnTo>
                <a:lnTo>
                  <a:pt x="85725" y="226218"/>
                </a:lnTo>
                <a:lnTo>
                  <a:pt x="78581" y="207168"/>
                </a:lnTo>
                <a:lnTo>
                  <a:pt x="64294" y="226218"/>
                </a:lnTo>
                <a:lnTo>
                  <a:pt x="45244" y="219075"/>
                </a:lnTo>
                <a:lnTo>
                  <a:pt x="104775" y="176212"/>
                </a:lnTo>
                <a:lnTo>
                  <a:pt x="119062" y="178593"/>
                </a:lnTo>
                <a:lnTo>
                  <a:pt x="164306" y="154781"/>
                </a:lnTo>
                <a:lnTo>
                  <a:pt x="169069" y="111918"/>
                </a:lnTo>
                <a:lnTo>
                  <a:pt x="185737" y="128587"/>
                </a:lnTo>
                <a:lnTo>
                  <a:pt x="200025" y="109537"/>
                </a:lnTo>
                <a:lnTo>
                  <a:pt x="221456" y="95250"/>
                </a:lnTo>
                <a:lnTo>
                  <a:pt x="219075" y="123825"/>
                </a:lnTo>
                <a:lnTo>
                  <a:pt x="240506" y="123825"/>
                </a:lnTo>
                <a:cubicBezTo>
                  <a:pt x="260480" y="76386"/>
                  <a:pt x="259556" y="94945"/>
                  <a:pt x="259556" y="71437"/>
                </a:cubicBezTo>
                <a:cubicBezTo>
                  <a:pt x="266928" y="46865"/>
                  <a:pt x="258413" y="47625"/>
                  <a:pt x="269081" y="47625"/>
                </a:cubicBezTo>
                <a:lnTo>
                  <a:pt x="361950" y="0"/>
                </a:lnTo>
                <a:lnTo>
                  <a:pt x="364331" y="26193"/>
                </a:lnTo>
                <a:lnTo>
                  <a:pt x="388144" y="47625"/>
                </a:lnTo>
                <a:cubicBezTo>
                  <a:pt x="414874" y="18465"/>
                  <a:pt x="401416" y="19050"/>
                  <a:pt x="421481" y="0"/>
                </a:cubicBez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" textlink="">
        <xdr:nvSpPr>
          <xdr:cNvPr id="138" name="Forme libre 137"/>
          <xdr:cNvSpPr/>
        </xdr:nvSpPr>
        <xdr:spPr bwMode="auto">
          <a:xfrm>
            <a:off x="9827286" y="1754209"/>
            <a:ext cx="810745" cy="786585"/>
          </a:xfrm>
          <a:custGeom>
            <a:avLst/>
            <a:gdLst>
              <a:gd name="connsiteX0" fmla="*/ 314325 w 819150"/>
              <a:gd name="connsiteY0" fmla="*/ 772 h 786585"/>
              <a:gd name="connsiteX1" fmla="*/ 357187 w 819150"/>
              <a:gd name="connsiteY1" fmla="*/ 17441 h 786585"/>
              <a:gd name="connsiteX2" fmla="*/ 354806 w 819150"/>
              <a:gd name="connsiteY2" fmla="*/ 96022 h 786585"/>
              <a:gd name="connsiteX3" fmla="*/ 376237 w 819150"/>
              <a:gd name="connsiteY3" fmla="*/ 117454 h 786585"/>
              <a:gd name="connsiteX4" fmla="*/ 388144 w 819150"/>
              <a:gd name="connsiteY4" fmla="*/ 155554 h 786585"/>
              <a:gd name="connsiteX5" fmla="*/ 385762 w 819150"/>
              <a:gd name="connsiteY5" fmla="*/ 174604 h 786585"/>
              <a:gd name="connsiteX6" fmla="*/ 404812 w 819150"/>
              <a:gd name="connsiteY6" fmla="*/ 174604 h 786585"/>
              <a:gd name="connsiteX7" fmla="*/ 416719 w 819150"/>
              <a:gd name="connsiteY7" fmla="*/ 184129 h 786585"/>
              <a:gd name="connsiteX8" fmla="*/ 438150 w 819150"/>
              <a:gd name="connsiteY8" fmla="*/ 172222 h 786585"/>
              <a:gd name="connsiteX9" fmla="*/ 459581 w 819150"/>
              <a:gd name="connsiteY9" fmla="*/ 193654 h 786585"/>
              <a:gd name="connsiteX10" fmla="*/ 476250 w 819150"/>
              <a:gd name="connsiteY10" fmla="*/ 167460 h 786585"/>
              <a:gd name="connsiteX11" fmla="*/ 500062 w 819150"/>
              <a:gd name="connsiteY11" fmla="*/ 217466 h 786585"/>
              <a:gd name="connsiteX12" fmla="*/ 521494 w 819150"/>
              <a:gd name="connsiteY12" fmla="*/ 226991 h 786585"/>
              <a:gd name="connsiteX13" fmla="*/ 559594 w 819150"/>
              <a:gd name="connsiteY13" fmla="*/ 179366 h 786585"/>
              <a:gd name="connsiteX14" fmla="*/ 576262 w 819150"/>
              <a:gd name="connsiteY14" fmla="*/ 207941 h 786585"/>
              <a:gd name="connsiteX15" fmla="*/ 621506 w 819150"/>
              <a:gd name="connsiteY15" fmla="*/ 207941 h 786585"/>
              <a:gd name="connsiteX16" fmla="*/ 631031 w 819150"/>
              <a:gd name="connsiteY16" fmla="*/ 234135 h 786585"/>
              <a:gd name="connsiteX17" fmla="*/ 685800 w 819150"/>
              <a:gd name="connsiteY17" fmla="*/ 217466 h 786585"/>
              <a:gd name="connsiteX18" fmla="*/ 695325 w 819150"/>
              <a:gd name="connsiteY18" fmla="*/ 255566 h 786585"/>
              <a:gd name="connsiteX19" fmla="*/ 723900 w 819150"/>
              <a:gd name="connsiteY19" fmla="*/ 255566 h 786585"/>
              <a:gd name="connsiteX20" fmla="*/ 762000 w 819150"/>
              <a:gd name="connsiteY20" fmla="*/ 243660 h 786585"/>
              <a:gd name="connsiteX21" fmla="*/ 819150 w 819150"/>
              <a:gd name="connsiteY21" fmla="*/ 274616 h 786585"/>
              <a:gd name="connsiteX22" fmla="*/ 804862 w 819150"/>
              <a:gd name="connsiteY22" fmla="*/ 312716 h 786585"/>
              <a:gd name="connsiteX23" fmla="*/ 809625 w 819150"/>
              <a:gd name="connsiteY23" fmla="*/ 348435 h 786585"/>
              <a:gd name="connsiteX24" fmla="*/ 790575 w 819150"/>
              <a:gd name="connsiteY24" fmla="*/ 377010 h 786585"/>
              <a:gd name="connsiteX25" fmla="*/ 762000 w 819150"/>
              <a:gd name="connsiteY25" fmla="*/ 357960 h 786585"/>
              <a:gd name="connsiteX26" fmla="*/ 723900 w 819150"/>
              <a:gd name="connsiteY26" fmla="*/ 381772 h 786585"/>
              <a:gd name="connsiteX27" fmla="*/ 733425 w 819150"/>
              <a:gd name="connsiteY27" fmla="*/ 405585 h 786585"/>
              <a:gd name="connsiteX28" fmla="*/ 745331 w 819150"/>
              <a:gd name="connsiteY28" fmla="*/ 415110 h 786585"/>
              <a:gd name="connsiteX29" fmla="*/ 754856 w 819150"/>
              <a:gd name="connsiteY29" fmla="*/ 434160 h 786585"/>
              <a:gd name="connsiteX30" fmla="*/ 742950 w 819150"/>
              <a:gd name="connsiteY30" fmla="*/ 500835 h 786585"/>
              <a:gd name="connsiteX31" fmla="*/ 742950 w 819150"/>
              <a:gd name="connsiteY31" fmla="*/ 519885 h 786585"/>
              <a:gd name="connsiteX32" fmla="*/ 764381 w 819150"/>
              <a:gd name="connsiteY32" fmla="*/ 567510 h 786585"/>
              <a:gd name="connsiteX33" fmla="*/ 757237 w 819150"/>
              <a:gd name="connsiteY33" fmla="*/ 591322 h 786585"/>
              <a:gd name="connsiteX34" fmla="*/ 747712 w 819150"/>
              <a:gd name="connsiteY34" fmla="*/ 591322 h 786585"/>
              <a:gd name="connsiteX35" fmla="*/ 742950 w 819150"/>
              <a:gd name="connsiteY35" fmla="*/ 624660 h 786585"/>
              <a:gd name="connsiteX36" fmla="*/ 726281 w 819150"/>
              <a:gd name="connsiteY36" fmla="*/ 634185 h 786585"/>
              <a:gd name="connsiteX37" fmla="*/ 752475 w 819150"/>
              <a:gd name="connsiteY37" fmla="*/ 655616 h 786585"/>
              <a:gd name="connsiteX38" fmla="*/ 740569 w 819150"/>
              <a:gd name="connsiteY38" fmla="*/ 684191 h 786585"/>
              <a:gd name="connsiteX39" fmla="*/ 764381 w 819150"/>
              <a:gd name="connsiteY39" fmla="*/ 705622 h 786585"/>
              <a:gd name="connsiteX40" fmla="*/ 747712 w 819150"/>
              <a:gd name="connsiteY40" fmla="*/ 727054 h 786585"/>
              <a:gd name="connsiteX41" fmla="*/ 726281 w 819150"/>
              <a:gd name="connsiteY41" fmla="*/ 734197 h 786585"/>
              <a:gd name="connsiteX42" fmla="*/ 604837 w 819150"/>
              <a:gd name="connsiteY42" fmla="*/ 786585 h 786585"/>
              <a:gd name="connsiteX43" fmla="*/ 564356 w 819150"/>
              <a:gd name="connsiteY43" fmla="*/ 741341 h 786585"/>
              <a:gd name="connsiteX44" fmla="*/ 554831 w 819150"/>
              <a:gd name="connsiteY44" fmla="*/ 729435 h 786585"/>
              <a:gd name="connsiteX45" fmla="*/ 516731 w 819150"/>
              <a:gd name="connsiteY45" fmla="*/ 719910 h 786585"/>
              <a:gd name="connsiteX46" fmla="*/ 519112 w 819150"/>
              <a:gd name="connsiteY46" fmla="*/ 686572 h 786585"/>
              <a:gd name="connsiteX47" fmla="*/ 495300 w 819150"/>
              <a:gd name="connsiteY47" fmla="*/ 660379 h 786585"/>
              <a:gd name="connsiteX48" fmla="*/ 495300 w 819150"/>
              <a:gd name="connsiteY48" fmla="*/ 636566 h 786585"/>
              <a:gd name="connsiteX49" fmla="*/ 473869 w 819150"/>
              <a:gd name="connsiteY49" fmla="*/ 624660 h 786585"/>
              <a:gd name="connsiteX50" fmla="*/ 440531 w 819150"/>
              <a:gd name="connsiteY50" fmla="*/ 631804 h 786585"/>
              <a:gd name="connsiteX51" fmla="*/ 423862 w 819150"/>
              <a:gd name="connsiteY51" fmla="*/ 596085 h 786585"/>
              <a:gd name="connsiteX52" fmla="*/ 411956 w 819150"/>
              <a:gd name="connsiteY52" fmla="*/ 629422 h 786585"/>
              <a:gd name="connsiteX53" fmla="*/ 385762 w 819150"/>
              <a:gd name="connsiteY53" fmla="*/ 631804 h 786585"/>
              <a:gd name="connsiteX54" fmla="*/ 352425 w 819150"/>
              <a:gd name="connsiteY54" fmla="*/ 667522 h 786585"/>
              <a:gd name="connsiteX55" fmla="*/ 364331 w 819150"/>
              <a:gd name="connsiteY55" fmla="*/ 710385 h 786585"/>
              <a:gd name="connsiteX56" fmla="*/ 311944 w 819150"/>
              <a:gd name="connsiteY56" fmla="*/ 758010 h 786585"/>
              <a:gd name="connsiteX57" fmla="*/ 292894 w 819150"/>
              <a:gd name="connsiteY57" fmla="*/ 746104 h 786585"/>
              <a:gd name="connsiteX58" fmla="*/ 283369 w 819150"/>
              <a:gd name="connsiteY58" fmla="*/ 729435 h 786585"/>
              <a:gd name="connsiteX59" fmla="*/ 276225 w 819150"/>
              <a:gd name="connsiteY59" fmla="*/ 722291 h 786585"/>
              <a:gd name="connsiteX60" fmla="*/ 273844 w 819150"/>
              <a:gd name="connsiteY60" fmla="*/ 677047 h 786585"/>
              <a:gd name="connsiteX61" fmla="*/ 254794 w 819150"/>
              <a:gd name="connsiteY61" fmla="*/ 669904 h 786585"/>
              <a:gd name="connsiteX62" fmla="*/ 223837 w 819150"/>
              <a:gd name="connsiteY62" fmla="*/ 681810 h 786585"/>
              <a:gd name="connsiteX63" fmla="*/ 173831 w 819150"/>
              <a:gd name="connsiteY63" fmla="*/ 636566 h 786585"/>
              <a:gd name="connsiteX64" fmla="*/ 190500 w 819150"/>
              <a:gd name="connsiteY64" fmla="*/ 627041 h 786585"/>
              <a:gd name="connsiteX65" fmla="*/ 157162 w 819150"/>
              <a:gd name="connsiteY65" fmla="*/ 593704 h 786585"/>
              <a:gd name="connsiteX66" fmla="*/ 140494 w 819150"/>
              <a:gd name="connsiteY66" fmla="*/ 610372 h 786585"/>
              <a:gd name="connsiteX67" fmla="*/ 100012 w 819150"/>
              <a:gd name="connsiteY67" fmla="*/ 586560 h 786585"/>
              <a:gd name="connsiteX68" fmla="*/ 104775 w 819150"/>
              <a:gd name="connsiteY68" fmla="*/ 555604 h 786585"/>
              <a:gd name="connsiteX69" fmla="*/ 73819 w 819150"/>
              <a:gd name="connsiteY69" fmla="*/ 543697 h 786585"/>
              <a:gd name="connsiteX70" fmla="*/ 59531 w 819150"/>
              <a:gd name="connsiteY70" fmla="*/ 577035 h 786585"/>
              <a:gd name="connsiteX71" fmla="*/ 42862 w 819150"/>
              <a:gd name="connsiteY71" fmla="*/ 543697 h 786585"/>
              <a:gd name="connsiteX72" fmla="*/ 23812 w 819150"/>
              <a:gd name="connsiteY72" fmla="*/ 562747 h 786585"/>
              <a:gd name="connsiteX73" fmla="*/ 4762 w 819150"/>
              <a:gd name="connsiteY73" fmla="*/ 546079 h 786585"/>
              <a:gd name="connsiteX74" fmla="*/ 0 w 819150"/>
              <a:gd name="connsiteY74" fmla="*/ 512741 h 786585"/>
              <a:gd name="connsiteX75" fmla="*/ 40481 w 819150"/>
              <a:gd name="connsiteY75" fmla="*/ 505597 h 786585"/>
              <a:gd name="connsiteX76" fmla="*/ 40481 w 819150"/>
              <a:gd name="connsiteY76" fmla="*/ 477022 h 786585"/>
              <a:gd name="connsiteX77" fmla="*/ 23812 w 819150"/>
              <a:gd name="connsiteY77" fmla="*/ 474641 h 786585"/>
              <a:gd name="connsiteX78" fmla="*/ 16669 w 819150"/>
              <a:gd name="connsiteY78" fmla="*/ 410347 h 786585"/>
              <a:gd name="connsiteX79" fmla="*/ 47625 w 819150"/>
              <a:gd name="connsiteY79" fmla="*/ 374629 h 786585"/>
              <a:gd name="connsiteX80" fmla="*/ 80962 w 819150"/>
              <a:gd name="connsiteY80" fmla="*/ 362722 h 786585"/>
              <a:gd name="connsiteX81" fmla="*/ 73819 w 819150"/>
              <a:gd name="connsiteY81" fmla="*/ 305572 h 786585"/>
              <a:gd name="connsiteX82" fmla="*/ 40481 w 819150"/>
              <a:gd name="connsiteY82" fmla="*/ 312716 h 786585"/>
              <a:gd name="connsiteX83" fmla="*/ 33337 w 819150"/>
              <a:gd name="connsiteY83" fmla="*/ 279379 h 786585"/>
              <a:gd name="connsiteX84" fmla="*/ 2381 w 819150"/>
              <a:gd name="connsiteY84" fmla="*/ 279379 h 786585"/>
              <a:gd name="connsiteX85" fmla="*/ 28575 w 819150"/>
              <a:gd name="connsiteY85" fmla="*/ 234135 h 786585"/>
              <a:gd name="connsiteX86" fmla="*/ 64294 w 819150"/>
              <a:gd name="connsiteY86" fmla="*/ 188891 h 786585"/>
              <a:gd name="connsiteX87" fmla="*/ 100012 w 819150"/>
              <a:gd name="connsiteY87" fmla="*/ 172222 h 786585"/>
              <a:gd name="connsiteX88" fmla="*/ 114300 w 819150"/>
              <a:gd name="connsiteY88" fmla="*/ 184129 h 786585"/>
              <a:gd name="connsiteX89" fmla="*/ 197644 w 819150"/>
              <a:gd name="connsiteY89" fmla="*/ 210322 h 786585"/>
              <a:gd name="connsiteX90" fmla="*/ 202406 w 819150"/>
              <a:gd name="connsiteY90" fmla="*/ 234135 h 786585"/>
              <a:gd name="connsiteX91" fmla="*/ 228600 w 819150"/>
              <a:gd name="connsiteY91" fmla="*/ 231754 h 786585"/>
              <a:gd name="connsiteX92" fmla="*/ 219075 w 819150"/>
              <a:gd name="connsiteY92" fmla="*/ 205560 h 786585"/>
              <a:gd name="connsiteX93" fmla="*/ 192881 w 819150"/>
              <a:gd name="connsiteY93" fmla="*/ 165079 h 786585"/>
              <a:gd name="connsiteX94" fmla="*/ 178594 w 819150"/>
              <a:gd name="connsiteY94" fmla="*/ 169841 h 786585"/>
              <a:gd name="connsiteX95" fmla="*/ 178594 w 819150"/>
              <a:gd name="connsiteY95" fmla="*/ 138885 h 786585"/>
              <a:gd name="connsiteX96" fmla="*/ 192881 w 819150"/>
              <a:gd name="connsiteY96" fmla="*/ 134122 h 786585"/>
              <a:gd name="connsiteX97" fmla="*/ 211931 w 819150"/>
              <a:gd name="connsiteY97" fmla="*/ 65066 h 786585"/>
              <a:gd name="connsiteX98" fmla="*/ 238125 w 819150"/>
              <a:gd name="connsiteY98" fmla="*/ 50779 h 786585"/>
              <a:gd name="connsiteX99" fmla="*/ 252412 w 819150"/>
              <a:gd name="connsiteY99" fmla="*/ 24585 h 786585"/>
              <a:gd name="connsiteX100" fmla="*/ 276225 w 819150"/>
              <a:gd name="connsiteY100" fmla="*/ 34110 h 786585"/>
              <a:gd name="connsiteX101" fmla="*/ 314325 w 819150"/>
              <a:gd name="connsiteY101" fmla="*/ 772 h 78658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</a:cxnLst>
            <a:rect l="l" t="t" r="r" b="b"/>
            <a:pathLst>
              <a:path w="819150" h="786585">
                <a:moveTo>
                  <a:pt x="314325" y="772"/>
                </a:moveTo>
                <a:cubicBezTo>
                  <a:pt x="357940" y="15311"/>
                  <a:pt x="357187" y="0"/>
                  <a:pt x="357187" y="17441"/>
                </a:cubicBezTo>
                <a:cubicBezTo>
                  <a:pt x="356393" y="43635"/>
                  <a:pt x="355600" y="69828"/>
                  <a:pt x="354806" y="96022"/>
                </a:cubicBezTo>
                <a:lnTo>
                  <a:pt x="376237" y="117454"/>
                </a:lnTo>
                <a:lnTo>
                  <a:pt x="388144" y="155554"/>
                </a:lnTo>
                <a:cubicBezTo>
                  <a:pt x="385604" y="180945"/>
                  <a:pt x="385762" y="187343"/>
                  <a:pt x="385762" y="174604"/>
                </a:cubicBezTo>
                <a:lnTo>
                  <a:pt x="404812" y="174604"/>
                </a:lnTo>
                <a:lnTo>
                  <a:pt x="416719" y="184129"/>
                </a:lnTo>
                <a:lnTo>
                  <a:pt x="438150" y="172222"/>
                </a:lnTo>
                <a:cubicBezTo>
                  <a:pt x="457727" y="194247"/>
                  <a:pt x="447642" y="193654"/>
                  <a:pt x="459581" y="193654"/>
                </a:cubicBezTo>
                <a:lnTo>
                  <a:pt x="476250" y="167460"/>
                </a:lnTo>
                <a:lnTo>
                  <a:pt x="500062" y="217466"/>
                </a:lnTo>
                <a:cubicBezTo>
                  <a:pt x="522815" y="232635"/>
                  <a:pt x="521494" y="240340"/>
                  <a:pt x="521494" y="226991"/>
                </a:cubicBezTo>
                <a:lnTo>
                  <a:pt x="559594" y="179366"/>
                </a:lnTo>
                <a:lnTo>
                  <a:pt x="576262" y="207941"/>
                </a:lnTo>
                <a:lnTo>
                  <a:pt x="621506" y="207941"/>
                </a:lnTo>
                <a:cubicBezTo>
                  <a:pt x="631282" y="237269"/>
                  <a:pt x="631031" y="246556"/>
                  <a:pt x="631031" y="234135"/>
                </a:cubicBezTo>
                <a:lnTo>
                  <a:pt x="685800" y="217466"/>
                </a:lnTo>
                <a:lnTo>
                  <a:pt x="695325" y="255566"/>
                </a:lnTo>
                <a:cubicBezTo>
                  <a:pt x="723265" y="260647"/>
                  <a:pt x="717551" y="268267"/>
                  <a:pt x="723900" y="255566"/>
                </a:cubicBezTo>
                <a:lnTo>
                  <a:pt x="762000" y="243660"/>
                </a:lnTo>
                <a:lnTo>
                  <a:pt x="819150" y="274616"/>
                </a:lnTo>
                <a:lnTo>
                  <a:pt x="804862" y="312716"/>
                </a:lnTo>
                <a:lnTo>
                  <a:pt x="809625" y="348435"/>
                </a:lnTo>
                <a:lnTo>
                  <a:pt x="790575" y="377010"/>
                </a:lnTo>
                <a:lnTo>
                  <a:pt x="762000" y="357960"/>
                </a:lnTo>
                <a:lnTo>
                  <a:pt x="723900" y="381772"/>
                </a:lnTo>
                <a:lnTo>
                  <a:pt x="733425" y="405585"/>
                </a:lnTo>
                <a:lnTo>
                  <a:pt x="745331" y="415110"/>
                </a:lnTo>
                <a:lnTo>
                  <a:pt x="754856" y="434160"/>
                </a:lnTo>
                <a:lnTo>
                  <a:pt x="742950" y="500835"/>
                </a:lnTo>
                <a:lnTo>
                  <a:pt x="742950" y="519885"/>
                </a:lnTo>
                <a:lnTo>
                  <a:pt x="764381" y="567510"/>
                </a:lnTo>
                <a:lnTo>
                  <a:pt x="757237" y="591322"/>
                </a:lnTo>
                <a:lnTo>
                  <a:pt x="747712" y="591322"/>
                </a:lnTo>
                <a:lnTo>
                  <a:pt x="742950" y="624660"/>
                </a:lnTo>
                <a:cubicBezTo>
                  <a:pt x="725552" y="632117"/>
                  <a:pt x="726281" y="625759"/>
                  <a:pt x="726281" y="634185"/>
                </a:cubicBezTo>
                <a:lnTo>
                  <a:pt x="752475" y="655616"/>
                </a:lnTo>
                <a:lnTo>
                  <a:pt x="740569" y="684191"/>
                </a:lnTo>
                <a:lnTo>
                  <a:pt x="764381" y="705622"/>
                </a:lnTo>
                <a:lnTo>
                  <a:pt x="747712" y="727054"/>
                </a:lnTo>
                <a:lnTo>
                  <a:pt x="726281" y="734197"/>
                </a:lnTo>
                <a:lnTo>
                  <a:pt x="604837" y="786585"/>
                </a:lnTo>
                <a:cubicBezTo>
                  <a:pt x="565991" y="742883"/>
                  <a:pt x="580254" y="757239"/>
                  <a:pt x="564356" y="741341"/>
                </a:cubicBezTo>
                <a:lnTo>
                  <a:pt x="554831" y="729435"/>
                </a:lnTo>
                <a:lnTo>
                  <a:pt x="516731" y="719910"/>
                </a:lnTo>
                <a:cubicBezTo>
                  <a:pt x="521606" y="685786"/>
                  <a:pt x="532720" y="686572"/>
                  <a:pt x="519112" y="686572"/>
                </a:cubicBezTo>
                <a:lnTo>
                  <a:pt x="495300" y="660379"/>
                </a:lnTo>
                <a:lnTo>
                  <a:pt x="495300" y="636566"/>
                </a:lnTo>
                <a:lnTo>
                  <a:pt x="473869" y="624660"/>
                </a:lnTo>
                <a:lnTo>
                  <a:pt x="440531" y="631804"/>
                </a:lnTo>
                <a:lnTo>
                  <a:pt x="423862" y="596085"/>
                </a:lnTo>
                <a:lnTo>
                  <a:pt x="411956" y="629422"/>
                </a:lnTo>
                <a:lnTo>
                  <a:pt x="385762" y="631804"/>
                </a:lnTo>
                <a:lnTo>
                  <a:pt x="352425" y="667522"/>
                </a:lnTo>
                <a:lnTo>
                  <a:pt x="364331" y="710385"/>
                </a:lnTo>
                <a:lnTo>
                  <a:pt x="311944" y="758010"/>
                </a:lnTo>
                <a:lnTo>
                  <a:pt x="292894" y="746104"/>
                </a:lnTo>
                <a:lnTo>
                  <a:pt x="283369" y="729435"/>
                </a:lnTo>
                <a:lnTo>
                  <a:pt x="276225" y="722291"/>
                </a:lnTo>
                <a:lnTo>
                  <a:pt x="273844" y="677047"/>
                </a:lnTo>
                <a:lnTo>
                  <a:pt x="254794" y="669904"/>
                </a:lnTo>
                <a:cubicBezTo>
                  <a:pt x="225486" y="682115"/>
                  <a:pt x="236538" y="681810"/>
                  <a:pt x="223837" y="681810"/>
                </a:cubicBezTo>
                <a:lnTo>
                  <a:pt x="173831" y="636566"/>
                </a:lnTo>
                <a:lnTo>
                  <a:pt x="190500" y="627041"/>
                </a:lnTo>
                <a:lnTo>
                  <a:pt x="157162" y="593704"/>
                </a:lnTo>
                <a:lnTo>
                  <a:pt x="140494" y="610372"/>
                </a:lnTo>
                <a:lnTo>
                  <a:pt x="100012" y="586560"/>
                </a:lnTo>
                <a:lnTo>
                  <a:pt x="104775" y="555604"/>
                </a:lnTo>
                <a:lnTo>
                  <a:pt x="73819" y="543697"/>
                </a:lnTo>
                <a:cubicBezTo>
                  <a:pt x="61383" y="583491"/>
                  <a:pt x="67863" y="593698"/>
                  <a:pt x="59531" y="577035"/>
                </a:cubicBezTo>
                <a:lnTo>
                  <a:pt x="42862" y="543697"/>
                </a:lnTo>
                <a:lnTo>
                  <a:pt x="23812" y="562747"/>
                </a:lnTo>
                <a:lnTo>
                  <a:pt x="4762" y="546079"/>
                </a:lnTo>
                <a:lnTo>
                  <a:pt x="0" y="512741"/>
                </a:lnTo>
                <a:lnTo>
                  <a:pt x="40481" y="505597"/>
                </a:lnTo>
                <a:lnTo>
                  <a:pt x="40481" y="477022"/>
                </a:lnTo>
                <a:lnTo>
                  <a:pt x="23812" y="474641"/>
                </a:lnTo>
                <a:lnTo>
                  <a:pt x="16669" y="410347"/>
                </a:lnTo>
                <a:lnTo>
                  <a:pt x="47625" y="374629"/>
                </a:lnTo>
                <a:lnTo>
                  <a:pt x="80962" y="362722"/>
                </a:lnTo>
                <a:lnTo>
                  <a:pt x="73819" y="305572"/>
                </a:lnTo>
                <a:lnTo>
                  <a:pt x="40481" y="312716"/>
                </a:lnTo>
                <a:lnTo>
                  <a:pt x="33337" y="279379"/>
                </a:lnTo>
                <a:lnTo>
                  <a:pt x="2381" y="279379"/>
                </a:lnTo>
                <a:cubicBezTo>
                  <a:pt x="28957" y="231059"/>
                  <a:pt x="28575" y="213636"/>
                  <a:pt x="28575" y="234135"/>
                </a:cubicBezTo>
                <a:lnTo>
                  <a:pt x="64294" y="188891"/>
                </a:lnTo>
                <a:lnTo>
                  <a:pt x="100012" y="172222"/>
                </a:lnTo>
                <a:cubicBezTo>
                  <a:pt x="112480" y="184690"/>
                  <a:pt x="106306" y="184129"/>
                  <a:pt x="114300" y="184129"/>
                </a:cubicBezTo>
                <a:lnTo>
                  <a:pt x="197644" y="210322"/>
                </a:lnTo>
                <a:lnTo>
                  <a:pt x="202406" y="234135"/>
                </a:lnTo>
                <a:lnTo>
                  <a:pt x="228600" y="231754"/>
                </a:lnTo>
                <a:lnTo>
                  <a:pt x="219075" y="205560"/>
                </a:lnTo>
                <a:cubicBezTo>
                  <a:pt x="196901" y="163676"/>
                  <a:pt x="212912" y="165079"/>
                  <a:pt x="192881" y="165079"/>
                </a:cubicBezTo>
                <a:cubicBezTo>
                  <a:pt x="176349" y="181611"/>
                  <a:pt x="178594" y="186101"/>
                  <a:pt x="178594" y="169841"/>
                </a:cubicBezTo>
                <a:lnTo>
                  <a:pt x="178594" y="138885"/>
                </a:lnTo>
                <a:lnTo>
                  <a:pt x="192881" y="134122"/>
                </a:lnTo>
                <a:cubicBezTo>
                  <a:pt x="212149" y="66684"/>
                  <a:pt x="211931" y="90561"/>
                  <a:pt x="211931" y="65066"/>
                </a:cubicBezTo>
                <a:cubicBezTo>
                  <a:pt x="236748" y="52658"/>
                  <a:pt x="229469" y="59435"/>
                  <a:pt x="238125" y="50779"/>
                </a:cubicBezTo>
                <a:lnTo>
                  <a:pt x="252412" y="24585"/>
                </a:lnTo>
                <a:cubicBezTo>
                  <a:pt x="279175" y="48671"/>
                  <a:pt x="276225" y="56695"/>
                  <a:pt x="276225" y="34110"/>
                </a:cubicBezTo>
                <a:lnTo>
                  <a:pt x="314325" y="772"/>
                </a:lnTo>
                <a:close/>
              </a:path>
            </a:pathLst>
          </a:custGeom>
          <a:grp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</xdr:grpSp>
    <xdr:clientData/>
  </xdr:twoCellAnchor>
  <xdr:twoCellAnchor editAs="oneCell">
    <xdr:from>
      <xdr:col>43</xdr:col>
      <xdr:colOff>100853</xdr:colOff>
      <xdr:row>18</xdr:row>
      <xdr:rowOff>134472</xdr:rowOff>
    </xdr:from>
    <xdr:to>
      <xdr:col>62</xdr:col>
      <xdr:colOff>220392</xdr:colOff>
      <xdr:row>33</xdr:row>
      <xdr:rowOff>50892</xdr:rowOff>
    </xdr:to>
    <xdr:pic>
      <xdr:nvPicPr>
        <xdr:cNvPr id="139" name="Image 138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219765" y="3563472"/>
          <a:ext cx="4590686" cy="27739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232763</xdr:colOff>
      <xdr:row>5</xdr:row>
      <xdr:rowOff>77758</xdr:rowOff>
    </xdr:from>
    <xdr:to>
      <xdr:col>7</xdr:col>
      <xdr:colOff>88726</xdr:colOff>
      <xdr:row>8</xdr:row>
      <xdr:rowOff>87819</xdr:rowOff>
    </xdr:to>
    <xdr:sp macro="[0]!Forme_QuandClic" textlink="">
      <xdr:nvSpPr>
        <xdr:cNvPr id="20" name="CANTON 18"/>
        <xdr:cNvSpPr/>
      </xdr:nvSpPr>
      <xdr:spPr bwMode="auto">
        <a:xfrm>
          <a:off x="1135567" y="1212475"/>
          <a:ext cx="998963" cy="606409"/>
        </a:xfrm>
        <a:custGeom>
          <a:avLst/>
          <a:gdLst>
            <a:gd name="connsiteX0" fmla="*/ 0 w 994317"/>
            <a:gd name="connsiteY0" fmla="*/ 394939 h 585439"/>
            <a:gd name="connsiteX1" fmla="*/ 65049 w 994317"/>
            <a:gd name="connsiteY1" fmla="*/ 464635 h 585439"/>
            <a:gd name="connsiteX2" fmla="*/ 106866 w 994317"/>
            <a:gd name="connsiteY2" fmla="*/ 557561 h 585439"/>
            <a:gd name="connsiteX3" fmla="*/ 190500 w 994317"/>
            <a:gd name="connsiteY3" fmla="*/ 501805 h 585439"/>
            <a:gd name="connsiteX4" fmla="*/ 246256 w 994317"/>
            <a:gd name="connsiteY4" fmla="*/ 534330 h 585439"/>
            <a:gd name="connsiteX5" fmla="*/ 269488 w 994317"/>
            <a:gd name="connsiteY5" fmla="*/ 529683 h 585439"/>
            <a:gd name="connsiteX6" fmla="*/ 283427 w 994317"/>
            <a:gd name="connsiteY6" fmla="*/ 538976 h 585439"/>
            <a:gd name="connsiteX7" fmla="*/ 306658 w 994317"/>
            <a:gd name="connsiteY7" fmla="*/ 576147 h 585439"/>
            <a:gd name="connsiteX8" fmla="*/ 306658 w 994317"/>
            <a:gd name="connsiteY8" fmla="*/ 576147 h 585439"/>
            <a:gd name="connsiteX9" fmla="*/ 320597 w 994317"/>
            <a:gd name="connsiteY9" fmla="*/ 548269 h 585439"/>
            <a:gd name="connsiteX10" fmla="*/ 362415 w 994317"/>
            <a:gd name="connsiteY10" fmla="*/ 557561 h 585439"/>
            <a:gd name="connsiteX11" fmla="*/ 413524 w 994317"/>
            <a:gd name="connsiteY11" fmla="*/ 585439 h 585439"/>
            <a:gd name="connsiteX12" fmla="*/ 413524 w 994317"/>
            <a:gd name="connsiteY12" fmla="*/ 552915 h 585439"/>
            <a:gd name="connsiteX13" fmla="*/ 427463 w 994317"/>
            <a:gd name="connsiteY13" fmla="*/ 552915 h 585439"/>
            <a:gd name="connsiteX14" fmla="*/ 483219 w 994317"/>
            <a:gd name="connsiteY14" fmla="*/ 506452 h 585439"/>
            <a:gd name="connsiteX15" fmla="*/ 483219 w 994317"/>
            <a:gd name="connsiteY15" fmla="*/ 469281 h 585439"/>
            <a:gd name="connsiteX16" fmla="*/ 511097 w 994317"/>
            <a:gd name="connsiteY16" fmla="*/ 464635 h 585439"/>
            <a:gd name="connsiteX17" fmla="*/ 520390 w 994317"/>
            <a:gd name="connsiteY17" fmla="*/ 487866 h 585439"/>
            <a:gd name="connsiteX18" fmla="*/ 576146 w 994317"/>
            <a:gd name="connsiteY18" fmla="*/ 492513 h 585439"/>
            <a:gd name="connsiteX19" fmla="*/ 571500 w 994317"/>
            <a:gd name="connsiteY19" fmla="*/ 529683 h 585439"/>
            <a:gd name="connsiteX20" fmla="*/ 608671 w 994317"/>
            <a:gd name="connsiteY20" fmla="*/ 529683 h 585439"/>
            <a:gd name="connsiteX21" fmla="*/ 590085 w 994317"/>
            <a:gd name="connsiteY21" fmla="*/ 501805 h 585439"/>
            <a:gd name="connsiteX22" fmla="*/ 617963 w 994317"/>
            <a:gd name="connsiteY22" fmla="*/ 469281 h 585439"/>
            <a:gd name="connsiteX23" fmla="*/ 636549 w 994317"/>
            <a:gd name="connsiteY23" fmla="*/ 487866 h 585439"/>
            <a:gd name="connsiteX24" fmla="*/ 687658 w 994317"/>
            <a:gd name="connsiteY24" fmla="*/ 446049 h 585439"/>
            <a:gd name="connsiteX25" fmla="*/ 683012 w 994317"/>
            <a:gd name="connsiteY25" fmla="*/ 432110 h 585439"/>
            <a:gd name="connsiteX26" fmla="*/ 808463 w 994317"/>
            <a:gd name="connsiteY26" fmla="*/ 302013 h 585439"/>
            <a:gd name="connsiteX27" fmla="*/ 836341 w 994317"/>
            <a:gd name="connsiteY27" fmla="*/ 339183 h 585439"/>
            <a:gd name="connsiteX28" fmla="*/ 882805 w 994317"/>
            <a:gd name="connsiteY28" fmla="*/ 357769 h 585439"/>
            <a:gd name="connsiteX29" fmla="*/ 980378 w 994317"/>
            <a:gd name="connsiteY29" fmla="*/ 232318 h 585439"/>
            <a:gd name="connsiteX30" fmla="*/ 947854 w 994317"/>
            <a:gd name="connsiteY30" fmla="*/ 204439 h 585439"/>
            <a:gd name="connsiteX31" fmla="*/ 961793 w 994317"/>
            <a:gd name="connsiteY31" fmla="*/ 167269 h 585439"/>
            <a:gd name="connsiteX32" fmla="*/ 947854 w 994317"/>
            <a:gd name="connsiteY32" fmla="*/ 153330 h 585439"/>
            <a:gd name="connsiteX33" fmla="*/ 994317 w 994317"/>
            <a:gd name="connsiteY33" fmla="*/ 106866 h 585439"/>
            <a:gd name="connsiteX34" fmla="*/ 980378 w 994317"/>
            <a:gd name="connsiteY34" fmla="*/ 88281 h 585439"/>
            <a:gd name="connsiteX35" fmla="*/ 985024 w 994317"/>
            <a:gd name="connsiteY35" fmla="*/ 51110 h 585439"/>
            <a:gd name="connsiteX36" fmla="*/ 933915 w 994317"/>
            <a:gd name="connsiteY36" fmla="*/ 51110 h 585439"/>
            <a:gd name="connsiteX37" fmla="*/ 910683 w 994317"/>
            <a:gd name="connsiteY37" fmla="*/ 37171 h 585439"/>
            <a:gd name="connsiteX38" fmla="*/ 873512 w 994317"/>
            <a:gd name="connsiteY38" fmla="*/ 0 h 585439"/>
            <a:gd name="connsiteX39" fmla="*/ 817756 w 994317"/>
            <a:gd name="connsiteY39" fmla="*/ 23232 h 585439"/>
            <a:gd name="connsiteX40" fmla="*/ 817756 w 994317"/>
            <a:gd name="connsiteY40" fmla="*/ 41818 h 585439"/>
            <a:gd name="connsiteX41" fmla="*/ 780585 w 994317"/>
            <a:gd name="connsiteY41" fmla="*/ 55757 h 585439"/>
            <a:gd name="connsiteX42" fmla="*/ 752707 w 994317"/>
            <a:gd name="connsiteY42" fmla="*/ 51110 h 585439"/>
            <a:gd name="connsiteX43" fmla="*/ 743415 w 994317"/>
            <a:gd name="connsiteY43" fmla="*/ 69696 h 585439"/>
            <a:gd name="connsiteX44" fmla="*/ 701597 w 994317"/>
            <a:gd name="connsiteY44" fmla="*/ 97574 h 585439"/>
            <a:gd name="connsiteX45" fmla="*/ 687658 w 994317"/>
            <a:gd name="connsiteY45" fmla="*/ 120805 h 585439"/>
            <a:gd name="connsiteX46" fmla="*/ 631902 w 994317"/>
            <a:gd name="connsiteY46" fmla="*/ 51110 h 585439"/>
            <a:gd name="connsiteX47" fmla="*/ 604024 w 994317"/>
            <a:gd name="connsiteY47" fmla="*/ 69696 h 585439"/>
            <a:gd name="connsiteX48" fmla="*/ 604024 w 994317"/>
            <a:gd name="connsiteY48" fmla="*/ 111513 h 585439"/>
            <a:gd name="connsiteX49" fmla="*/ 580793 w 994317"/>
            <a:gd name="connsiteY49" fmla="*/ 144037 h 585439"/>
            <a:gd name="connsiteX50" fmla="*/ 585439 w 994317"/>
            <a:gd name="connsiteY50" fmla="*/ 171915 h 585439"/>
            <a:gd name="connsiteX51" fmla="*/ 525037 w 994317"/>
            <a:gd name="connsiteY51" fmla="*/ 209086 h 585439"/>
            <a:gd name="connsiteX52" fmla="*/ 497158 w 994317"/>
            <a:gd name="connsiteY52" fmla="*/ 195147 h 585439"/>
            <a:gd name="connsiteX53" fmla="*/ 469280 w 994317"/>
            <a:gd name="connsiteY53" fmla="*/ 195147 h 585439"/>
            <a:gd name="connsiteX54" fmla="*/ 422817 w 994317"/>
            <a:gd name="connsiteY54" fmla="*/ 162622 h 585439"/>
            <a:gd name="connsiteX55" fmla="*/ 367061 w 994317"/>
            <a:gd name="connsiteY55" fmla="*/ 171915 h 585439"/>
            <a:gd name="connsiteX56" fmla="*/ 362415 w 994317"/>
            <a:gd name="connsiteY56" fmla="*/ 185854 h 585439"/>
            <a:gd name="connsiteX57" fmla="*/ 334537 w 994317"/>
            <a:gd name="connsiteY57" fmla="*/ 162622 h 585439"/>
            <a:gd name="connsiteX58" fmla="*/ 315951 w 994317"/>
            <a:gd name="connsiteY58" fmla="*/ 176561 h 585439"/>
            <a:gd name="connsiteX59" fmla="*/ 367061 w 994317"/>
            <a:gd name="connsiteY59" fmla="*/ 218378 h 585439"/>
            <a:gd name="connsiteX60" fmla="*/ 357768 w 994317"/>
            <a:gd name="connsiteY60" fmla="*/ 232318 h 585439"/>
            <a:gd name="connsiteX61" fmla="*/ 315951 w 994317"/>
            <a:gd name="connsiteY61" fmla="*/ 236964 h 585439"/>
            <a:gd name="connsiteX62" fmla="*/ 274134 w 994317"/>
            <a:gd name="connsiteY62" fmla="*/ 283427 h 585439"/>
            <a:gd name="connsiteX63" fmla="*/ 204439 w 994317"/>
            <a:gd name="connsiteY63" fmla="*/ 288074 h 585439"/>
            <a:gd name="connsiteX64" fmla="*/ 171915 w 994317"/>
            <a:gd name="connsiteY64" fmla="*/ 334537 h 585439"/>
            <a:gd name="connsiteX65" fmla="*/ 153329 w 994317"/>
            <a:gd name="connsiteY65" fmla="*/ 320598 h 585439"/>
            <a:gd name="connsiteX66" fmla="*/ 139390 w 994317"/>
            <a:gd name="connsiteY66" fmla="*/ 292720 h 585439"/>
            <a:gd name="connsiteX67" fmla="*/ 102219 w 994317"/>
            <a:gd name="connsiteY67" fmla="*/ 297366 h 585439"/>
            <a:gd name="connsiteX68" fmla="*/ 83634 w 994317"/>
            <a:gd name="connsiteY68" fmla="*/ 325244 h 585439"/>
            <a:gd name="connsiteX69" fmla="*/ 65049 w 994317"/>
            <a:gd name="connsiteY69" fmla="*/ 339183 h 585439"/>
            <a:gd name="connsiteX70" fmla="*/ 41817 w 994317"/>
            <a:gd name="connsiteY70" fmla="*/ 320598 h 585439"/>
            <a:gd name="connsiteX71" fmla="*/ 23232 w 994317"/>
            <a:gd name="connsiteY71" fmla="*/ 329891 h 585439"/>
            <a:gd name="connsiteX72" fmla="*/ 0 w 994317"/>
            <a:gd name="connsiteY72" fmla="*/ 394939 h 58543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</a:cxnLst>
          <a:rect l="l" t="t" r="r" b="b"/>
          <a:pathLst>
            <a:path w="994317" h="585439">
              <a:moveTo>
                <a:pt x="0" y="394939"/>
              </a:moveTo>
              <a:lnTo>
                <a:pt x="65049" y="464635"/>
              </a:lnTo>
              <a:lnTo>
                <a:pt x="106866" y="557561"/>
              </a:lnTo>
              <a:lnTo>
                <a:pt x="190500" y="501805"/>
              </a:lnTo>
              <a:lnTo>
                <a:pt x="246256" y="534330"/>
              </a:lnTo>
              <a:lnTo>
                <a:pt x="269488" y="529683"/>
              </a:lnTo>
              <a:lnTo>
                <a:pt x="283427" y="538976"/>
              </a:lnTo>
              <a:lnTo>
                <a:pt x="306658" y="576147"/>
              </a:lnTo>
              <a:lnTo>
                <a:pt x="306658" y="576147"/>
              </a:lnTo>
              <a:lnTo>
                <a:pt x="320597" y="548269"/>
              </a:lnTo>
              <a:lnTo>
                <a:pt x="362415" y="557561"/>
              </a:lnTo>
              <a:lnTo>
                <a:pt x="413524" y="585439"/>
              </a:lnTo>
              <a:lnTo>
                <a:pt x="413524" y="552915"/>
              </a:lnTo>
              <a:lnTo>
                <a:pt x="427463" y="552915"/>
              </a:lnTo>
              <a:lnTo>
                <a:pt x="483219" y="506452"/>
              </a:lnTo>
              <a:lnTo>
                <a:pt x="483219" y="469281"/>
              </a:lnTo>
              <a:lnTo>
                <a:pt x="511097" y="464635"/>
              </a:lnTo>
              <a:lnTo>
                <a:pt x="520390" y="487866"/>
              </a:lnTo>
              <a:lnTo>
                <a:pt x="576146" y="492513"/>
              </a:lnTo>
              <a:cubicBezTo>
                <a:pt x="571281" y="526570"/>
                <a:pt x="571500" y="514086"/>
                <a:pt x="571500" y="529683"/>
              </a:cubicBezTo>
              <a:lnTo>
                <a:pt x="608671" y="529683"/>
              </a:lnTo>
              <a:lnTo>
                <a:pt x="590085" y="501805"/>
              </a:lnTo>
              <a:lnTo>
                <a:pt x="617963" y="469281"/>
              </a:lnTo>
              <a:lnTo>
                <a:pt x="636549" y="487866"/>
              </a:lnTo>
              <a:lnTo>
                <a:pt x="687658" y="446049"/>
              </a:lnTo>
              <a:lnTo>
                <a:pt x="683012" y="432110"/>
              </a:lnTo>
              <a:lnTo>
                <a:pt x="808463" y="302013"/>
              </a:lnTo>
              <a:lnTo>
                <a:pt x="836341" y="339183"/>
              </a:lnTo>
              <a:lnTo>
                <a:pt x="882805" y="357769"/>
              </a:lnTo>
              <a:lnTo>
                <a:pt x="980378" y="232318"/>
              </a:lnTo>
              <a:lnTo>
                <a:pt x="947854" y="204439"/>
              </a:lnTo>
              <a:lnTo>
                <a:pt x="961793" y="167269"/>
              </a:lnTo>
              <a:lnTo>
                <a:pt x="947854" y="153330"/>
              </a:lnTo>
              <a:lnTo>
                <a:pt x="994317" y="106866"/>
              </a:lnTo>
              <a:lnTo>
                <a:pt x="980378" y="88281"/>
              </a:lnTo>
              <a:lnTo>
                <a:pt x="985024" y="51110"/>
              </a:lnTo>
              <a:lnTo>
                <a:pt x="933915" y="51110"/>
              </a:lnTo>
              <a:lnTo>
                <a:pt x="910683" y="37171"/>
              </a:lnTo>
              <a:lnTo>
                <a:pt x="873512" y="0"/>
              </a:lnTo>
              <a:lnTo>
                <a:pt x="817756" y="23232"/>
              </a:lnTo>
              <a:lnTo>
                <a:pt x="817756" y="41818"/>
              </a:lnTo>
              <a:lnTo>
                <a:pt x="780585" y="55757"/>
              </a:lnTo>
              <a:lnTo>
                <a:pt x="752707" y="51110"/>
              </a:lnTo>
              <a:lnTo>
                <a:pt x="743415" y="69696"/>
              </a:lnTo>
              <a:lnTo>
                <a:pt x="701597" y="97574"/>
              </a:lnTo>
              <a:lnTo>
                <a:pt x="687658" y="120805"/>
              </a:lnTo>
              <a:lnTo>
                <a:pt x="631902" y="51110"/>
              </a:lnTo>
              <a:lnTo>
                <a:pt x="604024" y="69696"/>
              </a:lnTo>
              <a:lnTo>
                <a:pt x="604024" y="111513"/>
              </a:lnTo>
              <a:lnTo>
                <a:pt x="580793" y="144037"/>
              </a:lnTo>
              <a:lnTo>
                <a:pt x="585439" y="171915"/>
              </a:lnTo>
              <a:lnTo>
                <a:pt x="525037" y="209086"/>
              </a:lnTo>
              <a:lnTo>
                <a:pt x="497158" y="195147"/>
              </a:lnTo>
              <a:lnTo>
                <a:pt x="469280" y="195147"/>
              </a:lnTo>
              <a:lnTo>
                <a:pt x="422817" y="162622"/>
              </a:lnTo>
              <a:lnTo>
                <a:pt x="367061" y="171915"/>
              </a:lnTo>
              <a:lnTo>
                <a:pt x="362415" y="185854"/>
              </a:lnTo>
              <a:lnTo>
                <a:pt x="334537" y="162622"/>
              </a:lnTo>
              <a:lnTo>
                <a:pt x="315951" y="176561"/>
              </a:lnTo>
              <a:lnTo>
                <a:pt x="367061" y="218378"/>
              </a:lnTo>
              <a:lnTo>
                <a:pt x="357768" y="232318"/>
              </a:lnTo>
              <a:lnTo>
                <a:pt x="315951" y="236964"/>
              </a:lnTo>
              <a:lnTo>
                <a:pt x="274134" y="283427"/>
              </a:lnTo>
              <a:lnTo>
                <a:pt x="204439" y="288074"/>
              </a:lnTo>
              <a:lnTo>
                <a:pt x="171915" y="334537"/>
              </a:lnTo>
              <a:lnTo>
                <a:pt x="153329" y="320598"/>
              </a:lnTo>
              <a:lnTo>
                <a:pt x="139390" y="292720"/>
              </a:lnTo>
              <a:lnTo>
                <a:pt x="102219" y="297366"/>
              </a:lnTo>
              <a:lnTo>
                <a:pt x="83634" y="325244"/>
              </a:lnTo>
              <a:lnTo>
                <a:pt x="65049" y="339183"/>
              </a:lnTo>
              <a:lnTo>
                <a:pt x="41817" y="320598"/>
              </a:lnTo>
              <a:lnTo>
                <a:pt x="23232" y="329891"/>
              </a:lnTo>
              <a:lnTo>
                <a:pt x="0" y="394939"/>
              </a:ln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</xdr:col>
      <xdr:colOff>646795</xdr:colOff>
      <xdr:row>6</xdr:row>
      <xdr:rowOff>124623</xdr:rowOff>
    </xdr:from>
    <xdr:to>
      <xdr:col>6</xdr:col>
      <xdr:colOff>172616</xdr:colOff>
      <xdr:row>11</xdr:row>
      <xdr:rowOff>115346</xdr:rowOff>
    </xdr:to>
    <xdr:sp macro="[0]!Forme_QuandClic" textlink="">
      <xdr:nvSpPr>
        <xdr:cNvPr id="21" name="CANTON 21"/>
        <xdr:cNvSpPr/>
      </xdr:nvSpPr>
      <xdr:spPr bwMode="auto">
        <a:xfrm>
          <a:off x="837295" y="1524384"/>
          <a:ext cx="1190625" cy="818984"/>
        </a:xfrm>
        <a:custGeom>
          <a:avLst/>
          <a:gdLst>
            <a:gd name="connsiteX0" fmla="*/ 913755 w 1194661"/>
            <a:gd name="connsiteY0" fmla="*/ 309966 h 794288"/>
            <a:gd name="connsiteX1" fmla="*/ 958958 w 1194661"/>
            <a:gd name="connsiteY1" fmla="*/ 419746 h 794288"/>
            <a:gd name="connsiteX2" fmla="*/ 926670 w 1194661"/>
            <a:gd name="connsiteY2" fmla="*/ 452034 h 794288"/>
            <a:gd name="connsiteX3" fmla="*/ 994475 w 1194661"/>
            <a:gd name="connsiteY3" fmla="*/ 558585 h 794288"/>
            <a:gd name="connsiteX4" fmla="*/ 1017077 w 1194661"/>
            <a:gd name="connsiteY4" fmla="*/ 565042 h 794288"/>
            <a:gd name="connsiteX5" fmla="*/ 1026763 w 1194661"/>
            <a:gd name="connsiteY5" fmla="*/ 581186 h 794288"/>
            <a:gd name="connsiteX6" fmla="*/ 991246 w 1194661"/>
            <a:gd name="connsiteY6" fmla="*/ 616703 h 794288"/>
            <a:gd name="connsiteX7" fmla="*/ 971873 w 1194661"/>
            <a:gd name="connsiteY7" fmla="*/ 642534 h 794288"/>
            <a:gd name="connsiteX8" fmla="*/ 1004161 w 1194661"/>
            <a:gd name="connsiteY8" fmla="*/ 710339 h 794288"/>
            <a:gd name="connsiteX9" fmla="*/ 1007390 w 1194661"/>
            <a:gd name="connsiteY9" fmla="*/ 739398 h 794288"/>
            <a:gd name="connsiteX10" fmla="*/ 968644 w 1194661"/>
            <a:gd name="connsiteY10" fmla="*/ 729712 h 794288"/>
            <a:gd name="connsiteX11" fmla="*/ 936356 w 1194661"/>
            <a:gd name="connsiteY11" fmla="*/ 732941 h 794288"/>
            <a:gd name="connsiteX12" fmla="*/ 936356 w 1194661"/>
            <a:gd name="connsiteY12" fmla="*/ 742627 h 794288"/>
            <a:gd name="connsiteX13" fmla="*/ 894382 w 1194661"/>
            <a:gd name="connsiteY13" fmla="*/ 739398 h 794288"/>
            <a:gd name="connsiteX14" fmla="*/ 894382 w 1194661"/>
            <a:gd name="connsiteY14" fmla="*/ 707110 h 794288"/>
            <a:gd name="connsiteX15" fmla="*/ 839492 w 1194661"/>
            <a:gd name="connsiteY15" fmla="*/ 710339 h 794288"/>
            <a:gd name="connsiteX16" fmla="*/ 762000 w 1194661"/>
            <a:gd name="connsiteY16" fmla="*/ 794288 h 794288"/>
            <a:gd name="connsiteX17" fmla="*/ 671594 w 1194661"/>
            <a:gd name="connsiteY17" fmla="*/ 749085 h 794288"/>
            <a:gd name="connsiteX18" fmla="*/ 665136 w 1194661"/>
            <a:gd name="connsiteY18" fmla="*/ 713568 h 794288"/>
            <a:gd name="connsiteX19" fmla="*/ 690966 w 1194661"/>
            <a:gd name="connsiteY19" fmla="*/ 697424 h 794288"/>
            <a:gd name="connsiteX20" fmla="*/ 690966 w 1194661"/>
            <a:gd name="connsiteY20" fmla="*/ 632847 h 794288"/>
            <a:gd name="connsiteX21" fmla="*/ 584416 w 1194661"/>
            <a:gd name="connsiteY21" fmla="*/ 561813 h 794288"/>
            <a:gd name="connsiteX22" fmla="*/ 526297 w 1194661"/>
            <a:gd name="connsiteY22" fmla="*/ 645763 h 794288"/>
            <a:gd name="connsiteX23" fmla="*/ 519839 w 1194661"/>
            <a:gd name="connsiteY23" fmla="*/ 600559 h 794288"/>
            <a:gd name="connsiteX24" fmla="*/ 455263 w 1194661"/>
            <a:gd name="connsiteY24" fmla="*/ 545669 h 794288"/>
            <a:gd name="connsiteX25" fmla="*/ 422975 w 1194661"/>
            <a:gd name="connsiteY25" fmla="*/ 484322 h 794288"/>
            <a:gd name="connsiteX26" fmla="*/ 381000 w 1194661"/>
            <a:gd name="connsiteY26" fmla="*/ 445576 h 794288"/>
            <a:gd name="connsiteX27" fmla="*/ 364856 w 1194661"/>
            <a:gd name="connsiteY27" fmla="*/ 403602 h 794288"/>
            <a:gd name="connsiteX28" fmla="*/ 361628 w 1194661"/>
            <a:gd name="connsiteY28" fmla="*/ 384229 h 794288"/>
            <a:gd name="connsiteX29" fmla="*/ 361628 w 1194661"/>
            <a:gd name="connsiteY29" fmla="*/ 358398 h 794288"/>
            <a:gd name="connsiteX30" fmla="*/ 322882 w 1194661"/>
            <a:gd name="connsiteY30" fmla="*/ 348712 h 794288"/>
            <a:gd name="connsiteX31" fmla="*/ 290594 w 1194661"/>
            <a:gd name="connsiteY31" fmla="*/ 322881 h 794288"/>
            <a:gd name="connsiteX32" fmla="*/ 226017 w 1194661"/>
            <a:gd name="connsiteY32" fmla="*/ 326110 h 794288"/>
            <a:gd name="connsiteX33" fmla="*/ 213102 w 1194661"/>
            <a:gd name="connsiteY33" fmla="*/ 351941 h 794288"/>
            <a:gd name="connsiteX34" fmla="*/ 193729 w 1194661"/>
            <a:gd name="connsiteY34" fmla="*/ 342254 h 794288"/>
            <a:gd name="connsiteX35" fmla="*/ 158212 w 1194661"/>
            <a:gd name="connsiteY35" fmla="*/ 400373 h 794288"/>
            <a:gd name="connsiteX36" fmla="*/ 103322 w 1194661"/>
            <a:gd name="connsiteY36" fmla="*/ 429432 h 794288"/>
            <a:gd name="connsiteX37" fmla="*/ 80721 w 1194661"/>
            <a:gd name="connsiteY37" fmla="*/ 384229 h 794288"/>
            <a:gd name="connsiteX38" fmla="*/ 93636 w 1194661"/>
            <a:gd name="connsiteY38" fmla="*/ 361627 h 794288"/>
            <a:gd name="connsiteX39" fmla="*/ 80721 w 1194661"/>
            <a:gd name="connsiteY39" fmla="*/ 316424 h 794288"/>
            <a:gd name="connsiteX40" fmla="*/ 142068 w 1194661"/>
            <a:gd name="connsiteY40" fmla="*/ 245390 h 794288"/>
            <a:gd name="connsiteX41" fmla="*/ 119466 w 1194661"/>
            <a:gd name="connsiteY41" fmla="*/ 235703 h 794288"/>
            <a:gd name="connsiteX42" fmla="*/ 51661 w 1194661"/>
            <a:gd name="connsiteY42" fmla="*/ 238932 h 794288"/>
            <a:gd name="connsiteX43" fmla="*/ 0 w 1194661"/>
            <a:gd name="connsiteY43" fmla="*/ 187271 h 794288"/>
            <a:gd name="connsiteX44" fmla="*/ 45204 w 1194661"/>
            <a:gd name="connsiteY44" fmla="*/ 187271 h 794288"/>
            <a:gd name="connsiteX45" fmla="*/ 142068 w 1194661"/>
            <a:gd name="connsiteY45" fmla="*/ 106551 h 794288"/>
            <a:gd name="connsiteX46" fmla="*/ 164670 w 1194661"/>
            <a:gd name="connsiteY46" fmla="*/ 103322 h 794288"/>
            <a:gd name="connsiteX47" fmla="*/ 209873 w 1194661"/>
            <a:gd name="connsiteY47" fmla="*/ 74263 h 794288"/>
            <a:gd name="connsiteX48" fmla="*/ 248619 w 1194661"/>
            <a:gd name="connsiteY48" fmla="*/ 100093 h 794288"/>
            <a:gd name="connsiteX49" fmla="*/ 267992 w 1194661"/>
            <a:gd name="connsiteY49" fmla="*/ 83949 h 794288"/>
            <a:gd name="connsiteX50" fmla="*/ 287365 w 1194661"/>
            <a:gd name="connsiteY50" fmla="*/ 129152 h 794288"/>
            <a:gd name="connsiteX51" fmla="*/ 313195 w 1194661"/>
            <a:gd name="connsiteY51" fmla="*/ 103322 h 794288"/>
            <a:gd name="connsiteX52" fmla="*/ 371314 w 1194661"/>
            <a:gd name="connsiteY52" fmla="*/ 158212 h 794288"/>
            <a:gd name="connsiteX53" fmla="*/ 410060 w 1194661"/>
            <a:gd name="connsiteY53" fmla="*/ 258305 h 794288"/>
            <a:gd name="connsiteX54" fmla="*/ 494009 w 1194661"/>
            <a:gd name="connsiteY54" fmla="*/ 200186 h 794288"/>
            <a:gd name="connsiteX55" fmla="*/ 552128 w 1194661"/>
            <a:gd name="connsiteY55" fmla="*/ 232475 h 794288"/>
            <a:gd name="connsiteX56" fmla="*/ 577958 w 1194661"/>
            <a:gd name="connsiteY56" fmla="*/ 226017 h 794288"/>
            <a:gd name="connsiteX57" fmla="*/ 590873 w 1194661"/>
            <a:gd name="connsiteY57" fmla="*/ 238932 h 794288"/>
            <a:gd name="connsiteX58" fmla="*/ 610246 w 1194661"/>
            <a:gd name="connsiteY58" fmla="*/ 271220 h 794288"/>
            <a:gd name="connsiteX59" fmla="*/ 626390 w 1194661"/>
            <a:gd name="connsiteY59" fmla="*/ 251847 h 794288"/>
            <a:gd name="connsiteX60" fmla="*/ 658678 w 1194661"/>
            <a:gd name="connsiteY60" fmla="*/ 251847 h 794288"/>
            <a:gd name="connsiteX61" fmla="*/ 713568 w 1194661"/>
            <a:gd name="connsiteY61" fmla="*/ 280907 h 794288"/>
            <a:gd name="connsiteX62" fmla="*/ 720026 w 1194661"/>
            <a:gd name="connsiteY62" fmla="*/ 251847 h 794288"/>
            <a:gd name="connsiteX63" fmla="*/ 729712 w 1194661"/>
            <a:gd name="connsiteY63" fmla="*/ 251847 h 794288"/>
            <a:gd name="connsiteX64" fmla="*/ 791060 w 1194661"/>
            <a:gd name="connsiteY64" fmla="*/ 209873 h 794288"/>
            <a:gd name="connsiteX65" fmla="*/ 787831 w 1194661"/>
            <a:gd name="connsiteY65" fmla="*/ 161441 h 794288"/>
            <a:gd name="connsiteX66" fmla="*/ 816890 w 1194661"/>
            <a:gd name="connsiteY66" fmla="*/ 161441 h 794288"/>
            <a:gd name="connsiteX67" fmla="*/ 826577 w 1194661"/>
            <a:gd name="connsiteY67" fmla="*/ 187271 h 794288"/>
            <a:gd name="connsiteX68" fmla="*/ 878238 w 1194661"/>
            <a:gd name="connsiteY68" fmla="*/ 190500 h 794288"/>
            <a:gd name="connsiteX69" fmla="*/ 878238 w 1194661"/>
            <a:gd name="connsiteY69" fmla="*/ 222788 h 794288"/>
            <a:gd name="connsiteX70" fmla="*/ 913755 w 1194661"/>
            <a:gd name="connsiteY70" fmla="*/ 226017 h 794288"/>
            <a:gd name="connsiteX71" fmla="*/ 900839 w 1194661"/>
            <a:gd name="connsiteY71" fmla="*/ 196958 h 794288"/>
            <a:gd name="connsiteX72" fmla="*/ 923441 w 1194661"/>
            <a:gd name="connsiteY72" fmla="*/ 164669 h 794288"/>
            <a:gd name="connsiteX73" fmla="*/ 942814 w 1194661"/>
            <a:gd name="connsiteY73" fmla="*/ 184042 h 794288"/>
            <a:gd name="connsiteX74" fmla="*/ 991246 w 1194661"/>
            <a:gd name="connsiteY74" fmla="*/ 148525 h 794288"/>
            <a:gd name="connsiteX75" fmla="*/ 988017 w 1194661"/>
            <a:gd name="connsiteY75" fmla="*/ 122695 h 794288"/>
            <a:gd name="connsiteX76" fmla="*/ 1113941 w 1194661"/>
            <a:gd name="connsiteY76" fmla="*/ 0 h 794288"/>
            <a:gd name="connsiteX77" fmla="*/ 1143000 w 1194661"/>
            <a:gd name="connsiteY77" fmla="*/ 35517 h 794288"/>
            <a:gd name="connsiteX78" fmla="*/ 1194661 w 1194661"/>
            <a:gd name="connsiteY78" fmla="*/ 58119 h 794288"/>
            <a:gd name="connsiteX79" fmla="*/ 1165602 w 1194661"/>
            <a:gd name="connsiteY79" fmla="*/ 93636 h 794288"/>
            <a:gd name="connsiteX80" fmla="*/ 1162373 w 1194661"/>
            <a:gd name="connsiteY80" fmla="*/ 145297 h 794288"/>
            <a:gd name="connsiteX81" fmla="*/ 1178517 w 1194661"/>
            <a:gd name="connsiteY81" fmla="*/ 161441 h 794288"/>
            <a:gd name="connsiteX82" fmla="*/ 1123628 w 1194661"/>
            <a:gd name="connsiteY82" fmla="*/ 209873 h 794288"/>
            <a:gd name="connsiteX83" fmla="*/ 1104255 w 1194661"/>
            <a:gd name="connsiteY83" fmla="*/ 232475 h 794288"/>
            <a:gd name="connsiteX84" fmla="*/ 1101026 w 1194661"/>
            <a:gd name="connsiteY84" fmla="*/ 255076 h 794288"/>
            <a:gd name="connsiteX85" fmla="*/ 1084882 w 1194661"/>
            <a:gd name="connsiteY85" fmla="*/ 264763 h 794288"/>
            <a:gd name="connsiteX86" fmla="*/ 1055822 w 1194661"/>
            <a:gd name="connsiteY86" fmla="*/ 261534 h 794288"/>
            <a:gd name="connsiteX87" fmla="*/ 1029992 w 1194661"/>
            <a:gd name="connsiteY87" fmla="*/ 238932 h 794288"/>
            <a:gd name="connsiteX88" fmla="*/ 958958 w 1194661"/>
            <a:gd name="connsiteY88" fmla="*/ 264763 h 794288"/>
            <a:gd name="connsiteX89" fmla="*/ 913755 w 1194661"/>
            <a:gd name="connsiteY89" fmla="*/ 309966 h 7942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</a:cxnLst>
          <a:rect l="l" t="t" r="r" b="b"/>
          <a:pathLst>
            <a:path w="1194661" h="794288">
              <a:moveTo>
                <a:pt x="913755" y="309966"/>
              </a:moveTo>
              <a:lnTo>
                <a:pt x="958958" y="419746"/>
              </a:lnTo>
              <a:lnTo>
                <a:pt x="926670" y="452034"/>
              </a:lnTo>
              <a:lnTo>
                <a:pt x="994475" y="558585"/>
              </a:lnTo>
              <a:cubicBezTo>
                <a:pt x="1018143" y="561965"/>
                <a:pt x="1017077" y="554203"/>
                <a:pt x="1017077" y="565042"/>
              </a:cubicBezTo>
              <a:lnTo>
                <a:pt x="1026763" y="581186"/>
              </a:lnTo>
              <a:lnTo>
                <a:pt x="991246" y="616703"/>
              </a:lnTo>
              <a:lnTo>
                <a:pt x="971873" y="642534"/>
              </a:lnTo>
              <a:lnTo>
                <a:pt x="1004161" y="710339"/>
              </a:lnTo>
              <a:lnTo>
                <a:pt x="1007390" y="739398"/>
              </a:lnTo>
              <a:lnTo>
                <a:pt x="968644" y="729712"/>
              </a:lnTo>
              <a:lnTo>
                <a:pt x="936356" y="732941"/>
              </a:lnTo>
              <a:lnTo>
                <a:pt x="936356" y="742627"/>
              </a:lnTo>
              <a:lnTo>
                <a:pt x="894382" y="739398"/>
              </a:lnTo>
              <a:lnTo>
                <a:pt x="894382" y="707110"/>
              </a:lnTo>
              <a:lnTo>
                <a:pt x="839492" y="710339"/>
              </a:lnTo>
              <a:lnTo>
                <a:pt x="762000" y="794288"/>
              </a:lnTo>
              <a:lnTo>
                <a:pt x="671594" y="749085"/>
              </a:lnTo>
              <a:lnTo>
                <a:pt x="665136" y="713568"/>
              </a:lnTo>
              <a:lnTo>
                <a:pt x="690966" y="697424"/>
              </a:lnTo>
              <a:lnTo>
                <a:pt x="690966" y="632847"/>
              </a:lnTo>
              <a:lnTo>
                <a:pt x="584416" y="561813"/>
              </a:lnTo>
              <a:lnTo>
                <a:pt x="526297" y="645763"/>
              </a:lnTo>
              <a:lnTo>
                <a:pt x="519839" y="600559"/>
              </a:lnTo>
              <a:lnTo>
                <a:pt x="455263" y="545669"/>
              </a:lnTo>
              <a:lnTo>
                <a:pt x="422975" y="484322"/>
              </a:lnTo>
              <a:lnTo>
                <a:pt x="381000" y="445576"/>
              </a:lnTo>
              <a:lnTo>
                <a:pt x="364856" y="403602"/>
              </a:lnTo>
              <a:lnTo>
                <a:pt x="361628" y="384229"/>
              </a:lnTo>
              <a:lnTo>
                <a:pt x="361628" y="358398"/>
              </a:lnTo>
              <a:lnTo>
                <a:pt x="322882" y="348712"/>
              </a:lnTo>
              <a:lnTo>
                <a:pt x="290594" y="322881"/>
              </a:lnTo>
              <a:lnTo>
                <a:pt x="226017" y="326110"/>
              </a:lnTo>
              <a:lnTo>
                <a:pt x="213102" y="351941"/>
              </a:lnTo>
              <a:lnTo>
                <a:pt x="193729" y="342254"/>
              </a:lnTo>
              <a:lnTo>
                <a:pt x="158212" y="400373"/>
              </a:lnTo>
              <a:cubicBezTo>
                <a:pt x="102394" y="433207"/>
                <a:pt x="103322" y="453888"/>
                <a:pt x="103322" y="429432"/>
              </a:cubicBezTo>
              <a:lnTo>
                <a:pt x="80721" y="384229"/>
              </a:lnTo>
              <a:lnTo>
                <a:pt x="93636" y="361627"/>
              </a:lnTo>
              <a:lnTo>
                <a:pt x="80721" y="316424"/>
              </a:lnTo>
              <a:lnTo>
                <a:pt x="142068" y="245390"/>
              </a:lnTo>
              <a:lnTo>
                <a:pt x="119466" y="235703"/>
              </a:lnTo>
              <a:cubicBezTo>
                <a:pt x="53815" y="238986"/>
                <a:pt x="76442" y="238932"/>
                <a:pt x="51661" y="238932"/>
              </a:cubicBezTo>
              <a:lnTo>
                <a:pt x="0" y="187271"/>
              </a:lnTo>
              <a:lnTo>
                <a:pt x="45204" y="187271"/>
              </a:lnTo>
              <a:cubicBezTo>
                <a:pt x="139654" y="105848"/>
                <a:pt x="97631" y="106551"/>
                <a:pt x="142068" y="106551"/>
              </a:cubicBezTo>
              <a:lnTo>
                <a:pt x="164670" y="103322"/>
              </a:lnTo>
              <a:lnTo>
                <a:pt x="209873" y="74263"/>
              </a:lnTo>
              <a:lnTo>
                <a:pt x="248619" y="100093"/>
              </a:lnTo>
              <a:lnTo>
                <a:pt x="267992" y="83949"/>
              </a:lnTo>
              <a:lnTo>
                <a:pt x="287365" y="129152"/>
              </a:lnTo>
              <a:lnTo>
                <a:pt x="313195" y="103322"/>
              </a:lnTo>
              <a:lnTo>
                <a:pt x="371314" y="158212"/>
              </a:lnTo>
              <a:lnTo>
                <a:pt x="410060" y="258305"/>
              </a:lnTo>
              <a:lnTo>
                <a:pt x="494009" y="200186"/>
              </a:lnTo>
              <a:lnTo>
                <a:pt x="552128" y="232475"/>
              </a:lnTo>
              <a:lnTo>
                <a:pt x="577958" y="226017"/>
              </a:lnTo>
              <a:lnTo>
                <a:pt x="590873" y="238932"/>
              </a:lnTo>
              <a:lnTo>
                <a:pt x="610246" y="271220"/>
              </a:lnTo>
              <a:lnTo>
                <a:pt x="626390" y="251847"/>
              </a:lnTo>
              <a:lnTo>
                <a:pt x="658678" y="251847"/>
              </a:lnTo>
              <a:lnTo>
                <a:pt x="713568" y="280907"/>
              </a:lnTo>
              <a:lnTo>
                <a:pt x="720026" y="251847"/>
              </a:lnTo>
              <a:lnTo>
                <a:pt x="729712" y="251847"/>
              </a:lnTo>
              <a:lnTo>
                <a:pt x="791060" y="209873"/>
              </a:lnTo>
              <a:lnTo>
                <a:pt x="787831" y="161441"/>
              </a:lnTo>
              <a:cubicBezTo>
                <a:pt x="817960" y="158093"/>
                <a:pt x="816890" y="148466"/>
                <a:pt x="816890" y="161441"/>
              </a:cubicBezTo>
              <a:lnTo>
                <a:pt x="826577" y="187271"/>
              </a:lnTo>
              <a:lnTo>
                <a:pt x="878238" y="190500"/>
              </a:lnTo>
              <a:lnTo>
                <a:pt x="878238" y="222788"/>
              </a:lnTo>
              <a:lnTo>
                <a:pt x="913755" y="226017"/>
              </a:lnTo>
              <a:lnTo>
                <a:pt x="900839" y="196958"/>
              </a:lnTo>
              <a:lnTo>
                <a:pt x="923441" y="164669"/>
              </a:lnTo>
              <a:lnTo>
                <a:pt x="942814" y="184042"/>
              </a:lnTo>
              <a:lnTo>
                <a:pt x="991246" y="148525"/>
              </a:lnTo>
              <a:lnTo>
                <a:pt x="988017" y="122695"/>
              </a:lnTo>
              <a:lnTo>
                <a:pt x="1113941" y="0"/>
              </a:lnTo>
              <a:lnTo>
                <a:pt x="1143000" y="35517"/>
              </a:lnTo>
              <a:lnTo>
                <a:pt x="1194661" y="58119"/>
              </a:lnTo>
              <a:lnTo>
                <a:pt x="1165602" y="93636"/>
              </a:lnTo>
              <a:lnTo>
                <a:pt x="1162373" y="145297"/>
              </a:lnTo>
              <a:lnTo>
                <a:pt x="1178517" y="161441"/>
              </a:lnTo>
              <a:lnTo>
                <a:pt x="1123628" y="209873"/>
              </a:lnTo>
              <a:lnTo>
                <a:pt x="1104255" y="232475"/>
              </a:lnTo>
              <a:lnTo>
                <a:pt x="1101026" y="255076"/>
              </a:lnTo>
              <a:lnTo>
                <a:pt x="1084882" y="264763"/>
              </a:lnTo>
              <a:lnTo>
                <a:pt x="1055822" y="261534"/>
              </a:lnTo>
              <a:lnTo>
                <a:pt x="1029992" y="238932"/>
              </a:lnTo>
              <a:lnTo>
                <a:pt x="958958" y="264763"/>
              </a:lnTo>
              <a:lnTo>
                <a:pt x="913755" y="309966"/>
              </a:ln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4</xdr:col>
      <xdr:colOff>131449</xdr:colOff>
      <xdr:row>10</xdr:row>
      <xdr:rowOff>38340</xdr:rowOff>
    </xdr:from>
    <xdr:to>
      <xdr:col>8</xdr:col>
      <xdr:colOff>96739</xdr:colOff>
      <xdr:row>14</xdr:row>
      <xdr:rowOff>55775</xdr:rowOff>
    </xdr:to>
    <xdr:sp macro="[0]!Forme_QuandClic" textlink="">
      <xdr:nvSpPr>
        <xdr:cNvPr id="22" name="CANTON 16"/>
        <xdr:cNvSpPr/>
      </xdr:nvSpPr>
      <xdr:spPr bwMode="auto">
        <a:xfrm>
          <a:off x="1605753" y="2100710"/>
          <a:ext cx="727290" cy="680043"/>
        </a:xfrm>
        <a:custGeom>
          <a:avLst/>
          <a:gdLst>
            <a:gd name="connsiteX0" fmla="*/ 235703 w 729712"/>
            <a:gd name="connsiteY0" fmla="*/ 35517 h 774915"/>
            <a:gd name="connsiteX1" fmla="*/ 255076 w 729712"/>
            <a:gd name="connsiteY1" fmla="*/ 51661 h 774915"/>
            <a:gd name="connsiteX2" fmla="*/ 267991 w 729712"/>
            <a:gd name="connsiteY2" fmla="*/ 93635 h 774915"/>
            <a:gd name="connsiteX3" fmla="*/ 355169 w 729712"/>
            <a:gd name="connsiteY3" fmla="*/ 113008 h 774915"/>
            <a:gd name="connsiteX4" fmla="*/ 377771 w 729712"/>
            <a:gd name="connsiteY4" fmla="*/ 125924 h 774915"/>
            <a:gd name="connsiteX5" fmla="*/ 358398 w 729712"/>
            <a:gd name="connsiteY5" fmla="*/ 154983 h 774915"/>
            <a:gd name="connsiteX6" fmla="*/ 371313 w 729712"/>
            <a:gd name="connsiteY6" fmla="*/ 177585 h 774915"/>
            <a:gd name="connsiteX7" fmla="*/ 458491 w 729712"/>
            <a:gd name="connsiteY7" fmla="*/ 132381 h 774915"/>
            <a:gd name="connsiteX8" fmla="*/ 458491 w 729712"/>
            <a:gd name="connsiteY8" fmla="*/ 132381 h 774915"/>
            <a:gd name="connsiteX9" fmla="*/ 471407 w 729712"/>
            <a:gd name="connsiteY9" fmla="*/ 74263 h 774915"/>
            <a:gd name="connsiteX10" fmla="*/ 506924 w 729712"/>
            <a:gd name="connsiteY10" fmla="*/ 19373 h 774915"/>
            <a:gd name="connsiteX11" fmla="*/ 516610 w 729712"/>
            <a:gd name="connsiteY11" fmla="*/ 38746 h 774915"/>
            <a:gd name="connsiteX12" fmla="*/ 532754 w 729712"/>
            <a:gd name="connsiteY12" fmla="*/ 0 h 774915"/>
            <a:gd name="connsiteX13" fmla="*/ 542441 w 729712"/>
            <a:gd name="connsiteY13" fmla="*/ 45203 h 774915"/>
            <a:gd name="connsiteX14" fmla="*/ 561813 w 729712"/>
            <a:gd name="connsiteY14" fmla="*/ 58119 h 774915"/>
            <a:gd name="connsiteX15" fmla="*/ 613474 w 729712"/>
            <a:gd name="connsiteY15" fmla="*/ 25830 h 774915"/>
            <a:gd name="connsiteX16" fmla="*/ 626390 w 729712"/>
            <a:gd name="connsiteY16" fmla="*/ 3229 h 774915"/>
            <a:gd name="connsiteX17" fmla="*/ 652220 w 729712"/>
            <a:gd name="connsiteY17" fmla="*/ 61347 h 774915"/>
            <a:gd name="connsiteX18" fmla="*/ 723254 w 729712"/>
            <a:gd name="connsiteY18" fmla="*/ 83949 h 774915"/>
            <a:gd name="connsiteX19" fmla="*/ 729712 w 729712"/>
            <a:gd name="connsiteY19" fmla="*/ 154983 h 774915"/>
            <a:gd name="connsiteX20" fmla="*/ 690966 w 729712"/>
            <a:gd name="connsiteY20" fmla="*/ 177585 h 774915"/>
            <a:gd name="connsiteX21" fmla="*/ 648991 w 729712"/>
            <a:gd name="connsiteY21" fmla="*/ 174356 h 774915"/>
            <a:gd name="connsiteX22" fmla="*/ 626390 w 729712"/>
            <a:gd name="connsiteY22" fmla="*/ 200186 h 774915"/>
            <a:gd name="connsiteX23" fmla="*/ 668364 w 729712"/>
            <a:gd name="connsiteY23" fmla="*/ 248619 h 774915"/>
            <a:gd name="connsiteX24" fmla="*/ 639305 w 729712"/>
            <a:gd name="connsiteY24" fmla="*/ 306737 h 774915"/>
            <a:gd name="connsiteX25" fmla="*/ 610246 w 729712"/>
            <a:gd name="connsiteY25" fmla="*/ 332568 h 774915"/>
            <a:gd name="connsiteX26" fmla="*/ 594102 w 729712"/>
            <a:gd name="connsiteY26" fmla="*/ 326110 h 774915"/>
            <a:gd name="connsiteX27" fmla="*/ 568271 w 729712"/>
            <a:gd name="connsiteY27" fmla="*/ 300280 h 774915"/>
            <a:gd name="connsiteX28" fmla="*/ 529525 w 729712"/>
            <a:gd name="connsiteY28" fmla="*/ 329339 h 774915"/>
            <a:gd name="connsiteX29" fmla="*/ 494008 w 729712"/>
            <a:gd name="connsiteY29" fmla="*/ 319652 h 774915"/>
            <a:gd name="connsiteX30" fmla="*/ 468178 w 729712"/>
            <a:gd name="connsiteY30" fmla="*/ 351941 h 774915"/>
            <a:gd name="connsiteX31" fmla="*/ 452034 w 729712"/>
            <a:gd name="connsiteY31" fmla="*/ 364856 h 774915"/>
            <a:gd name="connsiteX32" fmla="*/ 477864 w 729712"/>
            <a:gd name="connsiteY32" fmla="*/ 400373 h 774915"/>
            <a:gd name="connsiteX33" fmla="*/ 561813 w 729712"/>
            <a:gd name="connsiteY33" fmla="*/ 455263 h 774915"/>
            <a:gd name="connsiteX34" fmla="*/ 571500 w 729712"/>
            <a:gd name="connsiteY34" fmla="*/ 477864 h 774915"/>
            <a:gd name="connsiteX35" fmla="*/ 529525 w 729712"/>
            <a:gd name="connsiteY35" fmla="*/ 529525 h 774915"/>
            <a:gd name="connsiteX36" fmla="*/ 487551 w 729712"/>
            <a:gd name="connsiteY36" fmla="*/ 532754 h 774915"/>
            <a:gd name="connsiteX37" fmla="*/ 448805 w 729712"/>
            <a:gd name="connsiteY37" fmla="*/ 600559 h 774915"/>
            <a:gd name="connsiteX38" fmla="*/ 410059 w 729712"/>
            <a:gd name="connsiteY38" fmla="*/ 597330 h 774915"/>
            <a:gd name="connsiteX39" fmla="*/ 403602 w 729712"/>
            <a:gd name="connsiteY39" fmla="*/ 594102 h 774915"/>
            <a:gd name="connsiteX40" fmla="*/ 400373 w 729712"/>
            <a:gd name="connsiteY40" fmla="*/ 574729 h 774915"/>
            <a:gd name="connsiteX41" fmla="*/ 381000 w 729712"/>
            <a:gd name="connsiteY41" fmla="*/ 597330 h 774915"/>
            <a:gd name="connsiteX42" fmla="*/ 345483 w 729712"/>
            <a:gd name="connsiteY42" fmla="*/ 577957 h 774915"/>
            <a:gd name="connsiteX43" fmla="*/ 374542 w 729712"/>
            <a:gd name="connsiteY43" fmla="*/ 768457 h 774915"/>
            <a:gd name="connsiteX44" fmla="*/ 377771 w 729712"/>
            <a:gd name="connsiteY44" fmla="*/ 774915 h 774915"/>
            <a:gd name="connsiteX45" fmla="*/ 274449 w 729712"/>
            <a:gd name="connsiteY45" fmla="*/ 610246 h 774915"/>
            <a:gd name="connsiteX46" fmla="*/ 238932 w 729712"/>
            <a:gd name="connsiteY46" fmla="*/ 603788 h 774915"/>
            <a:gd name="connsiteX47" fmla="*/ 206644 w 729712"/>
            <a:gd name="connsiteY47" fmla="*/ 603788 h 774915"/>
            <a:gd name="connsiteX48" fmla="*/ 248618 w 729712"/>
            <a:gd name="connsiteY48" fmla="*/ 632847 h 774915"/>
            <a:gd name="connsiteX49" fmla="*/ 219559 w 729712"/>
            <a:gd name="connsiteY49" fmla="*/ 665135 h 774915"/>
            <a:gd name="connsiteX50" fmla="*/ 184042 w 729712"/>
            <a:gd name="connsiteY50" fmla="*/ 636076 h 774915"/>
            <a:gd name="connsiteX51" fmla="*/ 177585 w 729712"/>
            <a:gd name="connsiteY51" fmla="*/ 577957 h 774915"/>
            <a:gd name="connsiteX52" fmla="*/ 138839 w 729712"/>
            <a:gd name="connsiteY52" fmla="*/ 568271 h 774915"/>
            <a:gd name="connsiteX53" fmla="*/ 106551 w 729712"/>
            <a:gd name="connsiteY53" fmla="*/ 542441 h 774915"/>
            <a:gd name="connsiteX54" fmla="*/ 71034 w 729712"/>
            <a:gd name="connsiteY54" fmla="*/ 558585 h 774915"/>
            <a:gd name="connsiteX55" fmla="*/ 25830 w 729712"/>
            <a:gd name="connsiteY55" fmla="*/ 548898 h 774915"/>
            <a:gd name="connsiteX56" fmla="*/ 29059 w 729712"/>
            <a:gd name="connsiteY56" fmla="*/ 455263 h 774915"/>
            <a:gd name="connsiteX57" fmla="*/ 19373 w 729712"/>
            <a:gd name="connsiteY57" fmla="*/ 445576 h 774915"/>
            <a:gd name="connsiteX58" fmla="*/ 0 w 729712"/>
            <a:gd name="connsiteY58" fmla="*/ 429432 h 774915"/>
            <a:gd name="connsiteX59" fmla="*/ 22602 w 729712"/>
            <a:gd name="connsiteY59" fmla="*/ 429432 h 774915"/>
            <a:gd name="connsiteX60" fmla="*/ 58118 w 729712"/>
            <a:gd name="connsiteY60" fmla="*/ 377771 h 774915"/>
            <a:gd name="connsiteX61" fmla="*/ 145296 w 729712"/>
            <a:gd name="connsiteY61" fmla="*/ 381000 h 774915"/>
            <a:gd name="connsiteX62" fmla="*/ 106551 w 729712"/>
            <a:gd name="connsiteY62" fmla="*/ 306737 h 774915"/>
            <a:gd name="connsiteX63" fmla="*/ 106551 w 729712"/>
            <a:gd name="connsiteY63" fmla="*/ 284135 h 774915"/>
            <a:gd name="connsiteX64" fmla="*/ 12915 w 729712"/>
            <a:gd name="connsiteY64" fmla="*/ 213102 h 774915"/>
            <a:gd name="connsiteX65" fmla="*/ 71034 w 729712"/>
            <a:gd name="connsiteY65" fmla="*/ 154983 h 774915"/>
            <a:gd name="connsiteX66" fmla="*/ 122695 w 729712"/>
            <a:gd name="connsiteY66" fmla="*/ 151754 h 774915"/>
            <a:gd name="connsiteX67" fmla="*/ 122695 w 729712"/>
            <a:gd name="connsiteY67" fmla="*/ 184042 h 774915"/>
            <a:gd name="connsiteX68" fmla="*/ 164669 w 729712"/>
            <a:gd name="connsiteY68" fmla="*/ 187271 h 774915"/>
            <a:gd name="connsiteX69" fmla="*/ 164669 w 729712"/>
            <a:gd name="connsiteY69" fmla="*/ 187271 h 774915"/>
            <a:gd name="connsiteX70" fmla="*/ 200186 w 729712"/>
            <a:gd name="connsiteY70" fmla="*/ 177585 h 774915"/>
            <a:gd name="connsiteX71" fmla="*/ 232474 w 729712"/>
            <a:gd name="connsiteY71" fmla="*/ 187271 h 774915"/>
            <a:gd name="connsiteX72" fmla="*/ 235703 w 729712"/>
            <a:gd name="connsiteY72" fmla="*/ 161441 h 774915"/>
            <a:gd name="connsiteX73" fmla="*/ 203415 w 729712"/>
            <a:gd name="connsiteY73" fmla="*/ 83949 h 774915"/>
            <a:gd name="connsiteX74" fmla="*/ 235703 w 729712"/>
            <a:gd name="connsiteY74" fmla="*/ 35517 h 774915"/>
            <a:gd name="connsiteX0" fmla="*/ 235703 w 729712"/>
            <a:gd name="connsiteY0" fmla="*/ 35517 h 770733"/>
            <a:gd name="connsiteX1" fmla="*/ 255076 w 729712"/>
            <a:gd name="connsiteY1" fmla="*/ 51661 h 770733"/>
            <a:gd name="connsiteX2" fmla="*/ 267991 w 729712"/>
            <a:gd name="connsiteY2" fmla="*/ 93635 h 770733"/>
            <a:gd name="connsiteX3" fmla="*/ 355169 w 729712"/>
            <a:gd name="connsiteY3" fmla="*/ 113008 h 770733"/>
            <a:gd name="connsiteX4" fmla="*/ 377771 w 729712"/>
            <a:gd name="connsiteY4" fmla="*/ 125924 h 770733"/>
            <a:gd name="connsiteX5" fmla="*/ 358398 w 729712"/>
            <a:gd name="connsiteY5" fmla="*/ 154983 h 770733"/>
            <a:gd name="connsiteX6" fmla="*/ 371313 w 729712"/>
            <a:gd name="connsiteY6" fmla="*/ 177585 h 770733"/>
            <a:gd name="connsiteX7" fmla="*/ 458491 w 729712"/>
            <a:gd name="connsiteY7" fmla="*/ 132381 h 770733"/>
            <a:gd name="connsiteX8" fmla="*/ 458491 w 729712"/>
            <a:gd name="connsiteY8" fmla="*/ 132381 h 770733"/>
            <a:gd name="connsiteX9" fmla="*/ 471407 w 729712"/>
            <a:gd name="connsiteY9" fmla="*/ 74263 h 770733"/>
            <a:gd name="connsiteX10" fmla="*/ 506924 w 729712"/>
            <a:gd name="connsiteY10" fmla="*/ 19373 h 770733"/>
            <a:gd name="connsiteX11" fmla="*/ 516610 w 729712"/>
            <a:gd name="connsiteY11" fmla="*/ 38746 h 770733"/>
            <a:gd name="connsiteX12" fmla="*/ 532754 w 729712"/>
            <a:gd name="connsiteY12" fmla="*/ 0 h 770733"/>
            <a:gd name="connsiteX13" fmla="*/ 542441 w 729712"/>
            <a:gd name="connsiteY13" fmla="*/ 45203 h 770733"/>
            <a:gd name="connsiteX14" fmla="*/ 561813 w 729712"/>
            <a:gd name="connsiteY14" fmla="*/ 58119 h 770733"/>
            <a:gd name="connsiteX15" fmla="*/ 613474 w 729712"/>
            <a:gd name="connsiteY15" fmla="*/ 25830 h 770733"/>
            <a:gd name="connsiteX16" fmla="*/ 626390 w 729712"/>
            <a:gd name="connsiteY16" fmla="*/ 3229 h 770733"/>
            <a:gd name="connsiteX17" fmla="*/ 652220 w 729712"/>
            <a:gd name="connsiteY17" fmla="*/ 61347 h 770733"/>
            <a:gd name="connsiteX18" fmla="*/ 723254 w 729712"/>
            <a:gd name="connsiteY18" fmla="*/ 83949 h 770733"/>
            <a:gd name="connsiteX19" fmla="*/ 729712 w 729712"/>
            <a:gd name="connsiteY19" fmla="*/ 154983 h 770733"/>
            <a:gd name="connsiteX20" fmla="*/ 690966 w 729712"/>
            <a:gd name="connsiteY20" fmla="*/ 177585 h 770733"/>
            <a:gd name="connsiteX21" fmla="*/ 648991 w 729712"/>
            <a:gd name="connsiteY21" fmla="*/ 174356 h 770733"/>
            <a:gd name="connsiteX22" fmla="*/ 626390 w 729712"/>
            <a:gd name="connsiteY22" fmla="*/ 200186 h 770733"/>
            <a:gd name="connsiteX23" fmla="*/ 668364 w 729712"/>
            <a:gd name="connsiteY23" fmla="*/ 248619 h 770733"/>
            <a:gd name="connsiteX24" fmla="*/ 639305 w 729712"/>
            <a:gd name="connsiteY24" fmla="*/ 306737 h 770733"/>
            <a:gd name="connsiteX25" fmla="*/ 610246 w 729712"/>
            <a:gd name="connsiteY25" fmla="*/ 332568 h 770733"/>
            <a:gd name="connsiteX26" fmla="*/ 594102 w 729712"/>
            <a:gd name="connsiteY26" fmla="*/ 326110 h 770733"/>
            <a:gd name="connsiteX27" fmla="*/ 568271 w 729712"/>
            <a:gd name="connsiteY27" fmla="*/ 300280 h 770733"/>
            <a:gd name="connsiteX28" fmla="*/ 529525 w 729712"/>
            <a:gd name="connsiteY28" fmla="*/ 329339 h 770733"/>
            <a:gd name="connsiteX29" fmla="*/ 494008 w 729712"/>
            <a:gd name="connsiteY29" fmla="*/ 319652 h 770733"/>
            <a:gd name="connsiteX30" fmla="*/ 468178 w 729712"/>
            <a:gd name="connsiteY30" fmla="*/ 351941 h 770733"/>
            <a:gd name="connsiteX31" fmla="*/ 452034 w 729712"/>
            <a:gd name="connsiteY31" fmla="*/ 364856 h 770733"/>
            <a:gd name="connsiteX32" fmla="*/ 477864 w 729712"/>
            <a:gd name="connsiteY32" fmla="*/ 400373 h 770733"/>
            <a:gd name="connsiteX33" fmla="*/ 561813 w 729712"/>
            <a:gd name="connsiteY33" fmla="*/ 455263 h 770733"/>
            <a:gd name="connsiteX34" fmla="*/ 571500 w 729712"/>
            <a:gd name="connsiteY34" fmla="*/ 477864 h 770733"/>
            <a:gd name="connsiteX35" fmla="*/ 529525 w 729712"/>
            <a:gd name="connsiteY35" fmla="*/ 529525 h 770733"/>
            <a:gd name="connsiteX36" fmla="*/ 487551 w 729712"/>
            <a:gd name="connsiteY36" fmla="*/ 532754 h 770733"/>
            <a:gd name="connsiteX37" fmla="*/ 448805 w 729712"/>
            <a:gd name="connsiteY37" fmla="*/ 600559 h 770733"/>
            <a:gd name="connsiteX38" fmla="*/ 410059 w 729712"/>
            <a:gd name="connsiteY38" fmla="*/ 597330 h 770733"/>
            <a:gd name="connsiteX39" fmla="*/ 403602 w 729712"/>
            <a:gd name="connsiteY39" fmla="*/ 594102 h 770733"/>
            <a:gd name="connsiteX40" fmla="*/ 400373 w 729712"/>
            <a:gd name="connsiteY40" fmla="*/ 574729 h 770733"/>
            <a:gd name="connsiteX41" fmla="*/ 381000 w 729712"/>
            <a:gd name="connsiteY41" fmla="*/ 597330 h 770733"/>
            <a:gd name="connsiteX42" fmla="*/ 345483 w 729712"/>
            <a:gd name="connsiteY42" fmla="*/ 577957 h 770733"/>
            <a:gd name="connsiteX43" fmla="*/ 374542 w 729712"/>
            <a:gd name="connsiteY43" fmla="*/ 768457 h 770733"/>
            <a:gd name="connsiteX44" fmla="*/ 309966 w 729712"/>
            <a:gd name="connsiteY44" fmla="*/ 548898 h 770733"/>
            <a:gd name="connsiteX45" fmla="*/ 274449 w 729712"/>
            <a:gd name="connsiteY45" fmla="*/ 610246 h 770733"/>
            <a:gd name="connsiteX46" fmla="*/ 238932 w 729712"/>
            <a:gd name="connsiteY46" fmla="*/ 603788 h 770733"/>
            <a:gd name="connsiteX47" fmla="*/ 206644 w 729712"/>
            <a:gd name="connsiteY47" fmla="*/ 603788 h 770733"/>
            <a:gd name="connsiteX48" fmla="*/ 248618 w 729712"/>
            <a:gd name="connsiteY48" fmla="*/ 632847 h 770733"/>
            <a:gd name="connsiteX49" fmla="*/ 219559 w 729712"/>
            <a:gd name="connsiteY49" fmla="*/ 665135 h 770733"/>
            <a:gd name="connsiteX50" fmla="*/ 184042 w 729712"/>
            <a:gd name="connsiteY50" fmla="*/ 636076 h 770733"/>
            <a:gd name="connsiteX51" fmla="*/ 177585 w 729712"/>
            <a:gd name="connsiteY51" fmla="*/ 577957 h 770733"/>
            <a:gd name="connsiteX52" fmla="*/ 138839 w 729712"/>
            <a:gd name="connsiteY52" fmla="*/ 568271 h 770733"/>
            <a:gd name="connsiteX53" fmla="*/ 106551 w 729712"/>
            <a:gd name="connsiteY53" fmla="*/ 542441 h 770733"/>
            <a:gd name="connsiteX54" fmla="*/ 71034 w 729712"/>
            <a:gd name="connsiteY54" fmla="*/ 558585 h 770733"/>
            <a:gd name="connsiteX55" fmla="*/ 25830 w 729712"/>
            <a:gd name="connsiteY55" fmla="*/ 548898 h 770733"/>
            <a:gd name="connsiteX56" fmla="*/ 29059 w 729712"/>
            <a:gd name="connsiteY56" fmla="*/ 455263 h 770733"/>
            <a:gd name="connsiteX57" fmla="*/ 19373 w 729712"/>
            <a:gd name="connsiteY57" fmla="*/ 445576 h 770733"/>
            <a:gd name="connsiteX58" fmla="*/ 0 w 729712"/>
            <a:gd name="connsiteY58" fmla="*/ 429432 h 770733"/>
            <a:gd name="connsiteX59" fmla="*/ 22602 w 729712"/>
            <a:gd name="connsiteY59" fmla="*/ 429432 h 770733"/>
            <a:gd name="connsiteX60" fmla="*/ 58118 w 729712"/>
            <a:gd name="connsiteY60" fmla="*/ 377771 h 770733"/>
            <a:gd name="connsiteX61" fmla="*/ 145296 w 729712"/>
            <a:gd name="connsiteY61" fmla="*/ 381000 h 770733"/>
            <a:gd name="connsiteX62" fmla="*/ 106551 w 729712"/>
            <a:gd name="connsiteY62" fmla="*/ 306737 h 770733"/>
            <a:gd name="connsiteX63" fmla="*/ 106551 w 729712"/>
            <a:gd name="connsiteY63" fmla="*/ 284135 h 770733"/>
            <a:gd name="connsiteX64" fmla="*/ 12915 w 729712"/>
            <a:gd name="connsiteY64" fmla="*/ 213102 h 770733"/>
            <a:gd name="connsiteX65" fmla="*/ 71034 w 729712"/>
            <a:gd name="connsiteY65" fmla="*/ 154983 h 770733"/>
            <a:gd name="connsiteX66" fmla="*/ 122695 w 729712"/>
            <a:gd name="connsiteY66" fmla="*/ 151754 h 770733"/>
            <a:gd name="connsiteX67" fmla="*/ 122695 w 729712"/>
            <a:gd name="connsiteY67" fmla="*/ 184042 h 770733"/>
            <a:gd name="connsiteX68" fmla="*/ 164669 w 729712"/>
            <a:gd name="connsiteY68" fmla="*/ 187271 h 770733"/>
            <a:gd name="connsiteX69" fmla="*/ 164669 w 729712"/>
            <a:gd name="connsiteY69" fmla="*/ 187271 h 770733"/>
            <a:gd name="connsiteX70" fmla="*/ 200186 w 729712"/>
            <a:gd name="connsiteY70" fmla="*/ 177585 h 770733"/>
            <a:gd name="connsiteX71" fmla="*/ 232474 w 729712"/>
            <a:gd name="connsiteY71" fmla="*/ 187271 h 770733"/>
            <a:gd name="connsiteX72" fmla="*/ 235703 w 729712"/>
            <a:gd name="connsiteY72" fmla="*/ 161441 h 770733"/>
            <a:gd name="connsiteX73" fmla="*/ 203415 w 729712"/>
            <a:gd name="connsiteY73" fmla="*/ 83949 h 770733"/>
            <a:gd name="connsiteX74" fmla="*/ 235703 w 729712"/>
            <a:gd name="connsiteY74" fmla="*/ 35517 h 770733"/>
            <a:gd name="connsiteX0" fmla="*/ 235703 w 729712"/>
            <a:gd name="connsiteY0" fmla="*/ 35517 h 702411"/>
            <a:gd name="connsiteX1" fmla="*/ 255076 w 729712"/>
            <a:gd name="connsiteY1" fmla="*/ 51661 h 702411"/>
            <a:gd name="connsiteX2" fmla="*/ 267991 w 729712"/>
            <a:gd name="connsiteY2" fmla="*/ 93635 h 702411"/>
            <a:gd name="connsiteX3" fmla="*/ 355169 w 729712"/>
            <a:gd name="connsiteY3" fmla="*/ 113008 h 702411"/>
            <a:gd name="connsiteX4" fmla="*/ 377771 w 729712"/>
            <a:gd name="connsiteY4" fmla="*/ 125924 h 702411"/>
            <a:gd name="connsiteX5" fmla="*/ 358398 w 729712"/>
            <a:gd name="connsiteY5" fmla="*/ 154983 h 702411"/>
            <a:gd name="connsiteX6" fmla="*/ 371313 w 729712"/>
            <a:gd name="connsiteY6" fmla="*/ 177585 h 702411"/>
            <a:gd name="connsiteX7" fmla="*/ 458491 w 729712"/>
            <a:gd name="connsiteY7" fmla="*/ 132381 h 702411"/>
            <a:gd name="connsiteX8" fmla="*/ 458491 w 729712"/>
            <a:gd name="connsiteY8" fmla="*/ 132381 h 702411"/>
            <a:gd name="connsiteX9" fmla="*/ 471407 w 729712"/>
            <a:gd name="connsiteY9" fmla="*/ 74263 h 702411"/>
            <a:gd name="connsiteX10" fmla="*/ 506924 w 729712"/>
            <a:gd name="connsiteY10" fmla="*/ 19373 h 702411"/>
            <a:gd name="connsiteX11" fmla="*/ 516610 w 729712"/>
            <a:gd name="connsiteY11" fmla="*/ 38746 h 702411"/>
            <a:gd name="connsiteX12" fmla="*/ 532754 w 729712"/>
            <a:gd name="connsiteY12" fmla="*/ 0 h 702411"/>
            <a:gd name="connsiteX13" fmla="*/ 542441 w 729712"/>
            <a:gd name="connsiteY13" fmla="*/ 45203 h 702411"/>
            <a:gd name="connsiteX14" fmla="*/ 561813 w 729712"/>
            <a:gd name="connsiteY14" fmla="*/ 58119 h 702411"/>
            <a:gd name="connsiteX15" fmla="*/ 613474 w 729712"/>
            <a:gd name="connsiteY15" fmla="*/ 25830 h 702411"/>
            <a:gd name="connsiteX16" fmla="*/ 626390 w 729712"/>
            <a:gd name="connsiteY16" fmla="*/ 3229 h 702411"/>
            <a:gd name="connsiteX17" fmla="*/ 652220 w 729712"/>
            <a:gd name="connsiteY17" fmla="*/ 61347 h 702411"/>
            <a:gd name="connsiteX18" fmla="*/ 723254 w 729712"/>
            <a:gd name="connsiteY18" fmla="*/ 83949 h 702411"/>
            <a:gd name="connsiteX19" fmla="*/ 729712 w 729712"/>
            <a:gd name="connsiteY19" fmla="*/ 154983 h 702411"/>
            <a:gd name="connsiteX20" fmla="*/ 690966 w 729712"/>
            <a:gd name="connsiteY20" fmla="*/ 177585 h 702411"/>
            <a:gd name="connsiteX21" fmla="*/ 648991 w 729712"/>
            <a:gd name="connsiteY21" fmla="*/ 174356 h 702411"/>
            <a:gd name="connsiteX22" fmla="*/ 626390 w 729712"/>
            <a:gd name="connsiteY22" fmla="*/ 200186 h 702411"/>
            <a:gd name="connsiteX23" fmla="*/ 668364 w 729712"/>
            <a:gd name="connsiteY23" fmla="*/ 248619 h 702411"/>
            <a:gd name="connsiteX24" fmla="*/ 639305 w 729712"/>
            <a:gd name="connsiteY24" fmla="*/ 306737 h 702411"/>
            <a:gd name="connsiteX25" fmla="*/ 610246 w 729712"/>
            <a:gd name="connsiteY25" fmla="*/ 332568 h 702411"/>
            <a:gd name="connsiteX26" fmla="*/ 594102 w 729712"/>
            <a:gd name="connsiteY26" fmla="*/ 326110 h 702411"/>
            <a:gd name="connsiteX27" fmla="*/ 568271 w 729712"/>
            <a:gd name="connsiteY27" fmla="*/ 300280 h 702411"/>
            <a:gd name="connsiteX28" fmla="*/ 529525 w 729712"/>
            <a:gd name="connsiteY28" fmla="*/ 329339 h 702411"/>
            <a:gd name="connsiteX29" fmla="*/ 494008 w 729712"/>
            <a:gd name="connsiteY29" fmla="*/ 319652 h 702411"/>
            <a:gd name="connsiteX30" fmla="*/ 468178 w 729712"/>
            <a:gd name="connsiteY30" fmla="*/ 351941 h 702411"/>
            <a:gd name="connsiteX31" fmla="*/ 452034 w 729712"/>
            <a:gd name="connsiteY31" fmla="*/ 364856 h 702411"/>
            <a:gd name="connsiteX32" fmla="*/ 477864 w 729712"/>
            <a:gd name="connsiteY32" fmla="*/ 400373 h 702411"/>
            <a:gd name="connsiteX33" fmla="*/ 561813 w 729712"/>
            <a:gd name="connsiteY33" fmla="*/ 455263 h 702411"/>
            <a:gd name="connsiteX34" fmla="*/ 571500 w 729712"/>
            <a:gd name="connsiteY34" fmla="*/ 477864 h 702411"/>
            <a:gd name="connsiteX35" fmla="*/ 529525 w 729712"/>
            <a:gd name="connsiteY35" fmla="*/ 529525 h 702411"/>
            <a:gd name="connsiteX36" fmla="*/ 487551 w 729712"/>
            <a:gd name="connsiteY36" fmla="*/ 532754 h 702411"/>
            <a:gd name="connsiteX37" fmla="*/ 448805 w 729712"/>
            <a:gd name="connsiteY37" fmla="*/ 600559 h 702411"/>
            <a:gd name="connsiteX38" fmla="*/ 410059 w 729712"/>
            <a:gd name="connsiteY38" fmla="*/ 597330 h 702411"/>
            <a:gd name="connsiteX39" fmla="*/ 403602 w 729712"/>
            <a:gd name="connsiteY39" fmla="*/ 594102 h 702411"/>
            <a:gd name="connsiteX40" fmla="*/ 400373 w 729712"/>
            <a:gd name="connsiteY40" fmla="*/ 574729 h 702411"/>
            <a:gd name="connsiteX41" fmla="*/ 381000 w 729712"/>
            <a:gd name="connsiteY41" fmla="*/ 597330 h 702411"/>
            <a:gd name="connsiteX42" fmla="*/ 345483 w 729712"/>
            <a:gd name="connsiteY42" fmla="*/ 577957 h 702411"/>
            <a:gd name="connsiteX43" fmla="*/ 348712 w 729712"/>
            <a:gd name="connsiteY43" fmla="*/ 490779 h 702411"/>
            <a:gd name="connsiteX44" fmla="*/ 309966 w 729712"/>
            <a:gd name="connsiteY44" fmla="*/ 548898 h 702411"/>
            <a:gd name="connsiteX45" fmla="*/ 274449 w 729712"/>
            <a:gd name="connsiteY45" fmla="*/ 610246 h 702411"/>
            <a:gd name="connsiteX46" fmla="*/ 238932 w 729712"/>
            <a:gd name="connsiteY46" fmla="*/ 603788 h 702411"/>
            <a:gd name="connsiteX47" fmla="*/ 206644 w 729712"/>
            <a:gd name="connsiteY47" fmla="*/ 603788 h 702411"/>
            <a:gd name="connsiteX48" fmla="*/ 248618 w 729712"/>
            <a:gd name="connsiteY48" fmla="*/ 632847 h 702411"/>
            <a:gd name="connsiteX49" fmla="*/ 219559 w 729712"/>
            <a:gd name="connsiteY49" fmla="*/ 665135 h 702411"/>
            <a:gd name="connsiteX50" fmla="*/ 184042 w 729712"/>
            <a:gd name="connsiteY50" fmla="*/ 636076 h 702411"/>
            <a:gd name="connsiteX51" fmla="*/ 177585 w 729712"/>
            <a:gd name="connsiteY51" fmla="*/ 577957 h 702411"/>
            <a:gd name="connsiteX52" fmla="*/ 138839 w 729712"/>
            <a:gd name="connsiteY52" fmla="*/ 568271 h 702411"/>
            <a:gd name="connsiteX53" fmla="*/ 106551 w 729712"/>
            <a:gd name="connsiteY53" fmla="*/ 542441 h 702411"/>
            <a:gd name="connsiteX54" fmla="*/ 71034 w 729712"/>
            <a:gd name="connsiteY54" fmla="*/ 558585 h 702411"/>
            <a:gd name="connsiteX55" fmla="*/ 25830 w 729712"/>
            <a:gd name="connsiteY55" fmla="*/ 548898 h 702411"/>
            <a:gd name="connsiteX56" fmla="*/ 29059 w 729712"/>
            <a:gd name="connsiteY56" fmla="*/ 455263 h 702411"/>
            <a:gd name="connsiteX57" fmla="*/ 19373 w 729712"/>
            <a:gd name="connsiteY57" fmla="*/ 445576 h 702411"/>
            <a:gd name="connsiteX58" fmla="*/ 0 w 729712"/>
            <a:gd name="connsiteY58" fmla="*/ 429432 h 702411"/>
            <a:gd name="connsiteX59" fmla="*/ 22602 w 729712"/>
            <a:gd name="connsiteY59" fmla="*/ 429432 h 702411"/>
            <a:gd name="connsiteX60" fmla="*/ 58118 w 729712"/>
            <a:gd name="connsiteY60" fmla="*/ 377771 h 702411"/>
            <a:gd name="connsiteX61" fmla="*/ 145296 w 729712"/>
            <a:gd name="connsiteY61" fmla="*/ 381000 h 702411"/>
            <a:gd name="connsiteX62" fmla="*/ 106551 w 729712"/>
            <a:gd name="connsiteY62" fmla="*/ 306737 h 702411"/>
            <a:gd name="connsiteX63" fmla="*/ 106551 w 729712"/>
            <a:gd name="connsiteY63" fmla="*/ 284135 h 702411"/>
            <a:gd name="connsiteX64" fmla="*/ 12915 w 729712"/>
            <a:gd name="connsiteY64" fmla="*/ 213102 h 702411"/>
            <a:gd name="connsiteX65" fmla="*/ 71034 w 729712"/>
            <a:gd name="connsiteY65" fmla="*/ 154983 h 702411"/>
            <a:gd name="connsiteX66" fmla="*/ 122695 w 729712"/>
            <a:gd name="connsiteY66" fmla="*/ 151754 h 702411"/>
            <a:gd name="connsiteX67" fmla="*/ 122695 w 729712"/>
            <a:gd name="connsiteY67" fmla="*/ 184042 h 702411"/>
            <a:gd name="connsiteX68" fmla="*/ 164669 w 729712"/>
            <a:gd name="connsiteY68" fmla="*/ 187271 h 702411"/>
            <a:gd name="connsiteX69" fmla="*/ 164669 w 729712"/>
            <a:gd name="connsiteY69" fmla="*/ 187271 h 702411"/>
            <a:gd name="connsiteX70" fmla="*/ 200186 w 729712"/>
            <a:gd name="connsiteY70" fmla="*/ 177585 h 702411"/>
            <a:gd name="connsiteX71" fmla="*/ 232474 w 729712"/>
            <a:gd name="connsiteY71" fmla="*/ 187271 h 702411"/>
            <a:gd name="connsiteX72" fmla="*/ 235703 w 729712"/>
            <a:gd name="connsiteY72" fmla="*/ 161441 h 702411"/>
            <a:gd name="connsiteX73" fmla="*/ 203415 w 729712"/>
            <a:gd name="connsiteY73" fmla="*/ 83949 h 702411"/>
            <a:gd name="connsiteX74" fmla="*/ 235703 w 729712"/>
            <a:gd name="connsiteY74" fmla="*/ 35517 h 702411"/>
            <a:gd name="connsiteX0" fmla="*/ 235703 w 729712"/>
            <a:gd name="connsiteY0" fmla="*/ 35517 h 702411"/>
            <a:gd name="connsiteX1" fmla="*/ 255076 w 729712"/>
            <a:gd name="connsiteY1" fmla="*/ 51661 h 702411"/>
            <a:gd name="connsiteX2" fmla="*/ 267991 w 729712"/>
            <a:gd name="connsiteY2" fmla="*/ 93635 h 702411"/>
            <a:gd name="connsiteX3" fmla="*/ 355169 w 729712"/>
            <a:gd name="connsiteY3" fmla="*/ 113008 h 702411"/>
            <a:gd name="connsiteX4" fmla="*/ 377771 w 729712"/>
            <a:gd name="connsiteY4" fmla="*/ 125924 h 702411"/>
            <a:gd name="connsiteX5" fmla="*/ 358398 w 729712"/>
            <a:gd name="connsiteY5" fmla="*/ 154983 h 702411"/>
            <a:gd name="connsiteX6" fmla="*/ 371313 w 729712"/>
            <a:gd name="connsiteY6" fmla="*/ 177585 h 702411"/>
            <a:gd name="connsiteX7" fmla="*/ 458491 w 729712"/>
            <a:gd name="connsiteY7" fmla="*/ 132381 h 702411"/>
            <a:gd name="connsiteX8" fmla="*/ 458491 w 729712"/>
            <a:gd name="connsiteY8" fmla="*/ 132381 h 702411"/>
            <a:gd name="connsiteX9" fmla="*/ 471407 w 729712"/>
            <a:gd name="connsiteY9" fmla="*/ 74263 h 702411"/>
            <a:gd name="connsiteX10" fmla="*/ 506924 w 729712"/>
            <a:gd name="connsiteY10" fmla="*/ 19373 h 702411"/>
            <a:gd name="connsiteX11" fmla="*/ 516610 w 729712"/>
            <a:gd name="connsiteY11" fmla="*/ 38746 h 702411"/>
            <a:gd name="connsiteX12" fmla="*/ 532754 w 729712"/>
            <a:gd name="connsiteY12" fmla="*/ 0 h 702411"/>
            <a:gd name="connsiteX13" fmla="*/ 542441 w 729712"/>
            <a:gd name="connsiteY13" fmla="*/ 45203 h 702411"/>
            <a:gd name="connsiteX14" fmla="*/ 561813 w 729712"/>
            <a:gd name="connsiteY14" fmla="*/ 58119 h 702411"/>
            <a:gd name="connsiteX15" fmla="*/ 613474 w 729712"/>
            <a:gd name="connsiteY15" fmla="*/ 25830 h 702411"/>
            <a:gd name="connsiteX16" fmla="*/ 626390 w 729712"/>
            <a:gd name="connsiteY16" fmla="*/ 3229 h 702411"/>
            <a:gd name="connsiteX17" fmla="*/ 652220 w 729712"/>
            <a:gd name="connsiteY17" fmla="*/ 61347 h 702411"/>
            <a:gd name="connsiteX18" fmla="*/ 723254 w 729712"/>
            <a:gd name="connsiteY18" fmla="*/ 83949 h 702411"/>
            <a:gd name="connsiteX19" fmla="*/ 729712 w 729712"/>
            <a:gd name="connsiteY19" fmla="*/ 154983 h 702411"/>
            <a:gd name="connsiteX20" fmla="*/ 690966 w 729712"/>
            <a:gd name="connsiteY20" fmla="*/ 177585 h 702411"/>
            <a:gd name="connsiteX21" fmla="*/ 648991 w 729712"/>
            <a:gd name="connsiteY21" fmla="*/ 174356 h 702411"/>
            <a:gd name="connsiteX22" fmla="*/ 626390 w 729712"/>
            <a:gd name="connsiteY22" fmla="*/ 200186 h 702411"/>
            <a:gd name="connsiteX23" fmla="*/ 668364 w 729712"/>
            <a:gd name="connsiteY23" fmla="*/ 248619 h 702411"/>
            <a:gd name="connsiteX24" fmla="*/ 639305 w 729712"/>
            <a:gd name="connsiteY24" fmla="*/ 306737 h 702411"/>
            <a:gd name="connsiteX25" fmla="*/ 610246 w 729712"/>
            <a:gd name="connsiteY25" fmla="*/ 332568 h 702411"/>
            <a:gd name="connsiteX26" fmla="*/ 594102 w 729712"/>
            <a:gd name="connsiteY26" fmla="*/ 326110 h 702411"/>
            <a:gd name="connsiteX27" fmla="*/ 568271 w 729712"/>
            <a:gd name="connsiteY27" fmla="*/ 300280 h 702411"/>
            <a:gd name="connsiteX28" fmla="*/ 529525 w 729712"/>
            <a:gd name="connsiteY28" fmla="*/ 329339 h 702411"/>
            <a:gd name="connsiteX29" fmla="*/ 494008 w 729712"/>
            <a:gd name="connsiteY29" fmla="*/ 319652 h 702411"/>
            <a:gd name="connsiteX30" fmla="*/ 468178 w 729712"/>
            <a:gd name="connsiteY30" fmla="*/ 351941 h 702411"/>
            <a:gd name="connsiteX31" fmla="*/ 452034 w 729712"/>
            <a:gd name="connsiteY31" fmla="*/ 364856 h 702411"/>
            <a:gd name="connsiteX32" fmla="*/ 477864 w 729712"/>
            <a:gd name="connsiteY32" fmla="*/ 400373 h 702411"/>
            <a:gd name="connsiteX33" fmla="*/ 561813 w 729712"/>
            <a:gd name="connsiteY33" fmla="*/ 455263 h 702411"/>
            <a:gd name="connsiteX34" fmla="*/ 571500 w 729712"/>
            <a:gd name="connsiteY34" fmla="*/ 477864 h 702411"/>
            <a:gd name="connsiteX35" fmla="*/ 529525 w 729712"/>
            <a:gd name="connsiteY35" fmla="*/ 529525 h 702411"/>
            <a:gd name="connsiteX36" fmla="*/ 487551 w 729712"/>
            <a:gd name="connsiteY36" fmla="*/ 532754 h 702411"/>
            <a:gd name="connsiteX37" fmla="*/ 448805 w 729712"/>
            <a:gd name="connsiteY37" fmla="*/ 600559 h 702411"/>
            <a:gd name="connsiteX38" fmla="*/ 410059 w 729712"/>
            <a:gd name="connsiteY38" fmla="*/ 597330 h 702411"/>
            <a:gd name="connsiteX39" fmla="*/ 403602 w 729712"/>
            <a:gd name="connsiteY39" fmla="*/ 594102 h 702411"/>
            <a:gd name="connsiteX40" fmla="*/ 400373 w 729712"/>
            <a:gd name="connsiteY40" fmla="*/ 574729 h 702411"/>
            <a:gd name="connsiteX41" fmla="*/ 381000 w 729712"/>
            <a:gd name="connsiteY41" fmla="*/ 597330 h 702411"/>
            <a:gd name="connsiteX42" fmla="*/ 345483 w 729712"/>
            <a:gd name="connsiteY42" fmla="*/ 577957 h 702411"/>
            <a:gd name="connsiteX43" fmla="*/ 348712 w 729712"/>
            <a:gd name="connsiteY43" fmla="*/ 490779 h 702411"/>
            <a:gd name="connsiteX44" fmla="*/ 309966 w 729712"/>
            <a:gd name="connsiteY44" fmla="*/ 548898 h 702411"/>
            <a:gd name="connsiteX45" fmla="*/ 274449 w 729712"/>
            <a:gd name="connsiteY45" fmla="*/ 610246 h 702411"/>
            <a:gd name="connsiteX46" fmla="*/ 238932 w 729712"/>
            <a:gd name="connsiteY46" fmla="*/ 603788 h 702411"/>
            <a:gd name="connsiteX47" fmla="*/ 206644 w 729712"/>
            <a:gd name="connsiteY47" fmla="*/ 603788 h 702411"/>
            <a:gd name="connsiteX48" fmla="*/ 248618 w 729712"/>
            <a:gd name="connsiteY48" fmla="*/ 632847 h 702411"/>
            <a:gd name="connsiteX49" fmla="*/ 219559 w 729712"/>
            <a:gd name="connsiteY49" fmla="*/ 665135 h 702411"/>
            <a:gd name="connsiteX50" fmla="*/ 184042 w 729712"/>
            <a:gd name="connsiteY50" fmla="*/ 636076 h 702411"/>
            <a:gd name="connsiteX51" fmla="*/ 177585 w 729712"/>
            <a:gd name="connsiteY51" fmla="*/ 577957 h 702411"/>
            <a:gd name="connsiteX52" fmla="*/ 138839 w 729712"/>
            <a:gd name="connsiteY52" fmla="*/ 568271 h 702411"/>
            <a:gd name="connsiteX53" fmla="*/ 106551 w 729712"/>
            <a:gd name="connsiteY53" fmla="*/ 542441 h 702411"/>
            <a:gd name="connsiteX54" fmla="*/ 71034 w 729712"/>
            <a:gd name="connsiteY54" fmla="*/ 558585 h 702411"/>
            <a:gd name="connsiteX55" fmla="*/ 25830 w 729712"/>
            <a:gd name="connsiteY55" fmla="*/ 548898 h 702411"/>
            <a:gd name="connsiteX56" fmla="*/ 29059 w 729712"/>
            <a:gd name="connsiteY56" fmla="*/ 455263 h 702411"/>
            <a:gd name="connsiteX57" fmla="*/ 19373 w 729712"/>
            <a:gd name="connsiteY57" fmla="*/ 445576 h 702411"/>
            <a:gd name="connsiteX58" fmla="*/ 0 w 729712"/>
            <a:gd name="connsiteY58" fmla="*/ 429432 h 702411"/>
            <a:gd name="connsiteX59" fmla="*/ 22602 w 729712"/>
            <a:gd name="connsiteY59" fmla="*/ 429432 h 702411"/>
            <a:gd name="connsiteX60" fmla="*/ 58118 w 729712"/>
            <a:gd name="connsiteY60" fmla="*/ 377771 h 702411"/>
            <a:gd name="connsiteX61" fmla="*/ 145296 w 729712"/>
            <a:gd name="connsiteY61" fmla="*/ 381000 h 702411"/>
            <a:gd name="connsiteX62" fmla="*/ 106551 w 729712"/>
            <a:gd name="connsiteY62" fmla="*/ 306737 h 702411"/>
            <a:gd name="connsiteX63" fmla="*/ 106551 w 729712"/>
            <a:gd name="connsiteY63" fmla="*/ 284135 h 702411"/>
            <a:gd name="connsiteX64" fmla="*/ 12915 w 729712"/>
            <a:gd name="connsiteY64" fmla="*/ 213102 h 702411"/>
            <a:gd name="connsiteX65" fmla="*/ 71034 w 729712"/>
            <a:gd name="connsiteY65" fmla="*/ 154983 h 702411"/>
            <a:gd name="connsiteX66" fmla="*/ 122695 w 729712"/>
            <a:gd name="connsiteY66" fmla="*/ 151754 h 702411"/>
            <a:gd name="connsiteX67" fmla="*/ 122695 w 729712"/>
            <a:gd name="connsiteY67" fmla="*/ 184042 h 702411"/>
            <a:gd name="connsiteX68" fmla="*/ 164669 w 729712"/>
            <a:gd name="connsiteY68" fmla="*/ 187271 h 702411"/>
            <a:gd name="connsiteX69" fmla="*/ 164669 w 729712"/>
            <a:gd name="connsiteY69" fmla="*/ 187271 h 702411"/>
            <a:gd name="connsiteX70" fmla="*/ 200186 w 729712"/>
            <a:gd name="connsiteY70" fmla="*/ 177585 h 702411"/>
            <a:gd name="connsiteX71" fmla="*/ 232474 w 729712"/>
            <a:gd name="connsiteY71" fmla="*/ 187271 h 702411"/>
            <a:gd name="connsiteX72" fmla="*/ 235703 w 729712"/>
            <a:gd name="connsiteY72" fmla="*/ 161441 h 702411"/>
            <a:gd name="connsiteX73" fmla="*/ 203415 w 729712"/>
            <a:gd name="connsiteY73" fmla="*/ 83949 h 702411"/>
            <a:gd name="connsiteX74" fmla="*/ 235703 w 729712"/>
            <a:gd name="connsiteY74" fmla="*/ 35517 h 702411"/>
            <a:gd name="connsiteX0" fmla="*/ 235703 w 729712"/>
            <a:gd name="connsiteY0" fmla="*/ 35517 h 665135"/>
            <a:gd name="connsiteX1" fmla="*/ 255076 w 729712"/>
            <a:gd name="connsiteY1" fmla="*/ 51661 h 665135"/>
            <a:gd name="connsiteX2" fmla="*/ 267991 w 729712"/>
            <a:gd name="connsiteY2" fmla="*/ 93635 h 665135"/>
            <a:gd name="connsiteX3" fmla="*/ 355169 w 729712"/>
            <a:gd name="connsiteY3" fmla="*/ 113008 h 665135"/>
            <a:gd name="connsiteX4" fmla="*/ 377771 w 729712"/>
            <a:gd name="connsiteY4" fmla="*/ 125924 h 665135"/>
            <a:gd name="connsiteX5" fmla="*/ 358398 w 729712"/>
            <a:gd name="connsiteY5" fmla="*/ 154983 h 665135"/>
            <a:gd name="connsiteX6" fmla="*/ 371313 w 729712"/>
            <a:gd name="connsiteY6" fmla="*/ 177585 h 665135"/>
            <a:gd name="connsiteX7" fmla="*/ 458491 w 729712"/>
            <a:gd name="connsiteY7" fmla="*/ 132381 h 665135"/>
            <a:gd name="connsiteX8" fmla="*/ 458491 w 729712"/>
            <a:gd name="connsiteY8" fmla="*/ 132381 h 665135"/>
            <a:gd name="connsiteX9" fmla="*/ 471407 w 729712"/>
            <a:gd name="connsiteY9" fmla="*/ 74263 h 665135"/>
            <a:gd name="connsiteX10" fmla="*/ 506924 w 729712"/>
            <a:gd name="connsiteY10" fmla="*/ 19373 h 665135"/>
            <a:gd name="connsiteX11" fmla="*/ 516610 w 729712"/>
            <a:gd name="connsiteY11" fmla="*/ 38746 h 665135"/>
            <a:gd name="connsiteX12" fmla="*/ 532754 w 729712"/>
            <a:gd name="connsiteY12" fmla="*/ 0 h 665135"/>
            <a:gd name="connsiteX13" fmla="*/ 542441 w 729712"/>
            <a:gd name="connsiteY13" fmla="*/ 45203 h 665135"/>
            <a:gd name="connsiteX14" fmla="*/ 561813 w 729712"/>
            <a:gd name="connsiteY14" fmla="*/ 58119 h 665135"/>
            <a:gd name="connsiteX15" fmla="*/ 613474 w 729712"/>
            <a:gd name="connsiteY15" fmla="*/ 25830 h 665135"/>
            <a:gd name="connsiteX16" fmla="*/ 626390 w 729712"/>
            <a:gd name="connsiteY16" fmla="*/ 3229 h 665135"/>
            <a:gd name="connsiteX17" fmla="*/ 652220 w 729712"/>
            <a:gd name="connsiteY17" fmla="*/ 61347 h 665135"/>
            <a:gd name="connsiteX18" fmla="*/ 723254 w 729712"/>
            <a:gd name="connsiteY18" fmla="*/ 83949 h 665135"/>
            <a:gd name="connsiteX19" fmla="*/ 729712 w 729712"/>
            <a:gd name="connsiteY19" fmla="*/ 154983 h 665135"/>
            <a:gd name="connsiteX20" fmla="*/ 690966 w 729712"/>
            <a:gd name="connsiteY20" fmla="*/ 177585 h 665135"/>
            <a:gd name="connsiteX21" fmla="*/ 648991 w 729712"/>
            <a:gd name="connsiteY21" fmla="*/ 174356 h 665135"/>
            <a:gd name="connsiteX22" fmla="*/ 626390 w 729712"/>
            <a:gd name="connsiteY22" fmla="*/ 200186 h 665135"/>
            <a:gd name="connsiteX23" fmla="*/ 668364 w 729712"/>
            <a:gd name="connsiteY23" fmla="*/ 248619 h 665135"/>
            <a:gd name="connsiteX24" fmla="*/ 639305 w 729712"/>
            <a:gd name="connsiteY24" fmla="*/ 306737 h 665135"/>
            <a:gd name="connsiteX25" fmla="*/ 610246 w 729712"/>
            <a:gd name="connsiteY25" fmla="*/ 332568 h 665135"/>
            <a:gd name="connsiteX26" fmla="*/ 594102 w 729712"/>
            <a:gd name="connsiteY26" fmla="*/ 326110 h 665135"/>
            <a:gd name="connsiteX27" fmla="*/ 568271 w 729712"/>
            <a:gd name="connsiteY27" fmla="*/ 300280 h 665135"/>
            <a:gd name="connsiteX28" fmla="*/ 529525 w 729712"/>
            <a:gd name="connsiteY28" fmla="*/ 329339 h 665135"/>
            <a:gd name="connsiteX29" fmla="*/ 494008 w 729712"/>
            <a:gd name="connsiteY29" fmla="*/ 319652 h 665135"/>
            <a:gd name="connsiteX30" fmla="*/ 468178 w 729712"/>
            <a:gd name="connsiteY30" fmla="*/ 351941 h 665135"/>
            <a:gd name="connsiteX31" fmla="*/ 452034 w 729712"/>
            <a:gd name="connsiteY31" fmla="*/ 364856 h 665135"/>
            <a:gd name="connsiteX32" fmla="*/ 477864 w 729712"/>
            <a:gd name="connsiteY32" fmla="*/ 400373 h 665135"/>
            <a:gd name="connsiteX33" fmla="*/ 561813 w 729712"/>
            <a:gd name="connsiteY33" fmla="*/ 455263 h 665135"/>
            <a:gd name="connsiteX34" fmla="*/ 571500 w 729712"/>
            <a:gd name="connsiteY34" fmla="*/ 477864 h 665135"/>
            <a:gd name="connsiteX35" fmla="*/ 529525 w 729712"/>
            <a:gd name="connsiteY35" fmla="*/ 529525 h 665135"/>
            <a:gd name="connsiteX36" fmla="*/ 487551 w 729712"/>
            <a:gd name="connsiteY36" fmla="*/ 532754 h 665135"/>
            <a:gd name="connsiteX37" fmla="*/ 448805 w 729712"/>
            <a:gd name="connsiteY37" fmla="*/ 600559 h 665135"/>
            <a:gd name="connsiteX38" fmla="*/ 410059 w 729712"/>
            <a:gd name="connsiteY38" fmla="*/ 597330 h 665135"/>
            <a:gd name="connsiteX39" fmla="*/ 403602 w 729712"/>
            <a:gd name="connsiteY39" fmla="*/ 594102 h 665135"/>
            <a:gd name="connsiteX40" fmla="*/ 400373 w 729712"/>
            <a:gd name="connsiteY40" fmla="*/ 574729 h 665135"/>
            <a:gd name="connsiteX41" fmla="*/ 381000 w 729712"/>
            <a:gd name="connsiteY41" fmla="*/ 597330 h 665135"/>
            <a:gd name="connsiteX42" fmla="*/ 345483 w 729712"/>
            <a:gd name="connsiteY42" fmla="*/ 577957 h 665135"/>
            <a:gd name="connsiteX43" fmla="*/ 309966 w 729712"/>
            <a:gd name="connsiteY43" fmla="*/ 548898 h 665135"/>
            <a:gd name="connsiteX44" fmla="*/ 274449 w 729712"/>
            <a:gd name="connsiteY44" fmla="*/ 610246 h 665135"/>
            <a:gd name="connsiteX45" fmla="*/ 238932 w 729712"/>
            <a:gd name="connsiteY45" fmla="*/ 603788 h 665135"/>
            <a:gd name="connsiteX46" fmla="*/ 206644 w 729712"/>
            <a:gd name="connsiteY46" fmla="*/ 603788 h 665135"/>
            <a:gd name="connsiteX47" fmla="*/ 248618 w 729712"/>
            <a:gd name="connsiteY47" fmla="*/ 632847 h 665135"/>
            <a:gd name="connsiteX48" fmla="*/ 219559 w 729712"/>
            <a:gd name="connsiteY48" fmla="*/ 665135 h 665135"/>
            <a:gd name="connsiteX49" fmla="*/ 184042 w 729712"/>
            <a:gd name="connsiteY49" fmla="*/ 636076 h 665135"/>
            <a:gd name="connsiteX50" fmla="*/ 177585 w 729712"/>
            <a:gd name="connsiteY50" fmla="*/ 577957 h 665135"/>
            <a:gd name="connsiteX51" fmla="*/ 138839 w 729712"/>
            <a:gd name="connsiteY51" fmla="*/ 568271 h 665135"/>
            <a:gd name="connsiteX52" fmla="*/ 106551 w 729712"/>
            <a:gd name="connsiteY52" fmla="*/ 542441 h 665135"/>
            <a:gd name="connsiteX53" fmla="*/ 71034 w 729712"/>
            <a:gd name="connsiteY53" fmla="*/ 558585 h 665135"/>
            <a:gd name="connsiteX54" fmla="*/ 25830 w 729712"/>
            <a:gd name="connsiteY54" fmla="*/ 548898 h 665135"/>
            <a:gd name="connsiteX55" fmla="*/ 29059 w 729712"/>
            <a:gd name="connsiteY55" fmla="*/ 455263 h 665135"/>
            <a:gd name="connsiteX56" fmla="*/ 19373 w 729712"/>
            <a:gd name="connsiteY56" fmla="*/ 445576 h 665135"/>
            <a:gd name="connsiteX57" fmla="*/ 0 w 729712"/>
            <a:gd name="connsiteY57" fmla="*/ 429432 h 665135"/>
            <a:gd name="connsiteX58" fmla="*/ 22602 w 729712"/>
            <a:gd name="connsiteY58" fmla="*/ 429432 h 665135"/>
            <a:gd name="connsiteX59" fmla="*/ 58118 w 729712"/>
            <a:gd name="connsiteY59" fmla="*/ 377771 h 665135"/>
            <a:gd name="connsiteX60" fmla="*/ 145296 w 729712"/>
            <a:gd name="connsiteY60" fmla="*/ 381000 h 665135"/>
            <a:gd name="connsiteX61" fmla="*/ 106551 w 729712"/>
            <a:gd name="connsiteY61" fmla="*/ 306737 h 665135"/>
            <a:gd name="connsiteX62" fmla="*/ 106551 w 729712"/>
            <a:gd name="connsiteY62" fmla="*/ 284135 h 665135"/>
            <a:gd name="connsiteX63" fmla="*/ 12915 w 729712"/>
            <a:gd name="connsiteY63" fmla="*/ 213102 h 665135"/>
            <a:gd name="connsiteX64" fmla="*/ 71034 w 729712"/>
            <a:gd name="connsiteY64" fmla="*/ 154983 h 665135"/>
            <a:gd name="connsiteX65" fmla="*/ 122695 w 729712"/>
            <a:gd name="connsiteY65" fmla="*/ 151754 h 665135"/>
            <a:gd name="connsiteX66" fmla="*/ 122695 w 729712"/>
            <a:gd name="connsiteY66" fmla="*/ 184042 h 665135"/>
            <a:gd name="connsiteX67" fmla="*/ 164669 w 729712"/>
            <a:gd name="connsiteY67" fmla="*/ 187271 h 665135"/>
            <a:gd name="connsiteX68" fmla="*/ 164669 w 729712"/>
            <a:gd name="connsiteY68" fmla="*/ 187271 h 665135"/>
            <a:gd name="connsiteX69" fmla="*/ 200186 w 729712"/>
            <a:gd name="connsiteY69" fmla="*/ 177585 h 665135"/>
            <a:gd name="connsiteX70" fmla="*/ 232474 w 729712"/>
            <a:gd name="connsiteY70" fmla="*/ 187271 h 665135"/>
            <a:gd name="connsiteX71" fmla="*/ 235703 w 729712"/>
            <a:gd name="connsiteY71" fmla="*/ 161441 h 665135"/>
            <a:gd name="connsiteX72" fmla="*/ 203415 w 729712"/>
            <a:gd name="connsiteY72" fmla="*/ 83949 h 665135"/>
            <a:gd name="connsiteX73" fmla="*/ 235703 w 729712"/>
            <a:gd name="connsiteY73" fmla="*/ 35517 h 665135"/>
            <a:gd name="connsiteX0" fmla="*/ 235703 w 729712"/>
            <a:gd name="connsiteY0" fmla="*/ 35517 h 665135"/>
            <a:gd name="connsiteX1" fmla="*/ 255076 w 729712"/>
            <a:gd name="connsiteY1" fmla="*/ 51661 h 665135"/>
            <a:gd name="connsiteX2" fmla="*/ 267991 w 729712"/>
            <a:gd name="connsiteY2" fmla="*/ 93635 h 665135"/>
            <a:gd name="connsiteX3" fmla="*/ 355169 w 729712"/>
            <a:gd name="connsiteY3" fmla="*/ 113008 h 665135"/>
            <a:gd name="connsiteX4" fmla="*/ 377771 w 729712"/>
            <a:gd name="connsiteY4" fmla="*/ 125924 h 665135"/>
            <a:gd name="connsiteX5" fmla="*/ 358398 w 729712"/>
            <a:gd name="connsiteY5" fmla="*/ 154983 h 665135"/>
            <a:gd name="connsiteX6" fmla="*/ 371313 w 729712"/>
            <a:gd name="connsiteY6" fmla="*/ 177585 h 665135"/>
            <a:gd name="connsiteX7" fmla="*/ 458491 w 729712"/>
            <a:gd name="connsiteY7" fmla="*/ 132381 h 665135"/>
            <a:gd name="connsiteX8" fmla="*/ 458491 w 729712"/>
            <a:gd name="connsiteY8" fmla="*/ 132381 h 665135"/>
            <a:gd name="connsiteX9" fmla="*/ 471407 w 729712"/>
            <a:gd name="connsiteY9" fmla="*/ 74263 h 665135"/>
            <a:gd name="connsiteX10" fmla="*/ 506924 w 729712"/>
            <a:gd name="connsiteY10" fmla="*/ 19373 h 665135"/>
            <a:gd name="connsiteX11" fmla="*/ 516610 w 729712"/>
            <a:gd name="connsiteY11" fmla="*/ 38746 h 665135"/>
            <a:gd name="connsiteX12" fmla="*/ 532754 w 729712"/>
            <a:gd name="connsiteY12" fmla="*/ 0 h 665135"/>
            <a:gd name="connsiteX13" fmla="*/ 542441 w 729712"/>
            <a:gd name="connsiteY13" fmla="*/ 45203 h 665135"/>
            <a:gd name="connsiteX14" fmla="*/ 561813 w 729712"/>
            <a:gd name="connsiteY14" fmla="*/ 58119 h 665135"/>
            <a:gd name="connsiteX15" fmla="*/ 613474 w 729712"/>
            <a:gd name="connsiteY15" fmla="*/ 25830 h 665135"/>
            <a:gd name="connsiteX16" fmla="*/ 626390 w 729712"/>
            <a:gd name="connsiteY16" fmla="*/ 3229 h 665135"/>
            <a:gd name="connsiteX17" fmla="*/ 652220 w 729712"/>
            <a:gd name="connsiteY17" fmla="*/ 61347 h 665135"/>
            <a:gd name="connsiteX18" fmla="*/ 723254 w 729712"/>
            <a:gd name="connsiteY18" fmla="*/ 83949 h 665135"/>
            <a:gd name="connsiteX19" fmla="*/ 729712 w 729712"/>
            <a:gd name="connsiteY19" fmla="*/ 154983 h 665135"/>
            <a:gd name="connsiteX20" fmla="*/ 690966 w 729712"/>
            <a:gd name="connsiteY20" fmla="*/ 177585 h 665135"/>
            <a:gd name="connsiteX21" fmla="*/ 648991 w 729712"/>
            <a:gd name="connsiteY21" fmla="*/ 174356 h 665135"/>
            <a:gd name="connsiteX22" fmla="*/ 626390 w 729712"/>
            <a:gd name="connsiteY22" fmla="*/ 200186 h 665135"/>
            <a:gd name="connsiteX23" fmla="*/ 668364 w 729712"/>
            <a:gd name="connsiteY23" fmla="*/ 248619 h 665135"/>
            <a:gd name="connsiteX24" fmla="*/ 639305 w 729712"/>
            <a:gd name="connsiteY24" fmla="*/ 306737 h 665135"/>
            <a:gd name="connsiteX25" fmla="*/ 610246 w 729712"/>
            <a:gd name="connsiteY25" fmla="*/ 332568 h 665135"/>
            <a:gd name="connsiteX26" fmla="*/ 594102 w 729712"/>
            <a:gd name="connsiteY26" fmla="*/ 326110 h 665135"/>
            <a:gd name="connsiteX27" fmla="*/ 568271 w 729712"/>
            <a:gd name="connsiteY27" fmla="*/ 300280 h 665135"/>
            <a:gd name="connsiteX28" fmla="*/ 529525 w 729712"/>
            <a:gd name="connsiteY28" fmla="*/ 329339 h 665135"/>
            <a:gd name="connsiteX29" fmla="*/ 494008 w 729712"/>
            <a:gd name="connsiteY29" fmla="*/ 319652 h 665135"/>
            <a:gd name="connsiteX30" fmla="*/ 468178 w 729712"/>
            <a:gd name="connsiteY30" fmla="*/ 351941 h 665135"/>
            <a:gd name="connsiteX31" fmla="*/ 452034 w 729712"/>
            <a:gd name="connsiteY31" fmla="*/ 364856 h 665135"/>
            <a:gd name="connsiteX32" fmla="*/ 477864 w 729712"/>
            <a:gd name="connsiteY32" fmla="*/ 400373 h 665135"/>
            <a:gd name="connsiteX33" fmla="*/ 561813 w 729712"/>
            <a:gd name="connsiteY33" fmla="*/ 455263 h 665135"/>
            <a:gd name="connsiteX34" fmla="*/ 571500 w 729712"/>
            <a:gd name="connsiteY34" fmla="*/ 477864 h 665135"/>
            <a:gd name="connsiteX35" fmla="*/ 529525 w 729712"/>
            <a:gd name="connsiteY35" fmla="*/ 529525 h 665135"/>
            <a:gd name="connsiteX36" fmla="*/ 487551 w 729712"/>
            <a:gd name="connsiteY36" fmla="*/ 532754 h 665135"/>
            <a:gd name="connsiteX37" fmla="*/ 448805 w 729712"/>
            <a:gd name="connsiteY37" fmla="*/ 600559 h 665135"/>
            <a:gd name="connsiteX38" fmla="*/ 410059 w 729712"/>
            <a:gd name="connsiteY38" fmla="*/ 597330 h 665135"/>
            <a:gd name="connsiteX39" fmla="*/ 403602 w 729712"/>
            <a:gd name="connsiteY39" fmla="*/ 594102 h 665135"/>
            <a:gd name="connsiteX40" fmla="*/ 400373 w 729712"/>
            <a:gd name="connsiteY40" fmla="*/ 574729 h 665135"/>
            <a:gd name="connsiteX41" fmla="*/ 381000 w 729712"/>
            <a:gd name="connsiteY41" fmla="*/ 597330 h 665135"/>
            <a:gd name="connsiteX42" fmla="*/ 345483 w 729712"/>
            <a:gd name="connsiteY42" fmla="*/ 577957 h 665135"/>
            <a:gd name="connsiteX43" fmla="*/ 315864 w 729712"/>
            <a:gd name="connsiteY43" fmla="*/ 563552 h 665135"/>
            <a:gd name="connsiteX44" fmla="*/ 274449 w 729712"/>
            <a:gd name="connsiteY44" fmla="*/ 610246 h 665135"/>
            <a:gd name="connsiteX45" fmla="*/ 238932 w 729712"/>
            <a:gd name="connsiteY45" fmla="*/ 603788 h 665135"/>
            <a:gd name="connsiteX46" fmla="*/ 206644 w 729712"/>
            <a:gd name="connsiteY46" fmla="*/ 603788 h 665135"/>
            <a:gd name="connsiteX47" fmla="*/ 248618 w 729712"/>
            <a:gd name="connsiteY47" fmla="*/ 632847 h 665135"/>
            <a:gd name="connsiteX48" fmla="*/ 219559 w 729712"/>
            <a:gd name="connsiteY48" fmla="*/ 665135 h 665135"/>
            <a:gd name="connsiteX49" fmla="*/ 184042 w 729712"/>
            <a:gd name="connsiteY49" fmla="*/ 636076 h 665135"/>
            <a:gd name="connsiteX50" fmla="*/ 177585 w 729712"/>
            <a:gd name="connsiteY50" fmla="*/ 577957 h 665135"/>
            <a:gd name="connsiteX51" fmla="*/ 138839 w 729712"/>
            <a:gd name="connsiteY51" fmla="*/ 568271 h 665135"/>
            <a:gd name="connsiteX52" fmla="*/ 106551 w 729712"/>
            <a:gd name="connsiteY52" fmla="*/ 542441 h 665135"/>
            <a:gd name="connsiteX53" fmla="*/ 71034 w 729712"/>
            <a:gd name="connsiteY53" fmla="*/ 558585 h 665135"/>
            <a:gd name="connsiteX54" fmla="*/ 25830 w 729712"/>
            <a:gd name="connsiteY54" fmla="*/ 548898 h 665135"/>
            <a:gd name="connsiteX55" fmla="*/ 29059 w 729712"/>
            <a:gd name="connsiteY55" fmla="*/ 455263 h 665135"/>
            <a:gd name="connsiteX56" fmla="*/ 19373 w 729712"/>
            <a:gd name="connsiteY56" fmla="*/ 445576 h 665135"/>
            <a:gd name="connsiteX57" fmla="*/ 0 w 729712"/>
            <a:gd name="connsiteY57" fmla="*/ 429432 h 665135"/>
            <a:gd name="connsiteX58" fmla="*/ 22602 w 729712"/>
            <a:gd name="connsiteY58" fmla="*/ 429432 h 665135"/>
            <a:gd name="connsiteX59" fmla="*/ 58118 w 729712"/>
            <a:gd name="connsiteY59" fmla="*/ 377771 h 665135"/>
            <a:gd name="connsiteX60" fmla="*/ 145296 w 729712"/>
            <a:gd name="connsiteY60" fmla="*/ 381000 h 665135"/>
            <a:gd name="connsiteX61" fmla="*/ 106551 w 729712"/>
            <a:gd name="connsiteY61" fmla="*/ 306737 h 665135"/>
            <a:gd name="connsiteX62" fmla="*/ 106551 w 729712"/>
            <a:gd name="connsiteY62" fmla="*/ 284135 h 665135"/>
            <a:gd name="connsiteX63" fmla="*/ 12915 w 729712"/>
            <a:gd name="connsiteY63" fmla="*/ 213102 h 665135"/>
            <a:gd name="connsiteX64" fmla="*/ 71034 w 729712"/>
            <a:gd name="connsiteY64" fmla="*/ 154983 h 665135"/>
            <a:gd name="connsiteX65" fmla="*/ 122695 w 729712"/>
            <a:gd name="connsiteY65" fmla="*/ 151754 h 665135"/>
            <a:gd name="connsiteX66" fmla="*/ 122695 w 729712"/>
            <a:gd name="connsiteY66" fmla="*/ 184042 h 665135"/>
            <a:gd name="connsiteX67" fmla="*/ 164669 w 729712"/>
            <a:gd name="connsiteY67" fmla="*/ 187271 h 665135"/>
            <a:gd name="connsiteX68" fmla="*/ 164669 w 729712"/>
            <a:gd name="connsiteY68" fmla="*/ 187271 h 665135"/>
            <a:gd name="connsiteX69" fmla="*/ 200186 w 729712"/>
            <a:gd name="connsiteY69" fmla="*/ 177585 h 665135"/>
            <a:gd name="connsiteX70" fmla="*/ 232474 w 729712"/>
            <a:gd name="connsiteY70" fmla="*/ 187271 h 665135"/>
            <a:gd name="connsiteX71" fmla="*/ 235703 w 729712"/>
            <a:gd name="connsiteY71" fmla="*/ 161441 h 665135"/>
            <a:gd name="connsiteX72" fmla="*/ 203415 w 729712"/>
            <a:gd name="connsiteY72" fmla="*/ 83949 h 665135"/>
            <a:gd name="connsiteX73" fmla="*/ 235703 w 729712"/>
            <a:gd name="connsiteY73" fmla="*/ 35517 h 665135"/>
            <a:gd name="connsiteX0" fmla="*/ 235703 w 729712"/>
            <a:gd name="connsiteY0" fmla="*/ 35517 h 665135"/>
            <a:gd name="connsiteX1" fmla="*/ 255076 w 729712"/>
            <a:gd name="connsiteY1" fmla="*/ 51661 h 665135"/>
            <a:gd name="connsiteX2" fmla="*/ 267991 w 729712"/>
            <a:gd name="connsiteY2" fmla="*/ 93635 h 665135"/>
            <a:gd name="connsiteX3" fmla="*/ 355169 w 729712"/>
            <a:gd name="connsiteY3" fmla="*/ 113008 h 665135"/>
            <a:gd name="connsiteX4" fmla="*/ 377771 w 729712"/>
            <a:gd name="connsiteY4" fmla="*/ 125924 h 665135"/>
            <a:gd name="connsiteX5" fmla="*/ 358398 w 729712"/>
            <a:gd name="connsiteY5" fmla="*/ 154983 h 665135"/>
            <a:gd name="connsiteX6" fmla="*/ 371313 w 729712"/>
            <a:gd name="connsiteY6" fmla="*/ 177585 h 665135"/>
            <a:gd name="connsiteX7" fmla="*/ 458491 w 729712"/>
            <a:gd name="connsiteY7" fmla="*/ 132381 h 665135"/>
            <a:gd name="connsiteX8" fmla="*/ 458491 w 729712"/>
            <a:gd name="connsiteY8" fmla="*/ 132381 h 665135"/>
            <a:gd name="connsiteX9" fmla="*/ 471407 w 729712"/>
            <a:gd name="connsiteY9" fmla="*/ 74263 h 665135"/>
            <a:gd name="connsiteX10" fmla="*/ 506924 w 729712"/>
            <a:gd name="connsiteY10" fmla="*/ 19373 h 665135"/>
            <a:gd name="connsiteX11" fmla="*/ 516610 w 729712"/>
            <a:gd name="connsiteY11" fmla="*/ 38746 h 665135"/>
            <a:gd name="connsiteX12" fmla="*/ 532754 w 729712"/>
            <a:gd name="connsiteY12" fmla="*/ 0 h 665135"/>
            <a:gd name="connsiteX13" fmla="*/ 542441 w 729712"/>
            <a:gd name="connsiteY13" fmla="*/ 45203 h 665135"/>
            <a:gd name="connsiteX14" fmla="*/ 561813 w 729712"/>
            <a:gd name="connsiteY14" fmla="*/ 58119 h 665135"/>
            <a:gd name="connsiteX15" fmla="*/ 613474 w 729712"/>
            <a:gd name="connsiteY15" fmla="*/ 25830 h 665135"/>
            <a:gd name="connsiteX16" fmla="*/ 626390 w 729712"/>
            <a:gd name="connsiteY16" fmla="*/ 3229 h 665135"/>
            <a:gd name="connsiteX17" fmla="*/ 652220 w 729712"/>
            <a:gd name="connsiteY17" fmla="*/ 61347 h 665135"/>
            <a:gd name="connsiteX18" fmla="*/ 723254 w 729712"/>
            <a:gd name="connsiteY18" fmla="*/ 83949 h 665135"/>
            <a:gd name="connsiteX19" fmla="*/ 729712 w 729712"/>
            <a:gd name="connsiteY19" fmla="*/ 154983 h 665135"/>
            <a:gd name="connsiteX20" fmla="*/ 690966 w 729712"/>
            <a:gd name="connsiteY20" fmla="*/ 177585 h 665135"/>
            <a:gd name="connsiteX21" fmla="*/ 648991 w 729712"/>
            <a:gd name="connsiteY21" fmla="*/ 174356 h 665135"/>
            <a:gd name="connsiteX22" fmla="*/ 626390 w 729712"/>
            <a:gd name="connsiteY22" fmla="*/ 200186 h 665135"/>
            <a:gd name="connsiteX23" fmla="*/ 668364 w 729712"/>
            <a:gd name="connsiteY23" fmla="*/ 248619 h 665135"/>
            <a:gd name="connsiteX24" fmla="*/ 639305 w 729712"/>
            <a:gd name="connsiteY24" fmla="*/ 306737 h 665135"/>
            <a:gd name="connsiteX25" fmla="*/ 610246 w 729712"/>
            <a:gd name="connsiteY25" fmla="*/ 332568 h 665135"/>
            <a:gd name="connsiteX26" fmla="*/ 594102 w 729712"/>
            <a:gd name="connsiteY26" fmla="*/ 326110 h 665135"/>
            <a:gd name="connsiteX27" fmla="*/ 568271 w 729712"/>
            <a:gd name="connsiteY27" fmla="*/ 300280 h 665135"/>
            <a:gd name="connsiteX28" fmla="*/ 529525 w 729712"/>
            <a:gd name="connsiteY28" fmla="*/ 329339 h 665135"/>
            <a:gd name="connsiteX29" fmla="*/ 494008 w 729712"/>
            <a:gd name="connsiteY29" fmla="*/ 319652 h 665135"/>
            <a:gd name="connsiteX30" fmla="*/ 468178 w 729712"/>
            <a:gd name="connsiteY30" fmla="*/ 351941 h 665135"/>
            <a:gd name="connsiteX31" fmla="*/ 452034 w 729712"/>
            <a:gd name="connsiteY31" fmla="*/ 364856 h 665135"/>
            <a:gd name="connsiteX32" fmla="*/ 477864 w 729712"/>
            <a:gd name="connsiteY32" fmla="*/ 400373 h 665135"/>
            <a:gd name="connsiteX33" fmla="*/ 561813 w 729712"/>
            <a:gd name="connsiteY33" fmla="*/ 455263 h 665135"/>
            <a:gd name="connsiteX34" fmla="*/ 571500 w 729712"/>
            <a:gd name="connsiteY34" fmla="*/ 477864 h 665135"/>
            <a:gd name="connsiteX35" fmla="*/ 529525 w 729712"/>
            <a:gd name="connsiteY35" fmla="*/ 529525 h 665135"/>
            <a:gd name="connsiteX36" fmla="*/ 487551 w 729712"/>
            <a:gd name="connsiteY36" fmla="*/ 532754 h 665135"/>
            <a:gd name="connsiteX37" fmla="*/ 448805 w 729712"/>
            <a:gd name="connsiteY37" fmla="*/ 600559 h 665135"/>
            <a:gd name="connsiteX38" fmla="*/ 410059 w 729712"/>
            <a:gd name="connsiteY38" fmla="*/ 597330 h 665135"/>
            <a:gd name="connsiteX39" fmla="*/ 403602 w 729712"/>
            <a:gd name="connsiteY39" fmla="*/ 594102 h 665135"/>
            <a:gd name="connsiteX40" fmla="*/ 400373 w 729712"/>
            <a:gd name="connsiteY40" fmla="*/ 574729 h 665135"/>
            <a:gd name="connsiteX41" fmla="*/ 381000 w 729712"/>
            <a:gd name="connsiteY41" fmla="*/ 597330 h 665135"/>
            <a:gd name="connsiteX42" fmla="*/ 345483 w 729712"/>
            <a:gd name="connsiteY42" fmla="*/ 577957 h 665135"/>
            <a:gd name="connsiteX43" fmla="*/ 315864 w 729712"/>
            <a:gd name="connsiteY43" fmla="*/ 563552 h 665135"/>
            <a:gd name="connsiteX44" fmla="*/ 274449 w 729712"/>
            <a:gd name="connsiteY44" fmla="*/ 610246 h 665135"/>
            <a:gd name="connsiteX45" fmla="*/ 238932 w 729712"/>
            <a:gd name="connsiteY45" fmla="*/ 603788 h 665135"/>
            <a:gd name="connsiteX46" fmla="*/ 206644 w 729712"/>
            <a:gd name="connsiteY46" fmla="*/ 603788 h 665135"/>
            <a:gd name="connsiteX47" fmla="*/ 248618 w 729712"/>
            <a:gd name="connsiteY47" fmla="*/ 632847 h 665135"/>
            <a:gd name="connsiteX48" fmla="*/ 219559 w 729712"/>
            <a:gd name="connsiteY48" fmla="*/ 665135 h 665135"/>
            <a:gd name="connsiteX49" fmla="*/ 184042 w 729712"/>
            <a:gd name="connsiteY49" fmla="*/ 636076 h 665135"/>
            <a:gd name="connsiteX50" fmla="*/ 177585 w 729712"/>
            <a:gd name="connsiteY50" fmla="*/ 577957 h 665135"/>
            <a:gd name="connsiteX51" fmla="*/ 138839 w 729712"/>
            <a:gd name="connsiteY51" fmla="*/ 568271 h 665135"/>
            <a:gd name="connsiteX52" fmla="*/ 106551 w 729712"/>
            <a:gd name="connsiteY52" fmla="*/ 542441 h 665135"/>
            <a:gd name="connsiteX53" fmla="*/ 71034 w 729712"/>
            <a:gd name="connsiteY53" fmla="*/ 558585 h 665135"/>
            <a:gd name="connsiteX54" fmla="*/ 25830 w 729712"/>
            <a:gd name="connsiteY54" fmla="*/ 548898 h 665135"/>
            <a:gd name="connsiteX55" fmla="*/ 29059 w 729712"/>
            <a:gd name="connsiteY55" fmla="*/ 455263 h 665135"/>
            <a:gd name="connsiteX56" fmla="*/ 19373 w 729712"/>
            <a:gd name="connsiteY56" fmla="*/ 445576 h 665135"/>
            <a:gd name="connsiteX57" fmla="*/ 0 w 729712"/>
            <a:gd name="connsiteY57" fmla="*/ 429432 h 665135"/>
            <a:gd name="connsiteX58" fmla="*/ 22602 w 729712"/>
            <a:gd name="connsiteY58" fmla="*/ 429432 h 665135"/>
            <a:gd name="connsiteX59" fmla="*/ 58118 w 729712"/>
            <a:gd name="connsiteY59" fmla="*/ 377771 h 665135"/>
            <a:gd name="connsiteX60" fmla="*/ 145296 w 729712"/>
            <a:gd name="connsiteY60" fmla="*/ 381000 h 665135"/>
            <a:gd name="connsiteX61" fmla="*/ 106551 w 729712"/>
            <a:gd name="connsiteY61" fmla="*/ 306737 h 665135"/>
            <a:gd name="connsiteX62" fmla="*/ 106551 w 729712"/>
            <a:gd name="connsiteY62" fmla="*/ 284135 h 665135"/>
            <a:gd name="connsiteX63" fmla="*/ 12915 w 729712"/>
            <a:gd name="connsiteY63" fmla="*/ 213102 h 665135"/>
            <a:gd name="connsiteX64" fmla="*/ 71034 w 729712"/>
            <a:gd name="connsiteY64" fmla="*/ 154983 h 665135"/>
            <a:gd name="connsiteX65" fmla="*/ 122695 w 729712"/>
            <a:gd name="connsiteY65" fmla="*/ 151754 h 665135"/>
            <a:gd name="connsiteX66" fmla="*/ 122695 w 729712"/>
            <a:gd name="connsiteY66" fmla="*/ 184042 h 665135"/>
            <a:gd name="connsiteX67" fmla="*/ 164669 w 729712"/>
            <a:gd name="connsiteY67" fmla="*/ 187271 h 665135"/>
            <a:gd name="connsiteX68" fmla="*/ 164669 w 729712"/>
            <a:gd name="connsiteY68" fmla="*/ 187271 h 665135"/>
            <a:gd name="connsiteX69" fmla="*/ 217883 w 729712"/>
            <a:gd name="connsiteY69" fmla="*/ 268439 h 665135"/>
            <a:gd name="connsiteX70" fmla="*/ 232474 w 729712"/>
            <a:gd name="connsiteY70" fmla="*/ 187271 h 665135"/>
            <a:gd name="connsiteX71" fmla="*/ 235703 w 729712"/>
            <a:gd name="connsiteY71" fmla="*/ 161441 h 665135"/>
            <a:gd name="connsiteX72" fmla="*/ 203415 w 729712"/>
            <a:gd name="connsiteY72" fmla="*/ 83949 h 665135"/>
            <a:gd name="connsiteX73" fmla="*/ 235703 w 729712"/>
            <a:gd name="connsiteY73" fmla="*/ 35517 h 665135"/>
            <a:gd name="connsiteX0" fmla="*/ 235703 w 729712"/>
            <a:gd name="connsiteY0" fmla="*/ 35517 h 665135"/>
            <a:gd name="connsiteX1" fmla="*/ 255076 w 729712"/>
            <a:gd name="connsiteY1" fmla="*/ 51661 h 665135"/>
            <a:gd name="connsiteX2" fmla="*/ 267991 w 729712"/>
            <a:gd name="connsiteY2" fmla="*/ 93635 h 665135"/>
            <a:gd name="connsiteX3" fmla="*/ 355169 w 729712"/>
            <a:gd name="connsiteY3" fmla="*/ 113008 h 665135"/>
            <a:gd name="connsiteX4" fmla="*/ 377771 w 729712"/>
            <a:gd name="connsiteY4" fmla="*/ 125924 h 665135"/>
            <a:gd name="connsiteX5" fmla="*/ 358398 w 729712"/>
            <a:gd name="connsiteY5" fmla="*/ 154983 h 665135"/>
            <a:gd name="connsiteX6" fmla="*/ 371313 w 729712"/>
            <a:gd name="connsiteY6" fmla="*/ 177585 h 665135"/>
            <a:gd name="connsiteX7" fmla="*/ 458491 w 729712"/>
            <a:gd name="connsiteY7" fmla="*/ 132381 h 665135"/>
            <a:gd name="connsiteX8" fmla="*/ 458491 w 729712"/>
            <a:gd name="connsiteY8" fmla="*/ 132381 h 665135"/>
            <a:gd name="connsiteX9" fmla="*/ 471407 w 729712"/>
            <a:gd name="connsiteY9" fmla="*/ 74263 h 665135"/>
            <a:gd name="connsiteX10" fmla="*/ 506924 w 729712"/>
            <a:gd name="connsiteY10" fmla="*/ 19373 h 665135"/>
            <a:gd name="connsiteX11" fmla="*/ 516610 w 729712"/>
            <a:gd name="connsiteY11" fmla="*/ 38746 h 665135"/>
            <a:gd name="connsiteX12" fmla="*/ 532754 w 729712"/>
            <a:gd name="connsiteY12" fmla="*/ 0 h 665135"/>
            <a:gd name="connsiteX13" fmla="*/ 542441 w 729712"/>
            <a:gd name="connsiteY13" fmla="*/ 45203 h 665135"/>
            <a:gd name="connsiteX14" fmla="*/ 561813 w 729712"/>
            <a:gd name="connsiteY14" fmla="*/ 58119 h 665135"/>
            <a:gd name="connsiteX15" fmla="*/ 613474 w 729712"/>
            <a:gd name="connsiteY15" fmla="*/ 25830 h 665135"/>
            <a:gd name="connsiteX16" fmla="*/ 626390 w 729712"/>
            <a:gd name="connsiteY16" fmla="*/ 3229 h 665135"/>
            <a:gd name="connsiteX17" fmla="*/ 652220 w 729712"/>
            <a:gd name="connsiteY17" fmla="*/ 61347 h 665135"/>
            <a:gd name="connsiteX18" fmla="*/ 723254 w 729712"/>
            <a:gd name="connsiteY18" fmla="*/ 83949 h 665135"/>
            <a:gd name="connsiteX19" fmla="*/ 729712 w 729712"/>
            <a:gd name="connsiteY19" fmla="*/ 154983 h 665135"/>
            <a:gd name="connsiteX20" fmla="*/ 690966 w 729712"/>
            <a:gd name="connsiteY20" fmla="*/ 177585 h 665135"/>
            <a:gd name="connsiteX21" fmla="*/ 648991 w 729712"/>
            <a:gd name="connsiteY21" fmla="*/ 174356 h 665135"/>
            <a:gd name="connsiteX22" fmla="*/ 626390 w 729712"/>
            <a:gd name="connsiteY22" fmla="*/ 200186 h 665135"/>
            <a:gd name="connsiteX23" fmla="*/ 668364 w 729712"/>
            <a:gd name="connsiteY23" fmla="*/ 248619 h 665135"/>
            <a:gd name="connsiteX24" fmla="*/ 639305 w 729712"/>
            <a:gd name="connsiteY24" fmla="*/ 306737 h 665135"/>
            <a:gd name="connsiteX25" fmla="*/ 610246 w 729712"/>
            <a:gd name="connsiteY25" fmla="*/ 332568 h 665135"/>
            <a:gd name="connsiteX26" fmla="*/ 594102 w 729712"/>
            <a:gd name="connsiteY26" fmla="*/ 326110 h 665135"/>
            <a:gd name="connsiteX27" fmla="*/ 568271 w 729712"/>
            <a:gd name="connsiteY27" fmla="*/ 300280 h 665135"/>
            <a:gd name="connsiteX28" fmla="*/ 529525 w 729712"/>
            <a:gd name="connsiteY28" fmla="*/ 329339 h 665135"/>
            <a:gd name="connsiteX29" fmla="*/ 494008 w 729712"/>
            <a:gd name="connsiteY29" fmla="*/ 319652 h 665135"/>
            <a:gd name="connsiteX30" fmla="*/ 468178 w 729712"/>
            <a:gd name="connsiteY30" fmla="*/ 351941 h 665135"/>
            <a:gd name="connsiteX31" fmla="*/ 452034 w 729712"/>
            <a:gd name="connsiteY31" fmla="*/ 364856 h 665135"/>
            <a:gd name="connsiteX32" fmla="*/ 477864 w 729712"/>
            <a:gd name="connsiteY32" fmla="*/ 400373 h 665135"/>
            <a:gd name="connsiteX33" fmla="*/ 561813 w 729712"/>
            <a:gd name="connsiteY33" fmla="*/ 455263 h 665135"/>
            <a:gd name="connsiteX34" fmla="*/ 571500 w 729712"/>
            <a:gd name="connsiteY34" fmla="*/ 477864 h 665135"/>
            <a:gd name="connsiteX35" fmla="*/ 529525 w 729712"/>
            <a:gd name="connsiteY35" fmla="*/ 529525 h 665135"/>
            <a:gd name="connsiteX36" fmla="*/ 487551 w 729712"/>
            <a:gd name="connsiteY36" fmla="*/ 532754 h 665135"/>
            <a:gd name="connsiteX37" fmla="*/ 448805 w 729712"/>
            <a:gd name="connsiteY37" fmla="*/ 600559 h 665135"/>
            <a:gd name="connsiteX38" fmla="*/ 410059 w 729712"/>
            <a:gd name="connsiteY38" fmla="*/ 597330 h 665135"/>
            <a:gd name="connsiteX39" fmla="*/ 403602 w 729712"/>
            <a:gd name="connsiteY39" fmla="*/ 594102 h 665135"/>
            <a:gd name="connsiteX40" fmla="*/ 400373 w 729712"/>
            <a:gd name="connsiteY40" fmla="*/ 574729 h 665135"/>
            <a:gd name="connsiteX41" fmla="*/ 381000 w 729712"/>
            <a:gd name="connsiteY41" fmla="*/ 597330 h 665135"/>
            <a:gd name="connsiteX42" fmla="*/ 345483 w 729712"/>
            <a:gd name="connsiteY42" fmla="*/ 577957 h 665135"/>
            <a:gd name="connsiteX43" fmla="*/ 315864 w 729712"/>
            <a:gd name="connsiteY43" fmla="*/ 563552 h 665135"/>
            <a:gd name="connsiteX44" fmla="*/ 274449 w 729712"/>
            <a:gd name="connsiteY44" fmla="*/ 610246 h 665135"/>
            <a:gd name="connsiteX45" fmla="*/ 238932 w 729712"/>
            <a:gd name="connsiteY45" fmla="*/ 603788 h 665135"/>
            <a:gd name="connsiteX46" fmla="*/ 206644 w 729712"/>
            <a:gd name="connsiteY46" fmla="*/ 603788 h 665135"/>
            <a:gd name="connsiteX47" fmla="*/ 248618 w 729712"/>
            <a:gd name="connsiteY47" fmla="*/ 632847 h 665135"/>
            <a:gd name="connsiteX48" fmla="*/ 219559 w 729712"/>
            <a:gd name="connsiteY48" fmla="*/ 665135 h 665135"/>
            <a:gd name="connsiteX49" fmla="*/ 184042 w 729712"/>
            <a:gd name="connsiteY49" fmla="*/ 636076 h 665135"/>
            <a:gd name="connsiteX50" fmla="*/ 177585 w 729712"/>
            <a:gd name="connsiteY50" fmla="*/ 577957 h 665135"/>
            <a:gd name="connsiteX51" fmla="*/ 138839 w 729712"/>
            <a:gd name="connsiteY51" fmla="*/ 568271 h 665135"/>
            <a:gd name="connsiteX52" fmla="*/ 106551 w 729712"/>
            <a:gd name="connsiteY52" fmla="*/ 542441 h 665135"/>
            <a:gd name="connsiteX53" fmla="*/ 71034 w 729712"/>
            <a:gd name="connsiteY53" fmla="*/ 558585 h 665135"/>
            <a:gd name="connsiteX54" fmla="*/ 25830 w 729712"/>
            <a:gd name="connsiteY54" fmla="*/ 548898 h 665135"/>
            <a:gd name="connsiteX55" fmla="*/ 29059 w 729712"/>
            <a:gd name="connsiteY55" fmla="*/ 455263 h 665135"/>
            <a:gd name="connsiteX56" fmla="*/ 19373 w 729712"/>
            <a:gd name="connsiteY56" fmla="*/ 445576 h 665135"/>
            <a:gd name="connsiteX57" fmla="*/ 0 w 729712"/>
            <a:gd name="connsiteY57" fmla="*/ 429432 h 665135"/>
            <a:gd name="connsiteX58" fmla="*/ 22602 w 729712"/>
            <a:gd name="connsiteY58" fmla="*/ 429432 h 665135"/>
            <a:gd name="connsiteX59" fmla="*/ 58118 w 729712"/>
            <a:gd name="connsiteY59" fmla="*/ 377771 h 665135"/>
            <a:gd name="connsiteX60" fmla="*/ 145296 w 729712"/>
            <a:gd name="connsiteY60" fmla="*/ 381000 h 665135"/>
            <a:gd name="connsiteX61" fmla="*/ 106551 w 729712"/>
            <a:gd name="connsiteY61" fmla="*/ 306737 h 665135"/>
            <a:gd name="connsiteX62" fmla="*/ 106551 w 729712"/>
            <a:gd name="connsiteY62" fmla="*/ 284135 h 665135"/>
            <a:gd name="connsiteX63" fmla="*/ 12915 w 729712"/>
            <a:gd name="connsiteY63" fmla="*/ 213102 h 665135"/>
            <a:gd name="connsiteX64" fmla="*/ 71034 w 729712"/>
            <a:gd name="connsiteY64" fmla="*/ 154983 h 665135"/>
            <a:gd name="connsiteX65" fmla="*/ 122695 w 729712"/>
            <a:gd name="connsiteY65" fmla="*/ 151754 h 665135"/>
            <a:gd name="connsiteX66" fmla="*/ 122695 w 729712"/>
            <a:gd name="connsiteY66" fmla="*/ 184042 h 665135"/>
            <a:gd name="connsiteX67" fmla="*/ 164669 w 729712"/>
            <a:gd name="connsiteY67" fmla="*/ 187271 h 665135"/>
            <a:gd name="connsiteX68" fmla="*/ 164669 w 729712"/>
            <a:gd name="connsiteY68" fmla="*/ 187271 h 665135"/>
            <a:gd name="connsiteX69" fmla="*/ 197237 w 729712"/>
            <a:gd name="connsiteY69" fmla="*/ 171723 h 665135"/>
            <a:gd name="connsiteX70" fmla="*/ 232474 w 729712"/>
            <a:gd name="connsiteY70" fmla="*/ 187271 h 665135"/>
            <a:gd name="connsiteX71" fmla="*/ 235703 w 729712"/>
            <a:gd name="connsiteY71" fmla="*/ 161441 h 665135"/>
            <a:gd name="connsiteX72" fmla="*/ 203415 w 729712"/>
            <a:gd name="connsiteY72" fmla="*/ 83949 h 665135"/>
            <a:gd name="connsiteX73" fmla="*/ 235703 w 729712"/>
            <a:gd name="connsiteY73" fmla="*/ 35517 h 6651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</a:cxnLst>
          <a:rect l="l" t="t" r="r" b="b"/>
          <a:pathLst>
            <a:path w="729712" h="665135">
              <a:moveTo>
                <a:pt x="235703" y="35517"/>
              </a:moveTo>
              <a:lnTo>
                <a:pt x="255076" y="51661"/>
              </a:lnTo>
              <a:cubicBezTo>
                <a:pt x="265132" y="91883"/>
                <a:pt x="255349" y="80993"/>
                <a:pt x="267991" y="93635"/>
              </a:cubicBezTo>
              <a:cubicBezTo>
                <a:pt x="352989" y="113250"/>
                <a:pt x="323222" y="113008"/>
                <a:pt x="355169" y="113008"/>
              </a:cubicBezTo>
              <a:lnTo>
                <a:pt x="377771" y="125924"/>
              </a:lnTo>
              <a:lnTo>
                <a:pt x="358398" y="154983"/>
              </a:lnTo>
              <a:lnTo>
                <a:pt x="371313" y="177585"/>
              </a:lnTo>
              <a:cubicBezTo>
                <a:pt x="451594" y="130754"/>
                <a:pt x="418901" y="132381"/>
                <a:pt x="458491" y="132381"/>
              </a:cubicBezTo>
              <a:lnTo>
                <a:pt x="458491" y="132381"/>
              </a:lnTo>
              <a:lnTo>
                <a:pt x="471407" y="74263"/>
              </a:lnTo>
              <a:lnTo>
                <a:pt x="506924" y="19373"/>
              </a:lnTo>
              <a:lnTo>
                <a:pt x="516610" y="38746"/>
              </a:lnTo>
              <a:lnTo>
                <a:pt x="532754" y="0"/>
              </a:lnTo>
              <a:lnTo>
                <a:pt x="542441" y="45203"/>
              </a:lnTo>
              <a:lnTo>
                <a:pt x="561813" y="58119"/>
              </a:lnTo>
              <a:cubicBezTo>
                <a:pt x="611141" y="25233"/>
                <a:pt x="590843" y="25830"/>
                <a:pt x="613474" y="25830"/>
              </a:cubicBezTo>
              <a:lnTo>
                <a:pt x="626390" y="3229"/>
              </a:lnTo>
              <a:lnTo>
                <a:pt x="652220" y="61347"/>
              </a:lnTo>
              <a:lnTo>
                <a:pt x="723254" y="83949"/>
              </a:lnTo>
              <a:lnTo>
                <a:pt x="729712" y="154983"/>
              </a:lnTo>
              <a:lnTo>
                <a:pt x="690966" y="177585"/>
              </a:lnTo>
              <a:lnTo>
                <a:pt x="648991" y="174356"/>
              </a:lnTo>
              <a:lnTo>
                <a:pt x="626390" y="200186"/>
              </a:lnTo>
              <a:lnTo>
                <a:pt x="668364" y="248619"/>
              </a:lnTo>
              <a:lnTo>
                <a:pt x="639305" y="306737"/>
              </a:lnTo>
              <a:lnTo>
                <a:pt x="610246" y="332568"/>
              </a:lnTo>
              <a:lnTo>
                <a:pt x="594102" y="326110"/>
              </a:lnTo>
              <a:lnTo>
                <a:pt x="568271" y="300280"/>
              </a:lnTo>
              <a:lnTo>
                <a:pt x="529525" y="329339"/>
              </a:lnTo>
              <a:lnTo>
                <a:pt x="494008" y="319652"/>
              </a:lnTo>
              <a:lnTo>
                <a:pt x="468178" y="351941"/>
              </a:lnTo>
              <a:lnTo>
                <a:pt x="452034" y="364856"/>
              </a:lnTo>
              <a:lnTo>
                <a:pt x="477864" y="400373"/>
              </a:lnTo>
              <a:lnTo>
                <a:pt x="561813" y="455263"/>
              </a:lnTo>
              <a:lnTo>
                <a:pt x="571500" y="477864"/>
              </a:lnTo>
              <a:lnTo>
                <a:pt x="529525" y="529525"/>
              </a:lnTo>
              <a:lnTo>
                <a:pt x="487551" y="532754"/>
              </a:lnTo>
              <a:lnTo>
                <a:pt x="448805" y="600559"/>
              </a:lnTo>
              <a:lnTo>
                <a:pt x="410059" y="597330"/>
              </a:lnTo>
              <a:lnTo>
                <a:pt x="403602" y="594102"/>
              </a:lnTo>
              <a:lnTo>
                <a:pt x="400373" y="574729"/>
              </a:lnTo>
              <a:lnTo>
                <a:pt x="381000" y="597330"/>
              </a:lnTo>
              <a:lnTo>
                <a:pt x="345483" y="577957"/>
              </a:lnTo>
              <a:cubicBezTo>
                <a:pt x="333644" y="569885"/>
                <a:pt x="327703" y="558171"/>
                <a:pt x="315864" y="563552"/>
              </a:cubicBezTo>
              <a:lnTo>
                <a:pt x="274449" y="610246"/>
              </a:lnTo>
              <a:lnTo>
                <a:pt x="238932" y="603788"/>
              </a:lnTo>
              <a:lnTo>
                <a:pt x="206644" y="603788"/>
              </a:lnTo>
              <a:lnTo>
                <a:pt x="248618" y="632847"/>
              </a:lnTo>
              <a:lnTo>
                <a:pt x="219559" y="665135"/>
              </a:lnTo>
              <a:lnTo>
                <a:pt x="184042" y="636076"/>
              </a:lnTo>
              <a:lnTo>
                <a:pt x="177585" y="577957"/>
              </a:lnTo>
              <a:lnTo>
                <a:pt x="138839" y="568271"/>
              </a:lnTo>
              <a:lnTo>
                <a:pt x="106551" y="542441"/>
              </a:lnTo>
              <a:lnTo>
                <a:pt x="71034" y="558585"/>
              </a:lnTo>
              <a:lnTo>
                <a:pt x="25830" y="548898"/>
              </a:lnTo>
              <a:cubicBezTo>
                <a:pt x="26906" y="517686"/>
                <a:pt x="31007" y="486432"/>
                <a:pt x="29059" y="455263"/>
              </a:cubicBezTo>
              <a:cubicBezTo>
                <a:pt x="28774" y="450706"/>
                <a:pt x="19373" y="445576"/>
                <a:pt x="19373" y="445576"/>
              </a:cubicBezTo>
              <a:lnTo>
                <a:pt x="0" y="429432"/>
              </a:lnTo>
              <a:cubicBezTo>
                <a:pt x="24672" y="436481"/>
                <a:pt x="22602" y="443726"/>
                <a:pt x="22602" y="429432"/>
              </a:cubicBezTo>
              <a:lnTo>
                <a:pt x="58118" y="377771"/>
              </a:lnTo>
              <a:lnTo>
                <a:pt x="145296" y="381000"/>
              </a:lnTo>
              <a:cubicBezTo>
                <a:pt x="104890" y="313655"/>
                <a:pt x="106551" y="341527"/>
                <a:pt x="106551" y="306737"/>
              </a:cubicBezTo>
              <a:lnTo>
                <a:pt x="106551" y="284135"/>
              </a:lnTo>
              <a:cubicBezTo>
                <a:pt x="12044" y="215699"/>
                <a:pt x="12915" y="254866"/>
                <a:pt x="12915" y="213102"/>
              </a:cubicBezTo>
              <a:lnTo>
                <a:pt x="71034" y="154983"/>
              </a:lnTo>
              <a:lnTo>
                <a:pt x="122695" y="151754"/>
              </a:lnTo>
              <a:lnTo>
                <a:pt x="122695" y="184042"/>
              </a:lnTo>
              <a:lnTo>
                <a:pt x="164669" y="187271"/>
              </a:lnTo>
              <a:lnTo>
                <a:pt x="164669" y="187271"/>
              </a:lnTo>
              <a:lnTo>
                <a:pt x="197237" y="171723"/>
              </a:lnTo>
              <a:lnTo>
                <a:pt x="232474" y="187271"/>
              </a:lnTo>
              <a:lnTo>
                <a:pt x="235703" y="161441"/>
              </a:lnTo>
              <a:lnTo>
                <a:pt x="203415" y="83949"/>
              </a:lnTo>
              <a:lnTo>
                <a:pt x="235703" y="35517"/>
              </a:ln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7</xdr:col>
      <xdr:colOff>138517</xdr:colOff>
      <xdr:row>13</xdr:row>
      <xdr:rowOff>68827</xdr:rowOff>
    </xdr:from>
    <xdr:to>
      <xdr:col>10</xdr:col>
      <xdr:colOff>74160</xdr:colOff>
      <xdr:row>18</xdr:row>
      <xdr:rowOff>88133</xdr:rowOff>
    </xdr:to>
    <xdr:sp macro="[0]!Forme_QuandClic" textlink="">
      <xdr:nvSpPr>
        <xdr:cNvPr id="23" name="CANTON 09"/>
        <xdr:cNvSpPr/>
      </xdr:nvSpPr>
      <xdr:spPr bwMode="auto">
        <a:xfrm>
          <a:off x="2184321" y="2628153"/>
          <a:ext cx="507143" cy="847567"/>
        </a:xfrm>
        <a:custGeom>
          <a:avLst/>
          <a:gdLst>
            <a:gd name="connsiteX0" fmla="*/ 0 w 509717"/>
            <a:gd name="connsiteY0" fmla="*/ 87527 h 828932"/>
            <a:gd name="connsiteX1" fmla="*/ 38615 w 509717"/>
            <a:gd name="connsiteY1" fmla="*/ 82378 h 828932"/>
            <a:gd name="connsiteX2" fmla="*/ 79804 w 509717"/>
            <a:gd name="connsiteY2" fmla="*/ 43763 h 828932"/>
            <a:gd name="connsiteX3" fmla="*/ 97825 w 509717"/>
            <a:gd name="connsiteY3" fmla="*/ 20595 h 828932"/>
            <a:gd name="connsiteX4" fmla="*/ 102973 w 509717"/>
            <a:gd name="connsiteY4" fmla="*/ 0 h 828932"/>
            <a:gd name="connsiteX5" fmla="*/ 118419 w 509717"/>
            <a:gd name="connsiteY5" fmla="*/ 20595 h 828932"/>
            <a:gd name="connsiteX6" fmla="*/ 115845 w 509717"/>
            <a:gd name="connsiteY6" fmla="*/ 69507 h 828932"/>
            <a:gd name="connsiteX7" fmla="*/ 131291 w 509717"/>
            <a:gd name="connsiteY7" fmla="*/ 100399 h 828932"/>
            <a:gd name="connsiteX8" fmla="*/ 144163 w 509717"/>
            <a:gd name="connsiteY8" fmla="*/ 195649 h 828932"/>
            <a:gd name="connsiteX9" fmla="*/ 157034 w 509717"/>
            <a:gd name="connsiteY9" fmla="*/ 200797 h 828932"/>
            <a:gd name="connsiteX10" fmla="*/ 172480 w 509717"/>
            <a:gd name="connsiteY10" fmla="*/ 169905 h 828932"/>
            <a:gd name="connsiteX11" fmla="*/ 169906 w 509717"/>
            <a:gd name="connsiteY11" fmla="*/ 154459 h 828932"/>
            <a:gd name="connsiteX12" fmla="*/ 205946 w 509717"/>
            <a:gd name="connsiteY12" fmla="*/ 118419 h 828932"/>
            <a:gd name="connsiteX13" fmla="*/ 218818 w 509717"/>
            <a:gd name="connsiteY13" fmla="*/ 146736 h 828932"/>
            <a:gd name="connsiteX14" fmla="*/ 236838 w 509717"/>
            <a:gd name="connsiteY14" fmla="*/ 193074 h 828932"/>
            <a:gd name="connsiteX15" fmla="*/ 249710 w 509717"/>
            <a:gd name="connsiteY15" fmla="*/ 216243 h 828932"/>
            <a:gd name="connsiteX16" fmla="*/ 267730 w 509717"/>
            <a:gd name="connsiteY16" fmla="*/ 218818 h 828932"/>
            <a:gd name="connsiteX17" fmla="*/ 275453 w 509717"/>
            <a:gd name="connsiteY17" fmla="*/ 260007 h 828932"/>
            <a:gd name="connsiteX18" fmla="*/ 270304 w 509717"/>
            <a:gd name="connsiteY18" fmla="*/ 311493 h 828932"/>
            <a:gd name="connsiteX19" fmla="*/ 247136 w 509717"/>
            <a:gd name="connsiteY19" fmla="*/ 319216 h 828932"/>
            <a:gd name="connsiteX20" fmla="*/ 249710 w 509717"/>
            <a:gd name="connsiteY20" fmla="*/ 352682 h 828932"/>
            <a:gd name="connsiteX21" fmla="*/ 260007 w 509717"/>
            <a:gd name="connsiteY21" fmla="*/ 381000 h 828932"/>
            <a:gd name="connsiteX22" fmla="*/ 280602 w 509717"/>
            <a:gd name="connsiteY22" fmla="*/ 365554 h 828932"/>
            <a:gd name="connsiteX23" fmla="*/ 280602 w 509717"/>
            <a:gd name="connsiteY23" fmla="*/ 383574 h 828932"/>
            <a:gd name="connsiteX24" fmla="*/ 298622 w 509717"/>
            <a:gd name="connsiteY24" fmla="*/ 386149 h 828932"/>
            <a:gd name="connsiteX25" fmla="*/ 308919 w 509717"/>
            <a:gd name="connsiteY25" fmla="*/ 365554 h 828932"/>
            <a:gd name="connsiteX26" fmla="*/ 324365 w 509717"/>
            <a:gd name="connsiteY26" fmla="*/ 357831 h 828932"/>
            <a:gd name="connsiteX27" fmla="*/ 326940 w 509717"/>
            <a:gd name="connsiteY27" fmla="*/ 365554 h 828932"/>
            <a:gd name="connsiteX28" fmla="*/ 319217 w 509717"/>
            <a:gd name="connsiteY28" fmla="*/ 378426 h 828932"/>
            <a:gd name="connsiteX29" fmla="*/ 337237 w 509717"/>
            <a:gd name="connsiteY29" fmla="*/ 396446 h 828932"/>
            <a:gd name="connsiteX30" fmla="*/ 375852 w 509717"/>
            <a:gd name="connsiteY30" fmla="*/ 396446 h 828932"/>
            <a:gd name="connsiteX31" fmla="*/ 386149 w 509717"/>
            <a:gd name="connsiteY31" fmla="*/ 388723 h 828932"/>
            <a:gd name="connsiteX32" fmla="*/ 381000 w 509717"/>
            <a:gd name="connsiteY32" fmla="*/ 360405 h 828932"/>
            <a:gd name="connsiteX33" fmla="*/ 399021 w 509717"/>
            <a:gd name="connsiteY33" fmla="*/ 352682 h 828932"/>
            <a:gd name="connsiteX34" fmla="*/ 404169 w 509717"/>
            <a:gd name="connsiteY34" fmla="*/ 370703 h 828932"/>
            <a:gd name="connsiteX35" fmla="*/ 414467 w 509717"/>
            <a:gd name="connsiteY35" fmla="*/ 373277 h 828932"/>
            <a:gd name="connsiteX36" fmla="*/ 427338 w 509717"/>
            <a:gd name="connsiteY36" fmla="*/ 352682 h 828932"/>
            <a:gd name="connsiteX37" fmla="*/ 458230 w 509717"/>
            <a:gd name="connsiteY37" fmla="*/ 362980 h 828932"/>
            <a:gd name="connsiteX38" fmla="*/ 507142 w 509717"/>
            <a:gd name="connsiteY38" fmla="*/ 401595 h 828932"/>
            <a:gd name="connsiteX39" fmla="*/ 509717 w 509717"/>
            <a:gd name="connsiteY39" fmla="*/ 435061 h 828932"/>
            <a:gd name="connsiteX40" fmla="*/ 486548 w 509717"/>
            <a:gd name="connsiteY40" fmla="*/ 437635 h 828932"/>
            <a:gd name="connsiteX41" fmla="*/ 481399 w 509717"/>
            <a:gd name="connsiteY41" fmla="*/ 473676 h 828932"/>
            <a:gd name="connsiteX42" fmla="*/ 507142 w 509717"/>
            <a:gd name="connsiteY42" fmla="*/ 483973 h 828932"/>
            <a:gd name="connsiteX43" fmla="*/ 501994 w 509717"/>
            <a:gd name="connsiteY43" fmla="*/ 504568 h 828932"/>
            <a:gd name="connsiteX44" fmla="*/ 494271 w 509717"/>
            <a:gd name="connsiteY44" fmla="*/ 507142 h 828932"/>
            <a:gd name="connsiteX45" fmla="*/ 465953 w 509717"/>
            <a:gd name="connsiteY45" fmla="*/ 491696 h 828932"/>
            <a:gd name="connsiteX46" fmla="*/ 424764 w 509717"/>
            <a:gd name="connsiteY46" fmla="*/ 520013 h 828932"/>
            <a:gd name="connsiteX47" fmla="*/ 373277 w 509717"/>
            <a:gd name="connsiteY47" fmla="*/ 548331 h 828932"/>
            <a:gd name="connsiteX48" fmla="*/ 362980 w 509717"/>
            <a:gd name="connsiteY48" fmla="*/ 602392 h 828932"/>
            <a:gd name="connsiteX49" fmla="*/ 347534 w 509717"/>
            <a:gd name="connsiteY49" fmla="*/ 599818 h 828932"/>
            <a:gd name="connsiteX50" fmla="*/ 334663 w 509717"/>
            <a:gd name="connsiteY50" fmla="*/ 597243 h 828932"/>
            <a:gd name="connsiteX51" fmla="*/ 324365 w 509717"/>
            <a:gd name="connsiteY51" fmla="*/ 620412 h 828932"/>
            <a:gd name="connsiteX52" fmla="*/ 334663 w 509717"/>
            <a:gd name="connsiteY52" fmla="*/ 635858 h 828932"/>
            <a:gd name="connsiteX53" fmla="*/ 355257 w 509717"/>
            <a:gd name="connsiteY53" fmla="*/ 641007 h 828932"/>
            <a:gd name="connsiteX54" fmla="*/ 329514 w 509717"/>
            <a:gd name="connsiteY54" fmla="*/ 671899 h 828932"/>
            <a:gd name="connsiteX55" fmla="*/ 303771 w 509717"/>
            <a:gd name="connsiteY55" fmla="*/ 682196 h 828932"/>
            <a:gd name="connsiteX56" fmla="*/ 301196 w 509717"/>
            <a:gd name="connsiteY56" fmla="*/ 707939 h 828932"/>
            <a:gd name="connsiteX57" fmla="*/ 311494 w 509717"/>
            <a:gd name="connsiteY57" fmla="*/ 713088 h 828932"/>
            <a:gd name="connsiteX58" fmla="*/ 293473 w 509717"/>
            <a:gd name="connsiteY58" fmla="*/ 733682 h 828932"/>
            <a:gd name="connsiteX59" fmla="*/ 216244 w 509717"/>
            <a:gd name="connsiteY59" fmla="*/ 736257 h 828932"/>
            <a:gd name="connsiteX60" fmla="*/ 203372 w 509717"/>
            <a:gd name="connsiteY60" fmla="*/ 780020 h 828932"/>
            <a:gd name="connsiteX61" fmla="*/ 169906 w 509717"/>
            <a:gd name="connsiteY61" fmla="*/ 816061 h 828932"/>
            <a:gd name="connsiteX62" fmla="*/ 136440 w 509717"/>
            <a:gd name="connsiteY62" fmla="*/ 828932 h 828932"/>
            <a:gd name="connsiteX63" fmla="*/ 100399 w 509717"/>
            <a:gd name="connsiteY63" fmla="*/ 821209 h 828932"/>
            <a:gd name="connsiteX64" fmla="*/ 120994 w 509717"/>
            <a:gd name="connsiteY64" fmla="*/ 767149 h 828932"/>
            <a:gd name="connsiteX65" fmla="*/ 180203 w 509717"/>
            <a:gd name="connsiteY65" fmla="*/ 702791 h 828932"/>
            <a:gd name="connsiteX66" fmla="*/ 154460 w 509717"/>
            <a:gd name="connsiteY66" fmla="*/ 679622 h 828932"/>
            <a:gd name="connsiteX67" fmla="*/ 141588 w 509717"/>
            <a:gd name="connsiteY67" fmla="*/ 648730 h 828932"/>
            <a:gd name="connsiteX68" fmla="*/ 79804 w 509717"/>
            <a:gd name="connsiteY68" fmla="*/ 687345 h 828932"/>
            <a:gd name="connsiteX69" fmla="*/ 48913 w 509717"/>
            <a:gd name="connsiteY69" fmla="*/ 684770 h 828932"/>
            <a:gd name="connsiteX70" fmla="*/ 25744 w 509717"/>
            <a:gd name="connsiteY70" fmla="*/ 682196 h 828932"/>
            <a:gd name="connsiteX71" fmla="*/ 5149 w 509717"/>
            <a:gd name="connsiteY71" fmla="*/ 653878 h 828932"/>
            <a:gd name="connsiteX72" fmla="*/ 28318 w 509717"/>
            <a:gd name="connsiteY72" fmla="*/ 633284 h 828932"/>
            <a:gd name="connsiteX73" fmla="*/ 30892 w 509717"/>
            <a:gd name="connsiteY73" fmla="*/ 617838 h 828932"/>
            <a:gd name="connsiteX74" fmla="*/ 30892 w 509717"/>
            <a:gd name="connsiteY74" fmla="*/ 599818 h 828932"/>
            <a:gd name="connsiteX75" fmla="*/ 12872 w 509717"/>
            <a:gd name="connsiteY75" fmla="*/ 584372 h 828932"/>
            <a:gd name="connsiteX76" fmla="*/ 20595 w 509717"/>
            <a:gd name="connsiteY76" fmla="*/ 574074 h 828932"/>
            <a:gd name="connsiteX77" fmla="*/ 46338 w 509717"/>
            <a:gd name="connsiteY77" fmla="*/ 576649 h 828932"/>
            <a:gd name="connsiteX78" fmla="*/ 64359 w 509717"/>
            <a:gd name="connsiteY78" fmla="*/ 543182 h 828932"/>
            <a:gd name="connsiteX79" fmla="*/ 56636 w 509717"/>
            <a:gd name="connsiteY79" fmla="*/ 507142 h 828932"/>
            <a:gd name="connsiteX80" fmla="*/ 77230 w 509717"/>
            <a:gd name="connsiteY80" fmla="*/ 512291 h 828932"/>
            <a:gd name="connsiteX81" fmla="*/ 126142 w 509717"/>
            <a:gd name="connsiteY81" fmla="*/ 491696 h 828932"/>
            <a:gd name="connsiteX82" fmla="*/ 120994 w 509717"/>
            <a:gd name="connsiteY82" fmla="*/ 453081 h 828932"/>
            <a:gd name="connsiteX83" fmla="*/ 95250 w 509717"/>
            <a:gd name="connsiteY83" fmla="*/ 422189 h 828932"/>
            <a:gd name="connsiteX84" fmla="*/ 84953 w 509717"/>
            <a:gd name="connsiteY84" fmla="*/ 393872 h 828932"/>
            <a:gd name="connsiteX85" fmla="*/ 69507 w 509717"/>
            <a:gd name="connsiteY85" fmla="*/ 375851 h 828932"/>
            <a:gd name="connsiteX86" fmla="*/ 97825 w 509717"/>
            <a:gd name="connsiteY86" fmla="*/ 337236 h 828932"/>
            <a:gd name="connsiteX87" fmla="*/ 79804 w 509717"/>
            <a:gd name="connsiteY87" fmla="*/ 296047 h 828932"/>
            <a:gd name="connsiteX88" fmla="*/ 102973 w 509717"/>
            <a:gd name="connsiteY88" fmla="*/ 252284 h 828932"/>
            <a:gd name="connsiteX89" fmla="*/ 105548 w 509717"/>
            <a:gd name="connsiteY89" fmla="*/ 208520 h 828932"/>
            <a:gd name="connsiteX90" fmla="*/ 72082 w 509717"/>
            <a:gd name="connsiteY90" fmla="*/ 205946 h 828932"/>
            <a:gd name="connsiteX91" fmla="*/ 72082 w 509717"/>
            <a:gd name="connsiteY91" fmla="*/ 190500 h 828932"/>
            <a:gd name="connsiteX92" fmla="*/ 33467 w 509717"/>
            <a:gd name="connsiteY92" fmla="*/ 187926 h 828932"/>
            <a:gd name="connsiteX93" fmla="*/ 20595 w 509717"/>
            <a:gd name="connsiteY93" fmla="*/ 159608 h 828932"/>
            <a:gd name="connsiteX94" fmla="*/ 0 w 509717"/>
            <a:gd name="connsiteY94" fmla="*/ 87527 h 8289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</a:cxnLst>
          <a:rect l="l" t="t" r="r" b="b"/>
          <a:pathLst>
            <a:path w="509717" h="828932">
              <a:moveTo>
                <a:pt x="0" y="87527"/>
              </a:moveTo>
              <a:cubicBezTo>
                <a:pt x="36890" y="82257"/>
                <a:pt x="23905" y="82378"/>
                <a:pt x="38615" y="82378"/>
              </a:cubicBezTo>
              <a:lnTo>
                <a:pt x="79804" y="43763"/>
              </a:lnTo>
              <a:lnTo>
                <a:pt x="97825" y="20595"/>
              </a:lnTo>
              <a:lnTo>
                <a:pt x="102973" y="0"/>
              </a:lnTo>
              <a:lnTo>
                <a:pt x="118419" y="20595"/>
              </a:lnTo>
              <a:lnTo>
                <a:pt x="115845" y="69507"/>
              </a:lnTo>
              <a:lnTo>
                <a:pt x="131291" y="100399"/>
              </a:lnTo>
              <a:lnTo>
                <a:pt x="144163" y="195649"/>
              </a:lnTo>
              <a:lnTo>
                <a:pt x="157034" y="200797"/>
              </a:lnTo>
              <a:lnTo>
                <a:pt x="172480" y="169905"/>
              </a:lnTo>
              <a:lnTo>
                <a:pt x="169906" y="154459"/>
              </a:lnTo>
              <a:lnTo>
                <a:pt x="205946" y="118419"/>
              </a:lnTo>
              <a:lnTo>
                <a:pt x="218818" y="146736"/>
              </a:lnTo>
              <a:lnTo>
                <a:pt x="236838" y="193074"/>
              </a:lnTo>
              <a:lnTo>
                <a:pt x="249710" y="216243"/>
              </a:lnTo>
              <a:cubicBezTo>
                <a:pt x="266002" y="218959"/>
                <a:pt x="259936" y="218818"/>
                <a:pt x="267730" y="218818"/>
              </a:cubicBezTo>
              <a:lnTo>
                <a:pt x="275453" y="260007"/>
              </a:lnTo>
              <a:lnTo>
                <a:pt x="270304" y="311493"/>
              </a:lnTo>
              <a:lnTo>
                <a:pt x="247136" y="319216"/>
              </a:lnTo>
              <a:lnTo>
                <a:pt x="249710" y="352682"/>
              </a:lnTo>
              <a:lnTo>
                <a:pt x="260007" y="381000"/>
              </a:lnTo>
              <a:lnTo>
                <a:pt x="280602" y="365554"/>
              </a:lnTo>
              <a:lnTo>
                <a:pt x="280602" y="383574"/>
              </a:lnTo>
              <a:lnTo>
                <a:pt x="298622" y="386149"/>
              </a:lnTo>
              <a:lnTo>
                <a:pt x="308919" y="365554"/>
              </a:lnTo>
              <a:lnTo>
                <a:pt x="324365" y="357831"/>
              </a:lnTo>
              <a:lnTo>
                <a:pt x="326940" y="365554"/>
              </a:lnTo>
              <a:lnTo>
                <a:pt x="319217" y="378426"/>
              </a:lnTo>
              <a:lnTo>
                <a:pt x="337237" y="396446"/>
              </a:lnTo>
              <a:lnTo>
                <a:pt x="375852" y="396446"/>
              </a:lnTo>
              <a:lnTo>
                <a:pt x="386149" y="388723"/>
              </a:lnTo>
              <a:lnTo>
                <a:pt x="381000" y="360405"/>
              </a:lnTo>
              <a:lnTo>
                <a:pt x="399021" y="352682"/>
              </a:lnTo>
              <a:lnTo>
                <a:pt x="404169" y="370703"/>
              </a:lnTo>
              <a:lnTo>
                <a:pt x="414467" y="373277"/>
              </a:lnTo>
              <a:lnTo>
                <a:pt x="427338" y="352682"/>
              </a:lnTo>
              <a:lnTo>
                <a:pt x="458230" y="362980"/>
              </a:lnTo>
              <a:lnTo>
                <a:pt x="507142" y="401595"/>
              </a:lnTo>
              <a:lnTo>
                <a:pt x="509717" y="435061"/>
              </a:lnTo>
              <a:lnTo>
                <a:pt x="486548" y="437635"/>
              </a:lnTo>
              <a:lnTo>
                <a:pt x="481399" y="473676"/>
              </a:lnTo>
              <a:lnTo>
                <a:pt x="507142" y="483973"/>
              </a:lnTo>
              <a:lnTo>
                <a:pt x="501994" y="504568"/>
              </a:lnTo>
              <a:lnTo>
                <a:pt x="494271" y="507142"/>
              </a:lnTo>
              <a:lnTo>
                <a:pt x="465953" y="491696"/>
              </a:lnTo>
              <a:lnTo>
                <a:pt x="424764" y="520013"/>
              </a:lnTo>
              <a:lnTo>
                <a:pt x="373277" y="548331"/>
              </a:lnTo>
              <a:lnTo>
                <a:pt x="362980" y="602392"/>
              </a:lnTo>
              <a:lnTo>
                <a:pt x="347534" y="599818"/>
              </a:lnTo>
              <a:lnTo>
                <a:pt x="334663" y="597243"/>
              </a:lnTo>
              <a:lnTo>
                <a:pt x="324365" y="620412"/>
              </a:lnTo>
              <a:lnTo>
                <a:pt x="334663" y="635858"/>
              </a:lnTo>
              <a:lnTo>
                <a:pt x="355257" y="641007"/>
              </a:lnTo>
              <a:lnTo>
                <a:pt x="329514" y="671899"/>
              </a:lnTo>
              <a:lnTo>
                <a:pt x="303771" y="682196"/>
              </a:lnTo>
              <a:cubicBezTo>
                <a:pt x="298454" y="708780"/>
                <a:pt x="289871" y="707939"/>
                <a:pt x="301196" y="707939"/>
              </a:cubicBezTo>
              <a:lnTo>
                <a:pt x="311494" y="713088"/>
              </a:lnTo>
              <a:lnTo>
                <a:pt x="293473" y="733682"/>
              </a:lnTo>
              <a:lnTo>
                <a:pt x="216244" y="736257"/>
              </a:lnTo>
              <a:lnTo>
                <a:pt x="203372" y="780020"/>
              </a:lnTo>
              <a:lnTo>
                <a:pt x="169906" y="816061"/>
              </a:lnTo>
              <a:lnTo>
                <a:pt x="136440" y="828932"/>
              </a:lnTo>
              <a:lnTo>
                <a:pt x="100399" y="821209"/>
              </a:lnTo>
              <a:lnTo>
                <a:pt x="120994" y="767149"/>
              </a:lnTo>
              <a:lnTo>
                <a:pt x="180203" y="702791"/>
              </a:lnTo>
              <a:lnTo>
                <a:pt x="154460" y="679622"/>
              </a:lnTo>
              <a:lnTo>
                <a:pt x="141588" y="648730"/>
              </a:lnTo>
              <a:lnTo>
                <a:pt x="79804" y="687345"/>
              </a:lnTo>
              <a:lnTo>
                <a:pt x="48913" y="684770"/>
              </a:lnTo>
              <a:lnTo>
                <a:pt x="25744" y="682196"/>
              </a:lnTo>
              <a:lnTo>
                <a:pt x="5149" y="653878"/>
              </a:lnTo>
              <a:lnTo>
                <a:pt x="28318" y="633284"/>
              </a:lnTo>
              <a:lnTo>
                <a:pt x="30892" y="617838"/>
              </a:lnTo>
              <a:lnTo>
                <a:pt x="30892" y="599818"/>
              </a:lnTo>
              <a:lnTo>
                <a:pt x="12872" y="584372"/>
              </a:lnTo>
              <a:lnTo>
                <a:pt x="20595" y="574074"/>
              </a:lnTo>
              <a:lnTo>
                <a:pt x="46338" y="576649"/>
              </a:lnTo>
              <a:lnTo>
                <a:pt x="64359" y="543182"/>
              </a:lnTo>
              <a:lnTo>
                <a:pt x="56636" y="507142"/>
              </a:lnTo>
              <a:lnTo>
                <a:pt x="77230" y="512291"/>
              </a:lnTo>
              <a:lnTo>
                <a:pt x="126142" y="491696"/>
              </a:lnTo>
              <a:lnTo>
                <a:pt x="120994" y="453081"/>
              </a:lnTo>
              <a:lnTo>
                <a:pt x="95250" y="422189"/>
              </a:lnTo>
              <a:lnTo>
                <a:pt x="84953" y="393872"/>
              </a:lnTo>
              <a:lnTo>
                <a:pt x="69507" y="375851"/>
              </a:lnTo>
              <a:cubicBezTo>
                <a:pt x="100935" y="336566"/>
                <a:pt x="116883" y="337236"/>
                <a:pt x="97825" y="337236"/>
              </a:cubicBezTo>
              <a:lnTo>
                <a:pt x="79804" y="296047"/>
              </a:lnTo>
              <a:lnTo>
                <a:pt x="102973" y="252284"/>
              </a:lnTo>
              <a:lnTo>
                <a:pt x="105548" y="208520"/>
              </a:lnTo>
              <a:lnTo>
                <a:pt x="72082" y="205946"/>
              </a:lnTo>
              <a:lnTo>
                <a:pt x="72082" y="190500"/>
              </a:lnTo>
              <a:lnTo>
                <a:pt x="33467" y="187926"/>
              </a:lnTo>
              <a:lnTo>
                <a:pt x="20595" y="159608"/>
              </a:lnTo>
              <a:lnTo>
                <a:pt x="0" y="87527"/>
              </a:ln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</xdr:col>
      <xdr:colOff>61288</xdr:colOff>
      <xdr:row>12</xdr:row>
      <xdr:rowOff>17082</xdr:rowOff>
    </xdr:from>
    <xdr:to>
      <xdr:col>12</xdr:col>
      <xdr:colOff>32970</xdr:colOff>
      <xdr:row>16</xdr:row>
      <xdr:rowOff>98943</xdr:rowOff>
    </xdr:to>
    <xdr:sp macro="[0]!Forme_QuandClic" textlink="">
      <xdr:nvSpPr>
        <xdr:cNvPr id="24" name="CANTON 05"/>
        <xdr:cNvSpPr/>
      </xdr:nvSpPr>
      <xdr:spPr bwMode="auto">
        <a:xfrm>
          <a:off x="2297592" y="2410756"/>
          <a:ext cx="733682" cy="744470"/>
        </a:xfrm>
        <a:custGeom>
          <a:avLst/>
          <a:gdLst>
            <a:gd name="connsiteX0" fmla="*/ 2574 w 738831"/>
            <a:gd name="connsiteY0" fmla="*/ 229115 h 729562"/>
            <a:gd name="connsiteX1" fmla="*/ 0 w 738831"/>
            <a:gd name="connsiteY1" fmla="*/ 283176 h 729562"/>
            <a:gd name="connsiteX2" fmla="*/ 18020 w 738831"/>
            <a:gd name="connsiteY2" fmla="*/ 314068 h 729562"/>
            <a:gd name="connsiteX3" fmla="*/ 30892 w 738831"/>
            <a:gd name="connsiteY3" fmla="*/ 406743 h 729562"/>
            <a:gd name="connsiteX4" fmla="*/ 41189 w 738831"/>
            <a:gd name="connsiteY4" fmla="*/ 417041 h 729562"/>
            <a:gd name="connsiteX5" fmla="*/ 61783 w 738831"/>
            <a:gd name="connsiteY5" fmla="*/ 391297 h 729562"/>
            <a:gd name="connsiteX6" fmla="*/ 59209 w 738831"/>
            <a:gd name="connsiteY6" fmla="*/ 370703 h 729562"/>
            <a:gd name="connsiteX7" fmla="*/ 95250 w 738831"/>
            <a:gd name="connsiteY7" fmla="*/ 334662 h 729562"/>
            <a:gd name="connsiteX8" fmla="*/ 136439 w 738831"/>
            <a:gd name="connsiteY8" fmla="*/ 429912 h 729562"/>
            <a:gd name="connsiteX9" fmla="*/ 154459 w 738831"/>
            <a:gd name="connsiteY9" fmla="*/ 435061 h 729562"/>
            <a:gd name="connsiteX10" fmla="*/ 162182 w 738831"/>
            <a:gd name="connsiteY10" fmla="*/ 473676 h 729562"/>
            <a:gd name="connsiteX11" fmla="*/ 157033 w 738831"/>
            <a:gd name="connsiteY11" fmla="*/ 525162 h 729562"/>
            <a:gd name="connsiteX12" fmla="*/ 131290 w 738831"/>
            <a:gd name="connsiteY12" fmla="*/ 535460 h 729562"/>
            <a:gd name="connsiteX13" fmla="*/ 133865 w 738831"/>
            <a:gd name="connsiteY13" fmla="*/ 568926 h 729562"/>
            <a:gd name="connsiteX14" fmla="*/ 141588 w 738831"/>
            <a:gd name="connsiteY14" fmla="*/ 589520 h 729562"/>
            <a:gd name="connsiteX15" fmla="*/ 167331 w 738831"/>
            <a:gd name="connsiteY15" fmla="*/ 581797 h 729562"/>
            <a:gd name="connsiteX16" fmla="*/ 167331 w 738831"/>
            <a:gd name="connsiteY16" fmla="*/ 581797 h 729562"/>
            <a:gd name="connsiteX17" fmla="*/ 169905 w 738831"/>
            <a:gd name="connsiteY17" fmla="*/ 599818 h 729562"/>
            <a:gd name="connsiteX18" fmla="*/ 187925 w 738831"/>
            <a:gd name="connsiteY18" fmla="*/ 597243 h 729562"/>
            <a:gd name="connsiteX19" fmla="*/ 195648 w 738831"/>
            <a:gd name="connsiteY19" fmla="*/ 579223 h 729562"/>
            <a:gd name="connsiteX20" fmla="*/ 208520 w 738831"/>
            <a:gd name="connsiteY20" fmla="*/ 576649 h 729562"/>
            <a:gd name="connsiteX21" fmla="*/ 208520 w 738831"/>
            <a:gd name="connsiteY21" fmla="*/ 576649 h 729562"/>
            <a:gd name="connsiteX22" fmla="*/ 205946 w 738831"/>
            <a:gd name="connsiteY22" fmla="*/ 594669 h 729562"/>
            <a:gd name="connsiteX23" fmla="*/ 221392 w 738831"/>
            <a:gd name="connsiteY23" fmla="*/ 607541 h 729562"/>
            <a:gd name="connsiteX24" fmla="*/ 262581 w 738831"/>
            <a:gd name="connsiteY24" fmla="*/ 610115 h 729562"/>
            <a:gd name="connsiteX25" fmla="*/ 272878 w 738831"/>
            <a:gd name="connsiteY25" fmla="*/ 602392 h 729562"/>
            <a:gd name="connsiteX26" fmla="*/ 265155 w 738831"/>
            <a:gd name="connsiteY26" fmla="*/ 576649 h 729562"/>
            <a:gd name="connsiteX27" fmla="*/ 285750 w 738831"/>
            <a:gd name="connsiteY27" fmla="*/ 568926 h 729562"/>
            <a:gd name="connsiteX28" fmla="*/ 293473 w 738831"/>
            <a:gd name="connsiteY28" fmla="*/ 584372 h 729562"/>
            <a:gd name="connsiteX29" fmla="*/ 293473 w 738831"/>
            <a:gd name="connsiteY29" fmla="*/ 584372 h 729562"/>
            <a:gd name="connsiteX30" fmla="*/ 311493 w 738831"/>
            <a:gd name="connsiteY30" fmla="*/ 568926 h 729562"/>
            <a:gd name="connsiteX31" fmla="*/ 347533 w 738831"/>
            <a:gd name="connsiteY31" fmla="*/ 576649 h 729562"/>
            <a:gd name="connsiteX32" fmla="*/ 393871 w 738831"/>
            <a:gd name="connsiteY32" fmla="*/ 615264 h 729562"/>
            <a:gd name="connsiteX33" fmla="*/ 399020 w 738831"/>
            <a:gd name="connsiteY33" fmla="*/ 648730 h 729562"/>
            <a:gd name="connsiteX34" fmla="*/ 373277 w 738831"/>
            <a:gd name="connsiteY34" fmla="*/ 653878 h 729562"/>
            <a:gd name="connsiteX35" fmla="*/ 365554 w 738831"/>
            <a:gd name="connsiteY35" fmla="*/ 682196 h 729562"/>
            <a:gd name="connsiteX36" fmla="*/ 393871 w 738831"/>
            <a:gd name="connsiteY36" fmla="*/ 695068 h 729562"/>
            <a:gd name="connsiteX37" fmla="*/ 388723 w 738831"/>
            <a:gd name="connsiteY37" fmla="*/ 715662 h 729562"/>
            <a:gd name="connsiteX38" fmla="*/ 414466 w 738831"/>
            <a:gd name="connsiteY38" fmla="*/ 705365 h 729562"/>
            <a:gd name="connsiteX39" fmla="*/ 445358 w 738831"/>
            <a:gd name="connsiteY39" fmla="*/ 728534 h 729562"/>
            <a:gd name="connsiteX40" fmla="*/ 465952 w 738831"/>
            <a:gd name="connsiteY40" fmla="*/ 689919 h 729562"/>
            <a:gd name="connsiteX41" fmla="*/ 496844 w 738831"/>
            <a:gd name="connsiteY41" fmla="*/ 664176 h 729562"/>
            <a:gd name="connsiteX42" fmla="*/ 491696 w 738831"/>
            <a:gd name="connsiteY42" fmla="*/ 638432 h 729562"/>
            <a:gd name="connsiteX43" fmla="*/ 499419 w 738831"/>
            <a:gd name="connsiteY43" fmla="*/ 604966 h 729562"/>
            <a:gd name="connsiteX44" fmla="*/ 501993 w 738831"/>
            <a:gd name="connsiteY44" fmla="*/ 576649 h 729562"/>
            <a:gd name="connsiteX45" fmla="*/ 563777 w 738831"/>
            <a:gd name="connsiteY45" fmla="*/ 499419 h 729562"/>
            <a:gd name="connsiteX46" fmla="*/ 563777 w 738831"/>
            <a:gd name="connsiteY46" fmla="*/ 499419 h 729562"/>
            <a:gd name="connsiteX47" fmla="*/ 563777 w 738831"/>
            <a:gd name="connsiteY47" fmla="*/ 499419 h 729562"/>
            <a:gd name="connsiteX48" fmla="*/ 558628 w 738831"/>
            <a:gd name="connsiteY48" fmla="*/ 450507 h 729562"/>
            <a:gd name="connsiteX49" fmla="*/ 512290 w 738831"/>
            <a:gd name="connsiteY49" fmla="*/ 458230 h 729562"/>
            <a:gd name="connsiteX50" fmla="*/ 435061 w 738831"/>
            <a:gd name="connsiteY50" fmla="*/ 458230 h 729562"/>
            <a:gd name="connsiteX51" fmla="*/ 411892 w 738831"/>
            <a:gd name="connsiteY51" fmla="*/ 419615 h 729562"/>
            <a:gd name="connsiteX52" fmla="*/ 471101 w 738831"/>
            <a:gd name="connsiteY52" fmla="*/ 401595 h 729562"/>
            <a:gd name="connsiteX53" fmla="*/ 507142 w 738831"/>
            <a:gd name="connsiteY53" fmla="*/ 370703 h 729562"/>
            <a:gd name="connsiteX54" fmla="*/ 527736 w 738831"/>
            <a:gd name="connsiteY54" fmla="*/ 378426 h 729562"/>
            <a:gd name="connsiteX55" fmla="*/ 548331 w 738831"/>
            <a:gd name="connsiteY55" fmla="*/ 360405 h 729562"/>
            <a:gd name="connsiteX56" fmla="*/ 566351 w 738831"/>
            <a:gd name="connsiteY56" fmla="*/ 368128 h 729562"/>
            <a:gd name="connsiteX57" fmla="*/ 633283 w 738831"/>
            <a:gd name="connsiteY57" fmla="*/ 332088 h 729562"/>
            <a:gd name="connsiteX58" fmla="*/ 653878 w 738831"/>
            <a:gd name="connsiteY58" fmla="*/ 360405 h 729562"/>
            <a:gd name="connsiteX59" fmla="*/ 671898 w 738831"/>
            <a:gd name="connsiteY59" fmla="*/ 332088 h 729562"/>
            <a:gd name="connsiteX60" fmla="*/ 692493 w 738831"/>
            <a:gd name="connsiteY60" fmla="*/ 332088 h 729562"/>
            <a:gd name="connsiteX61" fmla="*/ 707939 w 738831"/>
            <a:gd name="connsiteY61" fmla="*/ 347534 h 729562"/>
            <a:gd name="connsiteX62" fmla="*/ 715662 w 738831"/>
            <a:gd name="connsiteY62" fmla="*/ 344960 h 729562"/>
            <a:gd name="connsiteX63" fmla="*/ 738831 w 738831"/>
            <a:gd name="connsiteY63" fmla="*/ 316642 h 729562"/>
            <a:gd name="connsiteX64" fmla="*/ 713088 w 738831"/>
            <a:gd name="connsiteY64" fmla="*/ 293473 h 729562"/>
            <a:gd name="connsiteX65" fmla="*/ 725959 w 738831"/>
            <a:gd name="connsiteY65" fmla="*/ 272878 h 729562"/>
            <a:gd name="connsiteX66" fmla="*/ 715662 w 738831"/>
            <a:gd name="connsiteY66" fmla="*/ 267730 h 729562"/>
            <a:gd name="connsiteX67" fmla="*/ 687344 w 738831"/>
            <a:gd name="connsiteY67" fmla="*/ 221392 h 729562"/>
            <a:gd name="connsiteX68" fmla="*/ 656452 w 738831"/>
            <a:gd name="connsiteY68" fmla="*/ 249710 h 729562"/>
            <a:gd name="connsiteX69" fmla="*/ 633283 w 738831"/>
            <a:gd name="connsiteY69" fmla="*/ 239412 h 729562"/>
            <a:gd name="connsiteX70" fmla="*/ 625561 w 738831"/>
            <a:gd name="connsiteY70" fmla="*/ 221392 h 729562"/>
            <a:gd name="connsiteX71" fmla="*/ 625561 w 738831"/>
            <a:gd name="connsiteY71" fmla="*/ 221392 h 729562"/>
            <a:gd name="connsiteX72" fmla="*/ 615263 w 738831"/>
            <a:gd name="connsiteY72" fmla="*/ 195649 h 729562"/>
            <a:gd name="connsiteX73" fmla="*/ 633283 w 738831"/>
            <a:gd name="connsiteY73" fmla="*/ 180203 h 729562"/>
            <a:gd name="connsiteX74" fmla="*/ 625561 w 738831"/>
            <a:gd name="connsiteY74" fmla="*/ 157034 h 729562"/>
            <a:gd name="connsiteX75" fmla="*/ 620412 w 738831"/>
            <a:gd name="connsiteY75" fmla="*/ 123568 h 729562"/>
            <a:gd name="connsiteX76" fmla="*/ 617838 w 738831"/>
            <a:gd name="connsiteY76" fmla="*/ 90101 h 729562"/>
            <a:gd name="connsiteX77" fmla="*/ 581797 w 738831"/>
            <a:gd name="connsiteY77" fmla="*/ 54061 h 729562"/>
            <a:gd name="connsiteX78" fmla="*/ 548331 w 738831"/>
            <a:gd name="connsiteY78" fmla="*/ 61784 h 729562"/>
            <a:gd name="connsiteX79" fmla="*/ 535459 w 738831"/>
            <a:gd name="connsiteY79" fmla="*/ 72081 h 729562"/>
            <a:gd name="connsiteX80" fmla="*/ 548331 w 738831"/>
            <a:gd name="connsiteY80" fmla="*/ 100399 h 729562"/>
            <a:gd name="connsiteX81" fmla="*/ 532885 w 738831"/>
            <a:gd name="connsiteY81" fmla="*/ 110696 h 729562"/>
            <a:gd name="connsiteX82" fmla="*/ 476250 w 738831"/>
            <a:gd name="connsiteY82" fmla="*/ 61784 h 729562"/>
            <a:gd name="connsiteX83" fmla="*/ 481398 w 738831"/>
            <a:gd name="connsiteY83" fmla="*/ 36041 h 729562"/>
            <a:gd name="connsiteX84" fmla="*/ 471101 w 738831"/>
            <a:gd name="connsiteY84" fmla="*/ 15446 h 729562"/>
            <a:gd name="connsiteX85" fmla="*/ 422189 w 738831"/>
            <a:gd name="connsiteY85" fmla="*/ 0 h 729562"/>
            <a:gd name="connsiteX86" fmla="*/ 401594 w 738831"/>
            <a:gd name="connsiteY86" fmla="*/ 56635 h 729562"/>
            <a:gd name="connsiteX87" fmla="*/ 419615 w 738831"/>
            <a:gd name="connsiteY87" fmla="*/ 87527 h 729562"/>
            <a:gd name="connsiteX88" fmla="*/ 355256 w 738831"/>
            <a:gd name="connsiteY88" fmla="*/ 105547 h 729562"/>
            <a:gd name="connsiteX89" fmla="*/ 334662 w 738831"/>
            <a:gd name="connsiteY89" fmla="*/ 72081 h 729562"/>
            <a:gd name="connsiteX90" fmla="*/ 316642 w 738831"/>
            <a:gd name="connsiteY90" fmla="*/ 66932 h 729562"/>
            <a:gd name="connsiteX91" fmla="*/ 316642 w 738831"/>
            <a:gd name="connsiteY91" fmla="*/ 66932 h 729562"/>
            <a:gd name="connsiteX92" fmla="*/ 262581 w 738831"/>
            <a:gd name="connsiteY92" fmla="*/ 15446 h 729562"/>
            <a:gd name="connsiteX93" fmla="*/ 221392 w 738831"/>
            <a:gd name="connsiteY93" fmla="*/ 46338 h 729562"/>
            <a:gd name="connsiteX94" fmla="*/ 234263 w 738831"/>
            <a:gd name="connsiteY94" fmla="*/ 87527 h 729562"/>
            <a:gd name="connsiteX95" fmla="*/ 226540 w 738831"/>
            <a:gd name="connsiteY95" fmla="*/ 108122 h 729562"/>
            <a:gd name="connsiteX96" fmla="*/ 247135 w 738831"/>
            <a:gd name="connsiteY96" fmla="*/ 151885 h 729562"/>
            <a:gd name="connsiteX97" fmla="*/ 267729 w 738831"/>
            <a:gd name="connsiteY97" fmla="*/ 154460 h 729562"/>
            <a:gd name="connsiteX98" fmla="*/ 270304 w 738831"/>
            <a:gd name="connsiteY98" fmla="*/ 211095 h 729562"/>
            <a:gd name="connsiteX99" fmla="*/ 231689 w 738831"/>
            <a:gd name="connsiteY99" fmla="*/ 265155 h 729562"/>
            <a:gd name="connsiteX100" fmla="*/ 205946 w 738831"/>
            <a:gd name="connsiteY100" fmla="*/ 308919 h 729562"/>
            <a:gd name="connsiteX101" fmla="*/ 195648 w 738831"/>
            <a:gd name="connsiteY101" fmla="*/ 260007 h 729562"/>
            <a:gd name="connsiteX102" fmla="*/ 151885 w 738831"/>
            <a:gd name="connsiteY102" fmla="*/ 213669 h 729562"/>
            <a:gd name="connsiteX103" fmla="*/ 120993 w 738831"/>
            <a:gd name="connsiteY103" fmla="*/ 162182 h 729562"/>
            <a:gd name="connsiteX104" fmla="*/ 100398 w 738831"/>
            <a:gd name="connsiteY104" fmla="*/ 151885 h 729562"/>
            <a:gd name="connsiteX105" fmla="*/ 92675 w 738831"/>
            <a:gd name="connsiteY105" fmla="*/ 131291 h 729562"/>
            <a:gd name="connsiteX106" fmla="*/ 77229 w 738831"/>
            <a:gd name="connsiteY106" fmla="*/ 133865 h 729562"/>
            <a:gd name="connsiteX107" fmla="*/ 79804 w 738831"/>
            <a:gd name="connsiteY107" fmla="*/ 154460 h 729562"/>
            <a:gd name="connsiteX108" fmla="*/ 87527 w 738831"/>
            <a:gd name="connsiteY108" fmla="*/ 185351 h 729562"/>
            <a:gd name="connsiteX109" fmla="*/ 59209 w 738831"/>
            <a:gd name="connsiteY109" fmla="*/ 221392 h 729562"/>
            <a:gd name="connsiteX110" fmla="*/ 2574 w 738831"/>
            <a:gd name="connsiteY110" fmla="*/ 229115 h 7295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</a:cxnLst>
          <a:rect l="l" t="t" r="r" b="b"/>
          <a:pathLst>
            <a:path w="738831" h="729562">
              <a:moveTo>
                <a:pt x="2574" y="229115"/>
              </a:moveTo>
              <a:lnTo>
                <a:pt x="0" y="283176"/>
              </a:lnTo>
              <a:lnTo>
                <a:pt x="18020" y="314068"/>
              </a:lnTo>
              <a:lnTo>
                <a:pt x="30892" y="406743"/>
              </a:lnTo>
              <a:lnTo>
                <a:pt x="41189" y="417041"/>
              </a:lnTo>
              <a:lnTo>
                <a:pt x="61783" y="391297"/>
              </a:lnTo>
              <a:lnTo>
                <a:pt x="59209" y="370703"/>
              </a:lnTo>
              <a:lnTo>
                <a:pt x="95250" y="334662"/>
              </a:lnTo>
              <a:lnTo>
                <a:pt x="136439" y="429912"/>
              </a:lnTo>
              <a:lnTo>
                <a:pt x="154459" y="435061"/>
              </a:lnTo>
              <a:lnTo>
                <a:pt x="162182" y="473676"/>
              </a:lnTo>
              <a:lnTo>
                <a:pt x="157033" y="525162"/>
              </a:lnTo>
              <a:lnTo>
                <a:pt x="131290" y="535460"/>
              </a:lnTo>
              <a:lnTo>
                <a:pt x="133865" y="568926"/>
              </a:lnTo>
              <a:lnTo>
                <a:pt x="141588" y="589520"/>
              </a:lnTo>
              <a:lnTo>
                <a:pt x="167331" y="581797"/>
              </a:lnTo>
              <a:lnTo>
                <a:pt x="167331" y="581797"/>
              </a:lnTo>
              <a:lnTo>
                <a:pt x="169905" y="599818"/>
              </a:lnTo>
              <a:lnTo>
                <a:pt x="187925" y="597243"/>
              </a:lnTo>
              <a:lnTo>
                <a:pt x="195648" y="579223"/>
              </a:lnTo>
              <a:lnTo>
                <a:pt x="208520" y="576649"/>
              </a:lnTo>
              <a:lnTo>
                <a:pt x="208520" y="576649"/>
              </a:lnTo>
              <a:lnTo>
                <a:pt x="205946" y="594669"/>
              </a:lnTo>
              <a:lnTo>
                <a:pt x="221392" y="607541"/>
              </a:lnTo>
              <a:lnTo>
                <a:pt x="262581" y="610115"/>
              </a:lnTo>
              <a:lnTo>
                <a:pt x="272878" y="602392"/>
              </a:lnTo>
              <a:lnTo>
                <a:pt x="265155" y="576649"/>
              </a:lnTo>
              <a:lnTo>
                <a:pt x="285750" y="568926"/>
              </a:lnTo>
              <a:lnTo>
                <a:pt x="293473" y="584372"/>
              </a:lnTo>
              <a:lnTo>
                <a:pt x="293473" y="584372"/>
              </a:lnTo>
              <a:lnTo>
                <a:pt x="311493" y="568926"/>
              </a:lnTo>
              <a:lnTo>
                <a:pt x="347533" y="576649"/>
              </a:lnTo>
              <a:lnTo>
                <a:pt x="393871" y="615264"/>
              </a:lnTo>
              <a:lnTo>
                <a:pt x="399020" y="648730"/>
              </a:lnTo>
              <a:lnTo>
                <a:pt x="373277" y="653878"/>
              </a:lnTo>
              <a:cubicBezTo>
                <a:pt x="365346" y="685602"/>
                <a:pt x="365554" y="695384"/>
                <a:pt x="365554" y="682196"/>
              </a:cubicBezTo>
              <a:lnTo>
                <a:pt x="393871" y="695068"/>
              </a:lnTo>
              <a:cubicBezTo>
                <a:pt x="388386" y="722494"/>
                <a:pt x="388723" y="729562"/>
                <a:pt x="388723" y="715662"/>
              </a:cubicBezTo>
              <a:lnTo>
                <a:pt x="414466" y="705365"/>
              </a:lnTo>
              <a:lnTo>
                <a:pt x="445358" y="728534"/>
              </a:lnTo>
              <a:lnTo>
                <a:pt x="465952" y="689919"/>
              </a:lnTo>
              <a:cubicBezTo>
                <a:pt x="499068" y="670602"/>
                <a:pt x="496844" y="683820"/>
                <a:pt x="496844" y="664176"/>
              </a:cubicBezTo>
              <a:lnTo>
                <a:pt x="491696" y="638432"/>
              </a:lnTo>
              <a:cubicBezTo>
                <a:pt x="499871" y="608459"/>
                <a:pt x="499419" y="619899"/>
                <a:pt x="499419" y="604966"/>
              </a:cubicBezTo>
              <a:lnTo>
                <a:pt x="501993" y="576649"/>
              </a:lnTo>
              <a:cubicBezTo>
                <a:pt x="565487" y="505218"/>
                <a:pt x="563777" y="538141"/>
                <a:pt x="563777" y="499419"/>
              </a:cubicBezTo>
              <a:lnTo>
                <a:pt x="563777" y="499419"/>
              </a:lnTo>
              <a:lnTo>
                <a:pt x="563777" y="499419"/>
              </a:lnTo>
              <a:lnTo>
                <a:pt x="558628" y="450507"/>
              </a:lnTo>
              <a:lnTo>
                <a:pt x="512290" y="458230"/>
              </a:lnTo>
              <a:lnTo>
                <a:pt x="435061" y="458230"/>
              </a:lnTo>
              <a:lnTo>
                <a:pt x="411892" y="419615"/>
              </a:lnTo>
              <a:cubicBezTo>
                <a:pt x="469345" y="401335"/>
                <a:pt x="448716" y="401595"/>
                <a:pt x="471101" y="401595"/>
              </a:cubicBezTo>
              <a:lnTo>
                <a:pt x="507142" y="370703"/>
              </a:lnTo>
              <a:lnTo>
                <a:pt x="527736" y="378426"/>
              </a:lnTo>
              <a:cubicBezTo>
                <a:pt x="546363" y="359798"/>
                <a:pt x="537261" y="360405"/>
                <a:pt x="548331" y="360405"/>
              </a:cubicBezTo>
              <a:lnTo>
                <a:pt x="566351" y="368128"/>
              </a:lnTo>
              <a:lnTo>
                <a:pt x="633283" y="332088"/>
              </a:lnTo>
              <a:lnTo>
                <a:pt x="653878" y="360405"/>
              </a:lnTo>
              <a:cubicBezTo>
                <a:pt x="669735" y="331335"/>
                <a:pt x="658572" y="332088"/>
                <a:pt x="671898" y="332088"/>
              </a:cubicBezTo>
              <a:lnTo>
                <a:pt x="692493" y="332088"/>
              </a:lnTo>
              <a:cubicBezTo>
                <a:pt x="697642" y="337237"/>
                <a:pt x="701574" y="343998"/>
                <a:pt x="707939" y="347534"/>
              </a:cubicBezTo>
              <a:cubicBezTo>
                <a:pt x="710311" y="348852"/>
                <a:pt x="715662" y="344960"/>
                <a:pt x="715662" y="344960"/>
              </a:cubicBezTo>
              <a:lnTo>
                <a:pt x="738831" y="316642"/>
              </a:lnTo>
              <a:lnTo>
                <a:pt x="713088" y="293473"/>
              </a:lnTo>
              <a:cubicBezTo>
                <a:pt x="717378" y="286608"/>
                <a:pt x="725154" y="280933"/>
                <a:pt x="725959" y="272878"/>
              </a:cubicBezTo>
              <a:cubicBezTo>
                <a:pt x="726341" y="269060"/>
                <a:pt x="715662" y="267730"/>
                <a:pt x="715662" y="267730"/>
              </a:cubicBezTo>
              <a:lnTo>
                <a:pt x="687344" y="221392"/>
              </a:lnTo>
              <a:lnTo>
                <a:pt x="656452" y="249710"/>
              </a:lnTo>
              <a:cubicBezTo>
                <a:pt x="634721" y="241561"/>
                <a:pt x="641042" y="247171"/>
                <a:pt x="633283" y="239412"/>
              </a:cubicBezTo>
              <a:lnTo>
                <a:pt x="625561" y="221392"/>
              </a:lnTo>
              <a:lnTo>
                <a:pt x="625561" y="221392"/>
              </a:lnTo>
              <a:cubicBezTo>
                <a:pt x="613986" y="201137"/>
                <a:pt x="615263" y="210290"/>
                <a:pt x="615263" y="195649"/>
              </a:cubicBezTo>
              <a:lnTo>
                <a:pt x="633283" y="180203"/>
              </a:lnTo>
              <a:lnTo>
                <a:pt x="625561" y="157034"/>
              </a:lnTo>
              <a:lnTo>
                <a:pt x="620412" y="123568"/>
              </a:lnTo>
              <a:lnTo>
                <a:pt x="617838" y="90101"/>
              </a:lnTo>
              <a:lnTo>
                <a:pt x="581797" y="54061"/>
              </a:lnTo>
              <a:lnTo>
                <a:pt x="548331" y="61784"/>
              </a:lnTo>
              <a:lnTo>
                <a:pt x="535459" y="72081"/>
              </a:lnTo>
              <a:lnTo>
                <a:pt x="548331" y="100399"/>
              </a:lnTo>
              <a:cubicBezTo>
                <a:pt x="532226" y="113819"/>
                <a:pt x="532885" y="119972"/>
                <a:pt x="532885" y="110696"/>
              </a:cubicBezTo>
              <a:cubicBezTo>
                <a:pt x="473013" y="61237"/>
                <a:pt x="448075" y="61784"/>
                <a:pt x="476250" y="61784"/>
              </a:cubicBezTo>
              <a:lnTo>
                <a:pt x="481398" y="36041"/>
              </a:lnTo>
              <a:lnTo>
                <a:pt x="471101" y="15446"/>
              </a:lnTo>
              <a:lnTo>
                <a:pt x="422189" y="0"/>
              </a:lnTo>
              <a:lnTo>
                <a:pt x="401594" y="56635"/>
              </a:lnTo>
              <a:lnTo>
                <a:pt x="419615" y="87527"/>
              </a:lnTo>
              <a:cubicBezTo>
                <a:pt x="354439" y="108384"/>
                <a:pt x="355256" y="130647"/>
                <a:pt x="355256" y="105547"/>
              </a:cubicBezTo>
              <a:lnTo>
                <a:pt x="334662" y="72081"/>
              </a:lnTo>
              <a:lnTo>
                <a:pt x="316642" y="66932"/>
              </a:lnTo>
              <a:lnTo>
                <a:pt x="316642" y="66932"/>
              </a:lnTo>
              <a:lnTo>
                <a:pt x="262581" y="15446"/>
              </a:lnTo>
              <a:lnTo>
                <a:pt x="221392" y="46338"/>
              </a:lnTo>
              <a:lnTo>
                <a:pt x="234263" y="87527"/>
              </a:lnTo>
              <a:lnTo>
                <a:pt x="226540" y="108122"/>
              </a:lnTo>
              <a:lnTo>
                <a:pt x="247135" y="151885"/>
              </a:lnTo>
              <a:lnTo>
                <a:pt x="267729" y="154460"/>
              </a:lnTo>
              <a:lnTo>
                <a:pt x="270304" y="211095"/>
              </a:lnTo>
              <a:lnTo>
                <a:pt x="231689" y="265155"/>
              </a:lnTo>
              <a:lnTo>
                <a:pt x="205946" y="308919"/>
              </a:lnTo>
              <a:cubicBezTo>
                <a:pt x="195462" y="261743"/>
                <a:pt x="195648" y="278404"/>
                <a:pt x="195648" y="260007"/>
              </a:cubicBezTo>
              <a:cubicBezTo>
                <a:pt x="151278" y="215636"/>
                <a:pt x="151885" y="236873"/>
                <a:pt x="151885" y="213669"/>
              </a:cubicBezTo>
              <a:lnTo>
                <a:pt x="120993" y="162182"/>
              </a:lnTo>
              <a:cubicBezTo>
                <a:pt x="101128" y="156507"/>
                <a:pt x="105767" y="162621"/>
                <a:pt x="100398" y="151885"/>
              </a:cubicBezTo>
              <a:lnTo>
                <a:pt x="92675" y="131291"/>
              </a:lnTo>
              <a:lnTo>
                <a:pt x="77229" y="133865"/>
              </a:lnTo>
              <a:lnTo>
                <a:pt x="79804" y="154460"/>
              </a:lnTo>
              <a:lnTo>
                <a:pt x="87527" y="185351"/>
              </a:lnTo>
              <a:lnTo>
                <a:pt x="59209" y="221392"/>
              </a:lnTo>
              <a:lnTo>
                <a:pt x="2574" y="229115"/>
              </a:ln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4</xdr:col>
      <xdr:colOff>29108</xdr:colOff>
      <xdr:row>13</xdr:row>
      <xdr:rowOff>91996</xdr:rowOff>
    </xdr:from>
    <xdr:to>
      <xdr:col>8</xdr:col>
      <xdr:colOff>71585</xdr:colOff>
      <xdr:row>18</xdr:row>
      <xdr:rowOff>118112</xdr:rowOff>
    </xdr:to>
    <xdr:sp macro="[0]!Forme_QuandClic" textlink="">
      <xdr:nvSpPr>
        <xdr:cNvPr id="25" name="CANTON 19"/>
        <xdr:cNvSpPr/>
      </xdr:nvSpPr>
      <xdr:spPr bwMode="auto">
        <a:xfrm>
          <a:off x="1503412" y="2651322"/>
          <a:ext cx="804477" cy="854377"/>
        </a:xfrm>
        <a:custGeom>
          <a:avLst/>
          <a:gdLst>
            <a:gd name="connsiteX0" fmla="*/ 139014 w 808338"/>
            <a:gd name="connsiteY0" fmla="*/ 10297 h 841804"/>
            <a:gd name="connsiteX1" fmla="*/ 95250 w 808338"/>
            <a:gd name="connsiteY1" fmla="*/ 10297 h 841804"/>
            <a:gd name="connsiteX2" fmla="*/ 100399 w 808338"/>
            <a:gd name="connsiteY2" fmla="*/ 77230 h 841804"/>
            <a:gd name="connsiteX3" fmla="*/ 59210 w 808338"/>
            <a:gd name="connsiteY3" fmla="*/ 87527 h 841804"/>
            <a:gd name="connsiteX4" fmla="*/ 46338 w 808338"/>
            <a:gd name="connsiteY4" fmla="*/ 120993 h 841804"/>
            <a:gd name="connsiteX5" fmla="*/ 66933 w 808338"/>
            <a:gd name="connsiteY5" fmla="*/ 146736 h 841804"/>
            <a:gd name="connsiteX6" fmla="*/ 95250 w 808338"/>
            <a:gd name="connsiteY6" fmla="*/ 133865 h 841804"/>
            <a:gd name="connsiteX7" fmla="*/ 102973 w 808338"/>
            <a:gd name="connsiteY7" fmla="*/ 169905 h 841804"/>
            <a:gd name="connsiteX8" fmla="*/ 69507 w 808338"/>
            <a:gd name="connsiteY8" fmla="*/ 180203 h 841804"/>
            <a:gd name="connsiteX9" fmla="*/ 43764 w 808338"/>
            <a:gd name="connsiteY9" fmla="*/ 164757 h 841804"/>
            <a:gd name="connsiteX10" fmla="*/ 2574 w 808338"/>
            <a:gd name="connsiteY10" fmla="*/ 218817 h 841804"/>
            <a:gd name="connsiteX11" fmla="*/ 0 w 808338"/>
            <a:gd name="connsiteY11" fmla="*/ 267730 h 841804"/>
            <a:gd name="connsiteX12" fmla="*/ 41189 w 808338"/>
            <a:gd name="connsiteY12" fmla="*/ 298622 h 841804"/>
            <a:gd name="connsiteX13" fmla="*/ 77230 w 808338"/>
            <a:gd name="connsiteY13" fmla="*/ 329513 h 841804"/>
            <a:gd name="connsiteX14" fmla="*/ 84953 w 808338"/>
            <a:gd name="connsiteY14" fmla="*/ 308919 h 841804"/>
            <a:gd name="connsiteX15" fmla="*/ 56635 w 808338"/>
            <a:gd name="connsiteY15" fmla="*/ 257432 h 841804"/>
            <a:gd name="connsiteX16" fmla="*/ 164757 w 808338"/>
            <a:gd name="connsiteY16" fmla="*/ 288324 h 841804"/>
            <a:gd name="connsiteX17" fmla="*/ 172480 w 808338"/>
            <a:gd name="connsiteY17" fmla="*/ 319216 h 841804"/>
            <a:gd name="connsiteX18" fmla="*/ 223966 w 808338"/>
            <a:gd name="connsiteY18" fmla="*/ 347534 h 841804"/>
            <a:gd name="connsiteX19" fmla="*/ 241987 w 808338"/>
            <a:gd name="connsiteY19" fmla="*/ 411892 h 841804"/>
            <a:gd name="connsiteX20" fmla="*/ 290899 w 808338"/>
            <a:gd name="connsiteY20" fmla="*/ 381000 h 841804"/>
            <a:gd name="connsiteX21" fmla="*/ 342385 w 808338"/>
            <a:gd name="connsiteY21" fmla="*/ 442784 h 841804"/>
            <a:gd name="connsiteX22" fmla="*/ 350108 w 808338"/>
            <a:gd name="connsiteY22" fmla="*/ 468527 h 841804"/>
            <a:gd name="connsiteX23" fmla="*/ 378426 w 808338"/>
            <a:gd name="connsiteY23" fmla="*/ 465953 h 841804"/>
            <a:gd name="connsiteX24" fmla="*/ 404169 w 808338"/>
            <a:gd name="connsiteY24" fmla="*/ 520013 h 841804"/>
            <a:gd name="connsiteX25" fmla="*/ 411892 w 808338"/>
            <a:gd name="connsiteY25" fmla="*/ 556054 h 841804"/>
            <a:gd name="connsiteX26" fmla="*/ 435061 w 808338"/>
            <a:gd name="connsiteY26" fmla="*/ 574074 h 841804"/>
            <a:gd name="connsiteX27" fmla="*/ 419615 w 808338"/>
            <a:gd name="connsiteY27" fmla="*/ 635858 h 841804"/>
            <a:gd name="connsiteX28" fmla="*/ 399020 w 808338"/>
            <a:gd name="connsiteY28" fmla="*/ 648730 h 841804"/>
            <a:gd name="connsiteX29" fmla="*/ 424764 w 808338"/>
            <a:gd name="connsiteY29" fmla="*/ 749128 h 841804"/>
            <a:gd name="connsiteX30" fmla="*/ 478824 w 808338"/>
            <a:gd name="connsiteY30" fmla="*/ 780020 h 841804"/>
            <a:gd name="connsiteX31" fmla="*/ 491696 w 808338"/>
            <a:gd name="connsiteY31" fmla="*/ 736257 h 841804"/>
            <a:gd name="connsiteX32" fmla="*/ 538034 w 808338"/>
            <a:gd name="connsiteY32" fmla="*/ 728534 h 841804"/>
            <a:gd name="connsiteX33" fmla="*/ 563777 w 808338"/>
            <a:gd name="connsiteY33" fmla="*/ 664176 h 841804"/>
            <a:gd name="connsiteX34" fmla="*/ 597243 w 808338"/>
            <a:gd name="connsiteY34" fmla="*/ 695067 h 841804"/>
            <a:gd name="connsiteX35" fmla="*/ 579223 w 808338"/>
            <a:gd name="connsiteY35" fmla="*/ 710513 h 841804"/>
            <a:gd name="connsiteX36" fmla="*/ 599818 w 808338"/>
            <a:gd name="connsiteY36" fmla="*/ 767149 h 841804"/>
            <a:gd name="connsiteX37" fmla="*/ 630710 w 808338"/>
            <a:gd name="connsiteY37" fmla="*/ 777446 h 841804"/>
            <a:gd name="connsiteX38" fmla="*/ 682196 w 808338"/>
            <a:gd name="connsiteY38" fmla="*/ 841804 h 841804"/>
            <a:gd name="connsiteX39" fmla="*/ 713088 w 808338"/>
            <a:gd name="connsiteY39" fmla="*/ 831507 h 841804"/>
            <a:gd name="connsiteX40" fmla="*/ 697642 w 808338"/>
            <a:gd name="connsiteY40" fmla="*/ 790317 h 841804"/>
            <a:gd name="connsiteX41" fmla="*/ 725960 w 808338"/>
            <a:gd name="connsiteY41" fmla="*/ 767149 h 841804"/>
            <a:gd name="connsiteX42" fmla="*/ 769723 w 808338"/>
            <a:gd name="connsiteY42" fmla="*/ 769723 h 841804"/>
            <a:gd name="connsiteX43" fmla="*/ 767149 w 808338"/>
            <a:gd name="connsiteY43" fmla="*/ 664176 h 841804"/>
            <a:gd name="connsiteX44" fmla="*/ 710514 w 808338"/>
            <a:gd name="connsiteY44" fmla="*/ 659027 h 841804"/>
            <a:gd name="connsiteX45" fmla="*/ 692493 w 808338"/>
            <a:gd name="connsiteY45" fmla="*/ 628135 h 841804"/>
            <a:gd name="connsiteX46" fmla="*/ 713088 w 808338"/>
            <a:gd name="connsiteY46" fmla="*/ 612689 h 841804"/>
            <a:gd name="connsiteX47" fmla="*/ 715662 w 808338"/>
            <a:gd name="connsiteY47" fmla="*/ 574074 h 841804"/>
            <a:gd name="connsiteX48" fmla="*/ 700216 w 808338"/>
            <a:gd name="connsiteY48" fmla="*/ 561203 h 841804"/>
            <a:gd name="connsiteX49" fmla="*/ 702791 w 808338"/>
            <a:gd name="connsiteY49" fmla="*/ 548331 h 841804"/>
            <a:gd name="connsiteX50" fmla="*/ 733683 w 808338"/>
            <a:gd name="connsiteY50" fmla="*/ 550905 h 841804"/>
            <a:gd name="connsiteX51" fmla="*/ 749129 w 808338"/>
            <a:gd name="connsiteY51" fmla="*/ 522588 h 841804"/>
            <a:gd name="connsiteX52" fmla="*/ 741406 w 808338"/>
            <a:gd name="connsiteY52" fmla="*/ 483973 h 841804"/>
            <a:gd name="connsiteX53" fmla="*/ 756852 w 808338"/>
            <a:gd name="connsiteY53" fmla="*/ 491696 h 841804"/>
            <a:gd name="connsiteX54" fmla="*/ 808338 w 808338"/>
            <a:gd name="connsiteY54" fmla="*/ 468527 h 841804"/>
            <a:gd name="connsiteX55" fmla="*/ 808338 w 808338"/>
            <a:gd name="connsiteY55" fmla="*/ 432486 h 841804"/>
            <a:gd name="connsiteX56" fmla="*/ 787743 w 808338"/>
            <a:gd name="connsiteY56" fmla="*/ 406743 h 841804"/>
            <a:gd name="connsiteX57" fmla="*/ 769723 w 808338"/>
            <a:gd name="connsiteY57" fmla="*/ 370703 h 841804"/>
            <a:gd name="connsiteX58" fmla="*/ 754277 w 808338"/>
            <a:gd name="connsiteY58" fmla="*/ 350108 h 841804"/>
            <a:gd name="connsiteX59" fmla="*/ 785169 w 808338"/>
            <a:gd name="connsiteY59" fmla="*/ 321790 h 841804"/>
            <a:gd name="connsiteX60" fmla="*/ 767149 w 808338"/>
            <a:gd name="connsiteY60" fmla="*/ 270304 h 841804"/>
            <a:gd name="connsiteX61" fmla="*/ 782595 w 808338"/>
            <a:gd name="connsiteY61" fmla="*/ 236838 h 841804"/>
            <a:gd name="connsiteX62" fmla="*/ 787743 w 808338"/>
            <a:gd name="connsiteY62" fmla="*/ 180203 h 841804"/>
            <a:gd name="connsiteX63" fmla="*/ 759426 w 808338"/>
            <a:gd name="connsiteY63" fmla="*/ 182777 h 841804"/>
            <a:gd name="connsiteX64" fmla="*/ 751703 w 808338"/>
            <a:gd name="connsiteY64" fmla="*/ 167331 h 841804"/>
            <a:gd name="connsiteX65" fmla="*/ 720811 w 808338"/>
            <a:gd name="connsiteY65" fmla="*/ 162182 h 841804"/>
            <a:gd name="connsiteX66" fmla="*/ 684770 w 808338"/>
            <a:gd name="connsiteY66" fmla="*/ 74655 h 841804"/>
            <a:gd name="connsiteX67" fmla="*/ 641007 w 808338"/>
            <a:gd name="connsiteY67" fmla="*/ 95250 h 841804"/>
            <a:gd name="connsiteX68" fmla="*/ 574074 w 808338"/>
            <a:gd name="connsiteY68" fmla="*/ 84953 h 841804"/>
            <a:gd name="connsiteX69" fmla="*/ 563777 w 808338"/>
            <a:gd name="connsiteY69" fmla="*/ 43763 h 841804"/>
            <a:gd name="connsiteX70" fmla="*/ 553480 w 808338"/>
            <a:gd name="connsiteY70" fmla="*/ 61784 h 841804"/>
            <a:gd name="connsiteX71" fmla="*/ 507142 w 808338"/>
            <a:gd name="connsiteY71" fmla="*/ 59209 h 841804"/>
            <a:gd name="connsiteX72" fmla="*/ 501993 w 808338"/>
            <a:gd name="connsiteY72" fmla="*/ 36040 h 841804"/>
            <a:gd name="connsiteX73" fmla="*/ 483973 w 808338"/>
            <a:gd name="connsiteY73" fmla="*/ 59209 h 841804"/>
            <a:gd name="connsiteX74" fmla="*/ 419615 w 808338"/>
            <a:gd name="connsiteY74" fmla="*/ 20594 h 841804"/>
            <a:gd name="connsiteX75" fmla="*/ 383574 w 808338"/>
            <a:gd name="connsiteY75" fmla="*/ 69507 h 841804"/>
            <a:gd name="connsiteX76" fmla="*/ 344960 w 808338"/>
            <a:gd name="connsiteY76" fmla="*/ 61784 h 841804"/>
            <a:gd name="connsiteX77" fmla="*/ 306345 w 808338"/>
            <a:gd name="connsiteY77" fmla="*/ 61784 h 841804"/>
            <a:gd name="connsiteX78" fmla="*/ 352683 w 808338"/>
            <a:gd name="connsiteY78" fmla="*/ 97824 h 841804"/>
            <a:gd name="connsiteX79" fmla="*/ 324365 w 808338"/>
            <a:gd name="connsiteY79" fmla="*/ 123567 h 841804"/>
            <a:gd name="connsiteX80" fmla="*/ 288324 w 808338"/>
            <a:gd name="connsiteY80" fmla="*/ 97824 h 841804"/>
            <a:gd name="connsiteX81" fmla="*/ 283176 w 808338"/>
            <a:gd name="connsiteY81" fmla="*/ 38615 h 841804"/>
            <a:gd name="connsiteX82" fmla="*/ 244561 w 808338"/>
            <a:gd name="connsiteY82" fmla="*/ 28317 h 841804"/>
            <a:gd name="connsiteX83" fmla="*/ 208520 w 808338"/>
            <a:gd name="connsiteY83" fmla="*/ 0 h 841804"/>
            <a:gd name="connsiteX84" fmla="*/ 139014 w 808338"/>
            <a:gd name="connsiteY84" fmla="*/ 10297 h 84180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</a:cxnLst>
          <a:rect l="l" t="t" r="r" b="b"/>
          <a:pathLst>
            <a:path w="808338" h="841804">
              <a:moveTo>
                <a:pt x="139014" y="10297"/>
              </a:moveTo>
              <a:lnTo>
                <a:pt x="95250" y="10297"/>
              </a:lnTo>
              <a:lnTo>
                <a:pt x="100399" y="77230"/>
              </a:lnTo>
              <a:lnTo>
                <a:pt x="59210" y="87527"/>
              </a:lnTo>
              <a:lnTo>
                <a:pt x="46338" y="120993"/>
              </a:lnTo>
              <a:lnTo>
                <a:pt x="66933" y="146736"/>
              </a:lnTo>
              <a:lnTo>
                <a:pt x="95250" y="133865"/>
              </a:lnTo>
              <a:lnTo>
                <a:pt x="102973" y="169905"/>
              </a:lnTo>
              <a:cubicBezTo>
                <a:pt x="71267" y="180474"/>
                <a:pt x="82935" y="180203"/>
                <a:pt x="69507" y="180203"/>
              </a:cubicBezTo>
              <a:lnTo>
                <a:pt x="43764" y="164757"/>
              </a:lnTo>
              <a:lnTo>
                <a:pt x="2574" y="218817"/>
              </a:lnTo>
              <a:lnTo>
                <a:pt x="0" y="267730"/>
              </a:lnTo>
              <a:lnTo>
                <a:pt x="41189" y="298622"/>
              </a:lnTo>
              <a:lnTo>
                <a:pt x="77230" y="329513"/>
              </a:lnTo>
              <a:lnTo>
                <a:pt x="84953" y="308919"/>
              </a:lnTo>
              <a:lnTo>
                <a:pt x="56635" y="257432"/>
              </a:lnTo>
              <a:lnTo>
                <a:pt x="164757" y="288324"/>
              </a:lnTo>
              <a:lnTo>
                <a:pt x="172480" y="319216"/>
              </a:lnTo>
              <a:lnTo>
                <a:pt x="223966" y="347534"/>
              </a:lnTo>
              <a:lnTo>
                <a:pt x="241987" y="411892"/>
              </a:lnTo>
              <a:lnTo>
                <a:pt x="290899" y="381000"/>
              </a:lnTo>
              <a:lnTo>
                <a:pt x="342385" y="442784"/>
              </a:lnTo>
              <a:cubicBezTo>
                <a:pt x="347702" y="469368"/>
                <a:pt x="338783" y="468527"/>
                <a:pt x="350108" y="468527"/>
              </a:cubicBezTo>
              <a:lnTo>
                <a:pt x="378426" y="465953"/>
              </a:lnTo>
              <a:lnTo>
                <a:pt x="404169" y="520013"/>
              </a:lnTo>
              <a:lnTo>
                <a:pt x="411892" y="556054"/>
              </a:lnTo>
              <a:cubicBezTo>
                <a:pt x="438338" y="574566"/>
                <a:pt x="448109" y="574074"/>
                <a:pt x="435061" y="574074"/>
              </a:cubicBezTo>
              <a:lnTo>
                <a:pt x="419615" y="635858"/>
              </a:lnTo>
              <a:lnTo>
                <a:pt x="399020" y="648730"/>
              </a:lnTo>
              <a:lnTo>
                <a:pt x="424764" y="749128"/>
              </a:lnTo>
              <a:lnTo>
                <a:pt x="478824" y="780020"/>
              </a:lnTo>
              <a:lnTo>
                <a:pt x="491696" y="736257"/>
              </a:lnTo>
              <a:lnTo>
                <a:pt x="538034" y="728534"/>
              </a:lnTo>
              <a:lnTo>
                <a:pt x="563777" y="664176"/>
              </a:lnTo>
              <a:lnTo>
                <a:pt x="597243" y="695067"/>
              </a:lnTo>
              <a:lnTo>
                <a:pt x="579223" y="710513"/>
              </a:lnTo>
              <a:lnTo>
                <a:pt x="599818" y="767149"/>
              </a:lnTo>
              <a:lnTo>
                <a:pt x="630710" y="777446"/>
              </a:lnTo>
              <a:lnTo>
                <a:pt x="682196" y="841804"/>
              </a:lnTo>
              <a:lnTo>
                <a:pt x="713088" y="831507"/>
              </a:lnTo>
              <a:lnTo>
                <a:pt x="697642" y="790317"/>
              </a:lnTo>
              <a:lnTo>
                <a:pt x="725960" y="767149"/>
              </a:lnTo>
              <a:cubicBezTo>
                <a:pt x="773503" y="772431"/>
                <a:pt x="783286" y="783286"/>
                <a:pt x="769723" y="769723"/>
              </a:cubicBezTo>
              <a:lnTo>
                <a:pt x="767149" y="664176"/>
              </a:lnTo>
              <a:lnTo>
                <a:pt x="710514" y="659027"/>
              </a:lnTo>
              <a:lnTo>
                <a:pt x="692493" y="628135"/>
              </a:lnTo>
              <a:cubicBezTo>
                <a:pt x="711165" y="612131"/>
                <a:pt x="702602" y="612689"/>
                <a:pt x="713088" y="612689"/>
              </a:cubicBezTo>
              <a:lnTo>
                <a:pt x="715662" y="574074"/>
              </a:lnTo>
              <a:lnTo>
                <a:pt x="700216" y="561203"/>
              </a:lnTo>
              <a:lnTo>
                <a:pt x="702791" y="548331"/>
              </a:lnTo>
              <a:cubicBezTo>
                <a:pt x="734530" y="553621"/>
                <a:pt x="733683" y="563919"/>
                <a:pt x="733683" y="550905"/>
              </a:cubicBezTo>
              <a:lnTo>
                <a:pt x="749129" y="522588"/>
              </a:lnTo>
              <a:lnTo>
                <a:pt x="741406" y="483973"/>
              </a:lnTo>
              <a:lnTo>
                <a:pt x="756852" y="491696"/>
              </a:lnTo>
              <a:lnTo>
                <a:pt x="808338" y="468527"/>
              </a:lnTo>
              <a:lnTo>
                <a:pt x="808338" y="432486"/>
              </a:lnTo>
              <a:cubicBezTo>
                <a:pt x="786529" y="410678"/>
                <a:pt x="787743" y="421600"/>
                <a:pt x="787743" y="406743"/>
              </a:cubicBezTo>
              <a:lnTo>
                <a:pt x="769723" y="370703"/>
              </a:lnTo>
              <a:lnTo>
                <a:pt x="754277" y="350108"/>
              </a:lnTo>
              <a:lnTo>
                <a:pt x="785169" y="321790"/>
              </a:lnTo>
              <a:lnTo>
                <a:pt x="767149" y="270304"/>
              </a:lnTo>
              <a:lnTo>
                <a:pt x="782595" y="236838"/>
              </a:lnTo>
              <a:lnTo>
                <a:pt x="787743" y="180203"/>
              </a:lnTo>
              <a:cubicBezTo>
                <a:pt x="758582" y="185504"/>
                <a:pt x="759426" y="194945"/>
                <a:pt x="759426" y="182777"/>
              </a:cubicBezTo>
              <a:lnTo>
                <a:pt x="751703" y="167331"/>
              </a:lnTo>
              <a:cubicBezTo>
                <a:pt x="719956" y="164686"/>
                <a:pt x="720811" y="175090"/>
                <a:pt x="720811" y="162182"/>
              </a:cubicBezTo>
              <a:lnTo>
                <a:pt x="684770" y="74655"/>
              </a:lnTo>
              <a:lnTo>
                <a:pt x="641007" y="95250"/>
              </a:lnTo>
              <a:lnTo>
                <a:pt x="574074" y="84953"/>
              </a:lnTo>
              <a:lnTo>
                <a:pt x="563777" y="43763"/>
              </a:lnTo>
              <a:cubicBezTo>
                <a:pt x="550407" y="62482"/>
                <a:pt x="543524" y="61784"/>
                <a:pt x="553480" y="61784"/>
              </a:cubicBezTo>
              <a:lnTo>
                <a:pt x="507142" y="59209"/>
              </a:lnTo>
              <a:lnTo>
                <a:pt x="501993" y="36040"/>
              </a:lnTo>
              <a:lnTo>
                <a:pt x="483973" y="59209"/>
              </a:lnTo>
              <a:lnTo>
                <a:pt x="419615" y="20594"/>
              </a:lnTo>
              <a:lnTo>
                <a:pt x="383574" y="69507"/>
              </a:lnTo>
              <a:lnTo>
                <a:pt x="344960" y="61784"/>
              </a:lnTo>
              <a:lnTo>
                <a:pt x="306345" y="61784"/>
              </a:lnTo>
              <a:lnTo>
                <a:pt x="352683" y="97824"/>
              </a:lnTo>
              <a:lnTo>
                <a:pt x="324365" y="123567"/>
              </a:lnTo>
              <a:lnTo>
                <a:pt x="288324" y="97824"/>
              </a:lnTo>
              <a:lnTo>
                <a:pt x="283176" y="38615"/>
              </a:lnTo>
              <a:lnTo>
                <a:pt x="244561" y="28317"/>
              </a:lnTo>
              <a:lnTo>
                <a:pt x="208520" y="0"/>
              </a:lnTo>
              <a:lnTo>
                <a:pt x="139014" y="10297"/>
              </a:ln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5</xdr:col>
      <xdr:colOff>84456</xdr:colOff>
      <xdr:row>6</xdr:row>
      <xdr:rowOff>93889</xdr:rowOff>
    </xdr:from>
    <xdr:to>
      <xdr:col>8</xdr:col>
      <xdr:colOff>61288</xdr:colOff>
      <xdr:row>11</xdr:row>
      <xdr:rowOff>52864</xdr:rowOff>
    </xdr:to>
    <xdr:sp macro="[0]!Forme_QuandClic" textlink="">
      <xdr:nvSpPr>
        <xdr:cNvPr id="26" name="CANTON 17"/>
        <xdr:cNvSpPr/>
      </xdr:nvSpPr>
      <xdr:spPr bwMode="auto">
        <a:xfrm>
          <a:off x="1749260" y="1493650"/>
          <a:ext cx="548332" cy="787236"/>
        </a:xfrm>
        <a:custGeom>
          <a:avLst/>
          <a:gdLst>
            <a:gd name="connsiteX0" fmla="*/ 278027 w 550906"/>
            <a:gd name="connsiteY0" fmla="*/ 94128 h 768601"/>
            <a:gd name="connsiteX1" fmla="*/ 311494 w 550906"/>
            <a:gd name="connsiteY1" fmla="*/ 132743 h 768601"/>
            <a:gd name="connsiteX2" fmla="*/ 326939 w 550906"/>
            <a:gd name="connsiteY2" fmla="*/ 166209 h 768601"/>
            <a:gd name="connsiteX3" fmla="*/ 334662 w 550906"/>
            <a:gd name="connsiteY3" fmla="*/ 125020 h 768601"/>
            <a:gd name="connsiteX4" fmla="*/ 381000 w 550906"/>
            <a:gd name="connsiteY4" fmla="*/ 122446 h 768601"/>
            <a:gd name="connsiteX5" fmla="*/ 401595 w 550906"/>
            <a:gd name="connsiteY5" fmla="*/ 65811 h 768601"/>
            <a:gd name="connsiteX6" fmla="*/ 399021 w 550906"/>
            <a:gd name="connsiteY6" fmla="*/ 34919 h 768601"/>
            <a:gd name="connsiteX7" fmla="*/ 368129 w 550906"/>
            <a:gd name="connsiteY7" fmla="*/ 14324 h 768601"/>
            <a:gd name="connsiteX8" fmla="*/ 427338 w 550906"/>
            <a:gd name="connsiteY8" fmla="*/ 1453 h 768601"/>
            <a:gd name="connsiteX9" fmla="*/ 465953 w 550906"/>
            <a:gd name="connsiteY9" fmla="*/ 14324 h 768601"/>
            <a:gd name="connsiteX10" fmla="*/ 455656 w 550906"/>
            <a:gd name="connsiteY10" fmla="*/ 68385 h 768601"/>
            <a:gd name="connsiteX11" fmla="*/ 427338 w 550906"/>
            <a:gd name="connsiteY11" fmla="*/ 47790 h 768601"/>
            <a:gd name="connsiteX12" fmla="*/ 417041 w 550906"/>
            <a:gd name="connsiteY12" fmla="*/ 70959 h 768601"/>
            <a:gd name="connsiteX13" fmla="*/ 427338 w 550906"/>
            <a:gd name="connsiteY13" fmla="*/ 91554 h 768601"/>
            <a:gd name="connsiteX14" fmla="*/ 417041 w 550906"/>
            <a:gd name="connsiteY14" fmla="*/ 127594 h 768601"/>
            <a:gd name="connsiteX15" fmla="*/ 432487 w 550906"/>
            <a:gd name="connsiteY15" fmla="*/ 122446 h 768601"/>
            <a:gd name="connsiteX16" fmla="*/ 463379 w 550906"/>
            <a:gd name="connsiteY16" fmla="*/ 163635 h 768601"/>
            <a:gd name="connsiteX17" fmla="*/ 463379 w 550906"/>
            <a:gd name="connsiteY17" fmla="*/ 125020 h 768601"/>
            <a:gd name="connsiteX18" fmla="*/ 491696 w 550906"/>
            <a:gd name="connsiteY18" fmla="*/ 132743 h 768601"/>
            <a:gd name="connsiteX19" fmla="*/ 522588 w 550906"/>
            <a:gd name="connsiteY19" fmla="*/ 163635 h 768601"/>
            <a:gd name="connsiteX20" fmla="*/ 532885 w 550906"/>
            <a:gd name="connsiteY20" fmla="*/ 199675 h 768601"/>
            <a:gd name="connsiteX21" fmla="*/ 504568 w 550906"/>
            <a:gd name="connsiteY21" fmla="*/ 240865 h 768601"/>
            <a:gd name="connsiteX22" fmla="*/ 532885 w 550906"/>
            <a:gd name="connsiteY22" fmla="*/ 233142 h 768601"/>
            <a:gd name="connsiteX23" fmla="*/ 538034 w 550906"/>
            <a:gd name="connsiteY23" fmla="*/ 248588 h 768601"/>
            <a:gd name="connsiteX24" fmla="*/ 517439 w 550906"/>
            <a:gd name="connsiteY24" fmla="*/ 269182 h 768601"/>
            <a:gd name="connsiteX25" fmla="*/ 543183 w 550906"/>
            <a:gd name="connsiteY25" fmla="*/ 261459 h 768601"/>
            <a:gd name="connsiteX26" fmla="*/ 550906 w 550906"/>
            <a:gd name="connsiteY26" fmla="*/ 279480 h 768601"/>
            <a:gd name="connsiteX27" fmla="*/ 532885 w 550906"/>
            <a:gd name="connsiteY27" fmla="*/ 315520 h 768601"/>
            <a:gd name="connsiteX28" fmla="*/ 507142 w 550906"/>
            <a:gd name="connsiteY28" fmla="*/ 328392 h 768601"/>
            <a:gd name="connsiteX29" fmla="*/ 481399 w 550906"/>
            <a:gd name="connsiteY29" fmla="*/ 310371 h 768601"/>
            <a:gd name="connsiteX30" fmla="*/ 468527 w 550906"/>
            <a:gd name="connsiteY30" fmla="*/ 328392 h 768601"/>
            <a:gd name="connsiteX31" fmla="*/ 496845 w 550906"/>
            <a:gd name="connsiteY31" fmla="*/ 367007 h 768601"/>
            <a:gd name="connsiteX32" fmla="*/ 489122 w 550906"/>
            <a:gd name="connsiteY32" fmla="*/ 392750 h 768601"/>
            <a:gd name="connsiteX33" fmla="*/ 499419 w 550906"/>
            <a:gd name="connsiteY33" fmla="*/ 403047 h 768601"/>
            <a:gd name="connsiteX34" fmla="*/ 489122 w 550906"/>
            <a:gd name="connsiteY34" fmla="*/ 415919 h 768601"/>
            <a:gd name="connsiteX35" fmla="*/ 504568 w 550906"/>
            <a:gd name="connsiteY35" fmla="*/ 436513 h 768601"/>
            <a:gd name="connsiteX36" fmla="*/ 512291 w 550906"/>
            <a:gd name="connsiteY36" fmla="*/ 462257 h 768601"/>
            <a:gd name="connsiteX37" fmla="*/ 538034 w 550906"/>
            <a:gd name="connsiteY37" fmla="*/ 495723 h 768601"/>
            <a:gd name="connsiteX38" fmla="*/ 499419 w 550906"/>
            <a:gd name="connsiteY38" fmla="*/ 542061 h 768601"/>
            <a:gd name="connsiteX39" fmla="*/ 486548 w 550906"/>
            <a:gd name="connsiteY39" fmla="*/ 596121 h 768601"/>
            <a:gd name="connsiteX40" fmla="*/ 471102 w 550906"/>
            <a:gd name="connsiteY40" fmla="*/ 616716 h 768601"/>
            <a:gd name="connsiteX41" fmla="*/ 458230 w 550906"/>
            <a:gd name="connsiteY41" fmla="*/ 619290 h 768601"/>
            <a:gd name="connsiteX42" fmla="*/ 417041 w 550906"/>
            <a:gd name="connsiteY42" fmla="*/ 650182 h 768601"/>
            <a:gd name="connsiteX43" fmla="*/ 396446 w 550906"/>
            <a:gd name="connsiteY43" fmla="*/ 639885 h 768601"/>
            <a:gd name="connsiteX44" fmla="*/ 386149 w 550906"/>
            <a:gd name="connsiteY44" fmla="*/ 590973 h 768601"/>
            <a:gd name="connsiteX45" fmla="*/ 373277 w 550906"/>
            <a:gd name="connsiteY45" fmla="*/ 624439 h 768601"/>
            <a:gd name="connsiteX46" fmla="*/ 360406 w 550906"/>
            <a:gd name="connsiteY46" fmla="*/ 608993 h 768601"/>
            <a:gd name="connsiteX47" fmla="*/ 329514 w 550906"/>
            <a:gd name="connsiteY47" fmla="*/ 668203 h 768601"/>
            <a:gd name="connsiteX48" fmla="*/ 316642 w 550906"/>
            <a:gd name="connsiteY48" fmla="*/ 722263 h 768601"/>
            <a:gd name="connsiteX49" fmla="*/ 293473 w 550906"/>
            <a:gd name="connsiteY49" fmla="*/ 724838 h 768601"/>
            <a:gd name="connsiteX50" fmla="*/ 226541 w 550906"/>
            <a:gd name="connsiteY50" fmla="*/ 768601 h 768601"/>
            <a:gd name="connsiteX51" fmla="*/ 211095 w 550906"/>
            <a:gd name="connsiteY51" fmla="*/ 748007 h 768601"/>
            <a:gd name="connsiteX52" fmla="*/ 231689 w 550906"/>
            <a:gd name="connsiteY52" fmla="*/ 717115 h 768601"/>
            <a:gd name="connsiteX53" fmla="*/ 211095 w 550906"/>
            <a:gd name="connsiteY53" fmla="*/ 706817 h 768601"/>
            <a:gd name="connsiteX54" fmla="*/ 120994 w 550906"/>
            <a:gd name="connsiteY54" fmla="*/ 686223 h 768601"/>
            <a:gd name="connsiteX55" fmla="*/ 115845 w 550906"/>
            <a:gd name="connsiteY55" fmla="*/ 645034 h 768601"/>
            <a:gd name="connsiteX56" fmla="*/ 102973 w 550906"/>
            <a:gd name="connsiteY56" fmla="*/ 632162 h 768601"/>
            <a:gd name="connsiteX57" fmla="*/ 113271 w 550906"/>
            <a:gd name="connsiteY57" fmla="*/ 616716 h 768601"/>
            <a:gd name="connsiteX58" fmla="*/ 105548 w 550906"/>
            <a:gd name="connsiteY58" fmla="*/ 590973 h 768601"/>
            <a:gd name="connsiteX59" fmla="*/ 79804 w 550906"/>
            <a:gd name="connsiteY59" fmla="*/ 593547 h 768601"/>
            <a:gd name="connsiteX60" fmla="*/ 15446 w 550906"/>
            <a:gd name="connsiteY60" fmla="*/ 482851 h 768601"/>
            <a:gd name="connsiteX61" fmla="*/ 41189 w 550906"/>
            <a:gd name="connsiteY61" fmla="*/ 451959 h 768601"/>
            <a:gd name="connsiteX62" fmla="*/ 0 w 550906"/>
            <a:gd name="connsiteY62" fmla="*/ 346412 h 768601"/>
            <a:gd name="connsiteX63" fmla="*/ 38615 w 550906"/>
            <a:gd name="connsiteY63" fmla="*/ 300074 h 768601"/>
            <a:gd name="connsiteX64" fmla="*/ 115845 w 550906"/>
            <a:gd name="connsiteY64" fmla="*/ 276905 h 768601"/>
            <a:gd name="connsiteX65" fmla="*/ 141588 w 550906"/>
            <a:gd name="connsiteY65" fmla="*/ 294925 h 768601"/>
            <a:gd name="connsiteX66" fmla="*/ 172480 w 550906"/>
            <a:gd name="connsiteY66" fmla="*/ 302648 h 768601"/>
            <a:gd name="connsiteX67" fmla="*/ 187926 w 550906"/>
            <a:gd name="connsiteY67" fmla="*/ 294925 h 768601"/>
            <a:gd name="connsiteX68" fmla="*/ 193075 w 550906"/>
            <a:gd name="connsiteY68" fmla="*/ 266608 h 768601"/>
            <a:gd name="connsiteX69" fmla="*/ 262581 w 550906"/>
            <a:gd name="connsiteY69" fmla="*/ 199675 h 768601"/>
            <a:gd name="connsiteX70" fmla="*/ 247135 w 550906"/>
            <a:gd name="connsiteY70" fmla="*/ 181655 h 768601"/>
            <a:gd name="connsiteX71" fmla="*/ 278027 w 550906"/>
            <a:gd name="connsiteY71" fmla="*/ 94128 h 768601"/>
            <a:gd name="connsiteX0" fmla="*/ 278027 w 550906"/>
            <a:gd name="connsiteY0" fmla="*/ 94128 h 768601"/>
            <a:gd name="connsiteX1" fmla="*/ 311494 w 550906"/>
            <a:gd name="connsiteY1" fmla="*/ 132743 h 768601"/>
            <a:gd name="connsiteX2" fmla="*/ 326939 w 550906"/>
            <a:gd name="connsiteY2" fmla="*/ 166209 h 768601"/>
            <a:gd name="connsiteX3" fmla="*/ 334662 w 550906"/>
            <a:gd name="connsiteY3" fmla="*/ 125020 h 768601"/>
            <a:gd name="connsiteX4" fmla="*/ 381000 w 550906"/>
            <a:gd name="connsiteY4" fmla="*/ 122446 h 768601"/>
            <a:gd name="connsiteX5" fmla="*/ 401595 w 550906"/>
            <a:gd name="connsiteY5" fmla="*/ 65811 h 768601"/>
            <a:gd name="connsiteX6" fmla="*/ 399021 w 550906"/>
            <a:gd name="connsiteY6" fmla="*/ 34919 h 768601"/>
            <a:gd name="connsiteX7" fmla="*/ 368129 w 550906"/>
            <a:gd name="connsiteY7" fmla="*/ 14324 h 768601"/>
            <a:gd name="connsiteX8" fmla="*/ 427338 w 550906"/>
            <a:gd name="connsiteY8" fmla="*/ 1453 h 768601"/>
            <a:gd name="connsiteX9" fmla="*/ 465953 w 550906"/>
            <a:gd name="connsiteY9" fmla="*/ 14324 h 768601"/>
            <a:gd name="connsiteX10" fmla="*/ 455656 w 550906"/>
            <a:gd name="connsiteY10" fmla="*/ 68385 h 768601"/>
            <a:gd name="connsiteX11" fmla="*/ 427338 w 550906"/>
            <a:gd name="connsiteY11" fmla="*/ 47790 h 768601"/>
            <a:gd name="connsiteX12" fmla="*/ 417041 w 550906"/>
            <a:gd name="connsiteY12" fmla="*/ 70959 h 768601"/>
            <a:gd name="connsiteX13" fmla="*/ 427338 w 550906"/>
            <a:gd name="connsiteY13" fmla="*/ 91554 h 768601"/>
            <a:gd name="connsiteX14" fmla="*/ 417041 w 550906"/>
            <a:gd name="connsiteY14" fmla="*/ 127594 h 768601"/>
            <a:gd name="connsiteX15" fmla="*/ 432487 w 550906"/>
            <a:gd name="connsiteY15" fmla="*/ 122446 h 768601"/>
            <a:gd name="connsiteX16" fmla="*/ 463379 w 550906"/>
            <a:gd name="connsiteY16" fmla="*/ 163635 h 768601"/>
            <a:gd name="connsiteX17" fmla="*/ 463379 w 550906"/>
            <a:gd name="connsiteY17" fmla="*/ 125020 h 768601"/>
            <a:gd name="connsiteX18" fmla="*/ 491696 w 550906"/>
            <a:gd name="connsiteY18" fmla="*/ 132743 h 768601"/>
            <a:gd name="connsiteX19" fmla="*/ 522588 w 550906"/>
            <a:gd name="connsiteY19" fmla="*/ 163635 h 768601"/>
            <a:gd name="connsiteX20" fmla="*/ 532885 w 550906"/>
            <a:gd name="connsiteY20" fmla="*/ 199675 h 768601"/>
            <a:gd name="connsiteX21" fmla="*/ 504568 w 550906"/>
            <a:gd name="connsiteY21" fmla="*/ 240865 h 768601"/>
            <a:gd name="connsiteX22" fmla="*/ 532885 w 550906"/>
            <a:gd name="connsiteY22" fmla="*/ 233142 h 768601"/>
            <a:gd name="connsiteX23" fmla="*/ 538034 w 550906"/>
            <a:gd name="connsiteY23" fmla="*/ 248588 h 768601"/>
            <a:gd name="connsiteX24" fmla="*/ 517439 w 550906"/>
            <a:gd name="connsiteY24" fmla="*/ 269182 h 768601"/>
            <a:gd name="connsiteX25" fmla="*/ 543183 w 550906"/>
            <a:gd name="connsiteY25" fmla="*/ 261459 h 768601"/>
            <a:gd name="connsiteX26" fmla="*/ 550906 w 550906"/>
            <a:gd name="connsiteY26" fmla="*/ 279480 h 768601"/>
            <a:gd name="connsiteX27" fmla="*/ 532885 w 550906"/>
            <a:gd name="connsiteY27" fmla="*/ 315520 h 768601"/>
            <a:gd name="connsiteX28" fmla="*/ 507142 w 550906"/>
            <a:gd name="connsiteY28" fmla="*/ 328392 h 768601"/>
            <a:gd name="connsiteX29" fmla="*/ 481399 w 550906"/>
            <a:gd name="connsiteY29" fmla="*/ 310371 h 768601"/>
            <a:gd name="connsiteX30" fmla="*/ 468527 w 550906"/>
            <a:gd name="connsiteY30" fmla="*/ 328392 h 768601"/>
            <a:gd name="connsiteX31" fmla="*/ 496845 w 550906"/>
            <a:gd name="connsiteY31" fmla="*/ 367007 h 768601"/>
            <a:gd name="connsiteX32" fmla="*/ 489122 w 550906"/>
            <a:gd name="connsiteY32" fmla="*/ 392750 h 768601"/>
            <a:gd name="connsiteX33" fmla="*/ 499419 w 550906"/>
            <a:gd name="connsiteY33" fmla="*/ 403047 h 768601"/>
            <a:gd name="connsiteX34" fmla="*/ 489122 w 550906"/>
            <a:gd name="connsiteY34" fmla="*/ 415919 h 768601"/>
            <a:gd name="connsiteX35" fmla="*/ 504568 w 550906"/>
            <a:gd name="connsiteY35" fmla="*/ 436513 h 768601"/>
            <a:gd name="connsiteX36" fmla="*/ 512291 w 550906"/>
            <a:gd name="connsiteY36" fmla="*/ 462257 h 768601"/>
            <a:gd name="connsiteX37" fmla="*/ 538034 w 550906"/>
            <a:gd name="connsiteY37" fmla="*/ 495723 h 768601"/>
            <a:gd name="connsiteX38" fmla="*/ 499419 w 550906"/>
            <a:gd name="connsiteY38" fmla="*/ 542061 h 768601"/>
            <a:gd name="connsiteX39" fmla="*/ 486548 w 550906"/>
            <a:gd name="connsiteY39" fmla="*/ 596121 h 768601"/>
            <a:gd name="connsiteX40" fmla="*/ 471102 w 550906"/>
            <a:gd name="connsiteY40" fmla="*/ 616716 h 768601"/>
            <a:gd name="connsiteX41" fmla="*/ 458230 w 550906"/>
            <a:gd name="connsiteY41" fmla="*/ 619290 h 768601"/>
            <a:gd name="connsiteX42" fmla="*/ 417041 w 550906"/>
            <a:gd name="connsiteY42" fmla="*/ 650182 h 768601"/>
            <a:gd name="connsiteX43" fmla="*/ 396446 w 550906"/>
            <a:gd name="connsiteY43" fmla="*/ 639885 h 768601"/>
            <a:gd name="connsiteX44" fmla="*/ 386149 w 550906"/>
            <a:gd name="connsiteY44" fmla="*/ 590973 h 768601"/>
            <a:gd name="connsiteX45" fmla="*/ 373277 w 550906"/>
            <a:gd name="connsiteY45" fmla="*/ 624439 h 768601"/>
            <a:gd name="connsiteX46" fmla="*/ 360406 w 550906"/>
            <a:gd name="connsiteY46" fmla="*/ 608993 h 768601"/>
            <a:gd name="connsiteX47" fmla="*/ 329514 w 550906"/>
            <a:gd name="connsiteY47" fmla="*/ 668203 h 768601"/>
            <a:gd name="connsiteX48" fmla="*/ 316642 w 550906"/>
            <a:gd name="connsiteY48" fmla="*/ 722263 h 768601"/>
            <a:gd name="connsiteX49" fmla="*/ 293473 w 550906"/>
            <a:gd name="connsiteY49" fmla="*/ 724838 h 768601"/>
            <a:gd name="connsiteX50" fmla="*/ 226541 w 550906"/>
            <a:gd name="connsiteY50" fmla="*/ 768601 h 768601"/>
            <a:gd name="connsiteX51" fmla="*/ 211095 w 550906"/>
            <a:gd name="connsiteY51" fmla="*/ 748007 h 768601"/>
            <a:gd name="connsiteX52" fmla="*/ 231689 w 550906"/>
            <a:gd name="connsiteY52" fmla="*/ 717115 h 768601"/>
            <a:gd name="connsiteX53" fmla="*/ 211095 w 550906"/>
            <a:gd name="connsiteY53" fmla="*/ 706817 h 768601"/>
            <a:gd name="connsiteX54" fmla="*/ 120994 w 550906"/>
            <a:gd name="connsiteY54" fmla="*/ 686223 h 768601"/>
            <a:gd name="connsiteX55" fmla="*/ 115845 w 550906"/>
            <a:gd name="connsiteY55" fmla="*/ 645034 h 768601"/>
            <a:gd name="connsiteX56" fmla="*/ 102973 w 550906"/>
            <a:gd name="connsiteY56" fmla="*/ 632162 h 768601"/>
            <a:gd name="connsiteX57" fmla="*/ 113271 w 550906"/>
            <a:gd name="connsiteY57" fmla="*/ 616716 h 768601"/>
            <a:gd name="connsiteX58" fmla="*/ 105548 w 550906"/>
            <a:gd name="connsiteY58" fmla="*/ 590973 h 768601"/>
            <a:gd name="connsiteX59" fmla="*/ 79804 w 550906"/>
            <a:gd name="connsiteY59" fmla="*/ 593547 h 768601"/>
            <a:gd name="connsiteX60" fmla="*/ 15446 w 550906"/>
            <a:gd name="connsiteY60" fmla="*/ 482851 h 768601"/>
            <a:gd name="connsiteX61" fmla="*/ 41189 w 550906"/>
            <a:gd name="connsiteY61" fmla="*/ 451959 h 768601"/>
            <a:gd name="connsiteX62" fmla="*/ 0 w 550906"/>
            <a:gd name="connsiteY62" fmla="*/ 346412 h 768601"/>
            <a:gd name="connsiteX63" fmla="*/ 38615 w 550906"/>
            <a:gd name="connsiteY63" fmla="*/ 300074 h 768601"/>
            <a:gd name="connsiteX64" fmla="*/ 115845 w 550906"/>
            <a:gd name="connsiteY64" fmla="*/ 276905 h 768601"/>
            <a:gd name="connsiteX65" fmla="*/ 141588 w 550906"/>
            <a:gd name="connsiteY65" fmla="*/ 294925 h 768601"/>
            <a:gd name="connsiteX66" fmla="*/ 172480 w 550906"/>
            <a:gd name="connsiteY66" fmla="*/ 302648 h 768601"/>
            <a:gd name="connsiteX67" fmla="*/ 187926 w 550906"/>
            <a:gd name="connsiteY67" fmla="*/ 294925 h 768601"/>
            <a:gd name="connsiteX68" fmla="*/ 193075 w 550906"/>
            <a:gd name="connsiteY68" fmla="*/ 266608 h 768601"/>
            <a:gd name="connsiteX69" fmla="*/ 262581 w 550906"/>
            <a:gd name="connsiteY69" fmla="*/ 199675 h 768601"/>
            <a:gd name="connsiteX70" fmla="*/ 247135 w 550906"/>
            <a:gd name="connsiteY70" fmla="*/ 181655 h 768601"/>
            <a:gd name="connsiteX71" fmla="*/ 278027 w 550906"/>
            <a:gd name="connsiteY71" fmla="*/ 94128 h 768601"/>
            <a:gd name="connsiteX0" fmla="*/ 278027 w 550906"/>
            <a:gd name="connsiteY0" fmla="*/ 94128 h 768601"/>
            <a:gd name="connsiteX1" fmla="*/ 311494 w 550906"/>
            <a:gd name="connsiteY1" fmla="*/ 132743 h 768601"/>
            <a:gd name="connsiteX2" fmla="*/ 326939 w 550906"/>
            <a:gd name="connsiteY2" fmla="*/ 166209 h 768601"/>
            <a:gd name="connsiteX3" fmla="*/ 334662 w 550906"/>
            <a:gd name="connsiteY3" fmla="*/ 125020 h 768601"/>
            <a:gd name="connsiteX4" fmla="*/ 381000 w 550906"/>
            <a:gd name="connsiteY4" fmla="*/ 122446 h 768601"/>
            <a:gd name="connsiteX5" fmla="*/ 401595 w 550906"/>
            <a:gd name="connsiteY5" fmla="*/ 65811 h 768601"/>
            <a:gd name="connsiteX6" fmla="*/ 399021 w 550906"/>
            <a:gd name="connsiteY6" fmla="*/ 34919 h 768601"/>
            <a:gd name="connsiteX7" fmla="*/ 368129 w 550906"/>
            <a:gd name="connsiteY7" fmla="*/ 14324 h 768601"/>
            <a:gd name="connsiteX8" fmla="*/ 427338 w 550906"/>
            <a:gd name="connsiteY8" fmla="*/ 1453 h 768601"/>
            <a:gd name="connsiteX9" fmla="*/ 465953 w 550906"/>
            <a:gd name="connsiteY9" fmla="*/ 14324 h 768601"/>
            <a:gd name="connsiteX10" fmla="*/ 455656 w 550906"/>
            <a:gd name="connsiteY10" fmla="*/ 68385 h 768601"/>
            <a:gd name="connsiteX11" fmla="*/ 427338 w 550906"/>
            <a:gd name="connsiteY11" fmla="*/ 47790 h 768601"/>
            <a:gd name="connsiteX12" fmla="*/ 417041 w 550906"/>
            <a:gd name="connsiteY12" fmla="*/ 70959 h 768601"/>
            <a:gd name="connsiteX13" fmla="*/ 427338 w 550906"/>
            <a:gd name="connsiteY13" fmla="*/ 91554 h 768601"/>
            <a:gd name="connsiteX14" fmla="*/ 417041 w 550906"/>
            <a:gd name="connsiteY14" fmla="*/ 127594 h 768601"/>
            <a:gd name="connsiteX15" fmla="*/ 432487 w 550906"/>
            <a:gd name="connsiteY15" fmla="*/ 122446 h 768601"/>
            <a:gd name="connsiteX16" fmla="*/ 463379 w 550906"/>
            <a:gd name="connsiteY16" fmla="*/ 163635 h 768601"/>
            <a:gd name="connsiteX17" fmla="*/ 463379 w 550906"/>
            <a:gd name="connsiteY17" fmla="*/ 125020 h 768601"/>
            <a:gd name="connsiteX18" fmla="*/ 491696 w 550906"/>
            <a:gd name="connsiteY18" fmla="*/ 132743 h 768601"/>
            <a:gd name="connsiteX19" fmla="*/ 522588 w 550906"/>
            <a:gd name="connsiteY19" fmla="*/ 163635 h 768601"/>
            <a:gd name="connsiteX20" fmla="*/ 532885 w 550906"/>
            <a:gd name="connsiteY20" fmla="*/ 199675 h 768601"/>
            <a:gd name="connsiteX21" fmla="*/ 504568 w 550906"/>
            <a:gd name="connsiteY21" fmla="*/ 240865 h 768601"/>
            <a:gd name="connsiteX22" fmla="*/ 532885 w 550906"/>
            <a:gd name="connsiteY22" fmla="*/ 233142 h 768601"/>
            <a:gd name="connsiteX23" fmla="*/ 538034 w 550906"/>
            <a:gd name="connsiteY23" fmla="*/ 248588 h 768601"/>
            <a:gd name="connsiteX24" fmla="*/ 517439 w 550906"/>
            <a:gd name="connsiteY24" fmla="*/ 269182 h 768601"/>
            <a:gd name="connsiteX25" fmla="*/ 543183 w 550906"/>
            <a:gd name="connsiteY25" fmla="*/ 261459 h 768601"/>
            <a:gd name="connsiteX26" fmla="*/ 550906 w 550906"/>
            <a:gd name="connsiteY26" fmla="*/ 279480 h 768601"/>
            <a:gd name="connsiteX27" fmla="*/ 532885 w 550906"/>
            <a:gd name="connsiteY27" fmla="*/ 315520 h 768601"/>
            <a:gd name="connsiteX28" fmla="*/ 507142 w 550906"/>
            <a:gd name="connsiteY28" fmla="*/ 328392 h 768601"/>
            <a:gd name="connsiteX29" fmla="*/ 481399 w 550906"/>
            <a:gd name="connsiteY29" fmla="*/ 310371 h 768601"/>
            <a:gd name="connsiteX30" fmla="*/ 468527 w 550906"/>
            <a:gd name="connsiteY30" fmla="*/ 328392 h 768601"/>
            <a:gd name="connsiteX31" fmla="*/ 496845 w 550906"/>
            <a:gd name="connsiteY31" fmla="*/ 367007 h 768601"/>
            <a:gd name="connsiteX32" fmla="*/ 489122 w 550906"/>
            <a:gd name="connsiteY32" fmla="*/ 392750 h 768601"/>
            <a:gd name="connsiteX33" fmla="*/ 499419 w 550906"/>
            <a:gd name="connsiteY33" fmla="*/ 403047 h 768601"/>
            <a:gd name="connsiteX34" fmla="*/ 489122 w 550906"/>
            <a:gd name="connsiteY34" fmla="*/ 415919 h 768601"/>
            <a:gd name="connsiteX35" fmla="*/ 504568 w 550906"/>
            <a:gd name="connsiteY35" fmla="*/ 436513 h 768601"/>
            <a:gd name="connsiteX36" fmla="*/ 512291 w 550906"/>
            <a:gd name="connsiteY36" fmla="*/ 462257 h 768601"/>
            <a:gd name="connsiteX37" fmla="*/ 538034 w 550906"/>
            <a:gd name="connsiteY37" fmla="*/ 495723 h 768601"/>
            <a:gd name="connsiteX38" fmla="*/ 499419 w 550906"/>
            <a:gd name="connsiteY38" fmla="*/ 542061 h 768601"/>
            <a:gd name="connsiteX39" fmla="*/ 486548 w 550906"/>
            <a:gd name="connsiteY39" fmla="*/ 596121 h 768601"/>
            <a:gd name="connsiteX40" fmla="*/ 471102 w 550906"/>
            <a:gd name="connsiteY40" fmla="*/ 616716 h 768601"/>
            <a:gd name="connsiteX41" fmla="*/ 458230 w 550906"/>
            <a:gd name="connsiteY41" fmla="*/ 619290 h 768601"/>
            <a:gd name="connsiteX42" fmla="*/ 417041 w 550906"/>
            <a:gd name="connsiteY42" fmla="*/ 650182 h 768601"/>
            <a:gd name="connsiteX43" fmla="*/ 396446 w 550906"/>
            <a:gd name="connsiteY43" fmla="*/ 639885 h 768601"/>
            <a:gd name="connsiteX44" fmla="*/ 386149 w 550906"/>
            <a:gd name="connsiteY44" fmla="*/ 590973 h 768601"/>
            <a:gd name="connsiteX45" fmla="*/ 373277 w 550906"/>
            <a:gd name="connsiteY45" fmla="*/ 624439 h 768601"/>
            <a:gd name="connsiteX46" fmla="*/ 360406 w 550906"/>
            <a:gd name="connsiteY46" fmla="*/ 608993 h 768601"/>
            <a:gd name="connsiteX47" fmla="*/ 329514 w 550906"/>
            <a:gd name="connsiteY47" fmla="*/ 668203 h 768601"/>
            <a:gd name="connsiteX48" fmla="*/ 316642 w 550906"/>
            <a:gd name="connsiteY48" fmla="*/ 722263 h 768601"/>
            <a:gd name="connsiteX49" fmla="*/ 293473 w 550906"/>
            <a:gd name="connsiteY49" fmla="*/ 724838 h 768601"/>
            <a:gd name="connsiteX50" fmla="*/ 226541 w 550906"/>
            <a:gd name="connsiteY50" fmla="*/ 768601 h 768601"/>
            <a:gd name="connsiteX51" fmla="*/ 211095 w 550906"/>
            <a:gd name="connsiteY51" fmla="*/ 748007 h 768601"/>
            <a:gd name="connsiteX52" fmla="*/ 231689 w 550906"/>
            <a:gd name="connsiteY52" fmla="*/ 717115 h 768601"/>
            <a:gd name="connsiteX53" fmla="*/ 211095 w 550906"/>
            <a:gd name="connsiteY53" fmla="*/ 706817 h 768601"/>
            <a:gd name="connsiteX54" fmla="*/ 120994 w 550906"/>
            <a:gd name="connsiteY54" fmla="*/ 686223 h 768601"/>
            <a:gd name="connsiteX55" fmla="*/ 115845 w 550906"/>
            <a:gd name="connsiteY55" fmla="*/ 645034 h 768601"/>
            <a:gd name="connsiteX56" fmla="*/ 102973 w 550906"/>
            <a:gd name="connsiteY56" fmla="*/ 632162 h 768601"/>
            <a:gd name="connsiteX57" fmla="*/ 113271 w 550906"/>
            <a:gd name="connsiteY57" fmla="*/ 616716 h 768601"/>
            <a:gd name="connsiteX58" fmla="*/ 105548 w 550906"/>
            <a:gd name="connsiteY58" fmla="*/ 590973 h 768601"/>
            <a:gd name="connsiteX59" fmla="*/ 79804 w 550906"/>
            <a:gd name="connsiteY59" fmla="*/ 593547 h 768601"/>
            <a:gd name="connsiteX60" fmla="*/ 15446 w 550906"/>
            <a:gd name="connsiteY60" fmla="*/ 482851 h 768601"/>
            <a:gd name="connsiteX61" fmla="*/ 41189 w 550906"/>
            <a:gd name="connsiteY61" fmla="*/ 451959 h 768601"/>
            <a:gd name="connsiteX62" fmla="*/ 0 w 550906"/>
            <a:gd name="connsiteY62" fmla="*/ 346412 h 768601"/>
            <a:gd name="connsiteX63" fmla="*/ 38615 w 550906"/>
            <a:gd name="connsiteY63" fmla="*/ 300074 h 768601"/>
            <a:gd name="connsiteX64" fmla="*/ 115845 w 550906"/>
            <a:gd name="connsiteY64" fmla="*/ 276905 h 768601"/>
            <a:gd name="connsiteX65" fmla="*/ 141588 w 550906"/>
            <a:gd name="connsiteY65" fmla="*/ 294925 h 768601"/>
            <a:gd name="connsiteX66" fmla="*/ 172480 w 550906"/>
            <a:gd name="connsiteY66" fmla="*/ 302648 h 768601"/>
            <a:gd name="connsiteX67" fmla="*/ 187926 w 550906"/>
            <a:gd name="connsiteY67" fmla="*/ 294925 h 768601"/>
            <a:gd name="connsiteX68" fmla="*/ 193075 w 550906"/>
            <a:gd name="connsiteY68" fmla="*/ 266608 h 768601"/>
            <a:gd name="connsiteX69" fmla="*/ 262581 w 550906"/>
            <a:gd name="connsiteY69" fmla="*/ 199675 h 768601"/>
            <a:gd name="connsiteX70" fmla="*/ 247135 w 550906"/>
            <a:gd name="connsiteY70" fmla="*/ 181655 h 768601"/>
            <a:gd name="connsiteX71" fmla="*/ 260007 w 550906"/>
            <a:gd name="connsiteY71" fmla="*/ 143040 h 768601"/>
            <a:gd name="connsiteX72" fmla="*/ 278027 w 550906"/>
            <a:gd name="connsiteY72" fmla="*/ 94128 h 768601"/>
            <a:gd name="connsiteX0" fmla="*/ 278027 w 550906"/>
            <a:gd name="connsiteY0" fmla="*/ 94128 h 768601"/>
            <a:gd name="connsiteX1" fmla="*/ 311494 w 550906"/>
            <a:gd name="connsiteY1" fmla="*/ 132743 h 768601"/>
            <a:gd name="connsiteX2" fmla="*/ 326939 w 550906"/>
            <a:gd name="connsiteY2" fmla="*/ 166209 h 768601"/>
            <a:gd name="connsiteX3" fmla="*/ 334662 w 550906"/>
            <a:gd name="connsiteY3" fmla="*/ 125020 h 768601"/>
            <a:gd name="connsiteX4" fmla="*/ 381000 w 550906"/>
            <a:gd name="connsiteY4" fmla="*/ 122446 h 768601"/>
            <a:gd name="connsiteX5" fmla="*/ 401595 w 550906"/>
            <a:gd name="connsiteY5" fmla="*/ 65811 h 768601"/>
            <a:gd name="connsiteX6" fmla="*/ 399021 w 550906"/>
            <a:gd name="connsiteY6" fmla="*/ 34919 h 768601"/>
            <a:gd name="connsiteX7" fmla="*/ 368129 w 550906"/>
            <a:gd name="connsiteY7" fmla="*/ 14324 h 768601"/>
            <a:gd name="connsiteX8" fmla="*/ 427338 w 550906"/>
            <a:gd name="connsiteY8" fmla="*/ 1453 h 768601"/>
            <a:gd name="connsiteX9" fmla="*/ 465953 w 550906"/>
            <a:gd name="connsiteY9" fmla="*/ 14324 h 768601"/>
            <a:gd name="connsiteX10" fmla="*/ 455656 w 550906"/>
            <a:gd name="connsiteY10" fmla="*/ 68385 h 768601"/>
            <a:gd name="connsiteX11" fmla="*/ 427338 w 550906"/>
            <a:gd name="connsiteY11" fmla="*/ 47790 h 768601"/>
            <a:gd name="connsiteX12" fmla="*/ 417041 w 550906"/>
            <a:gd name="connsiteY12" fmla="*/ 70959 h 768601"/>
            <a:gd name="connsiteX13" fmla="*/ 427338 w 550906"/>
            <a:gd name="connsiteY13" fmla="*/ 91554 h 768601"/>
            <a:gd name="connsiteX14" fmla="*/ 417041 w 550906"/>
            <a:gd name="connsiteY14" fmla="*/ 127594 h 768601"/>
            <a:gd name="connsiteX15" fmla="*/ 432487 w 550906"/>
            <a:gd name="connsiteY15" fmla="*/ 122446 h 768601"/>
            <a:gd name="connsiteX16" fmla="*/ 463379 w 550906"/>
            <a:gd name="connsiteY16" fmla="*/ 163635 h 768601"/>
            <a:gd name="connsiteX17" fmla="*/ 463379 w 550906"/>
            <a:gd name="connsiteY17" fmla="*/ 125020 h 768601"/>
            <a:gd name="connsiteX18" fmla="*/ 491696 w 550906"/>
            <a:gd name="connsiteY18" fmla="*/ 132743 h 768601"/>
            <a:gd name="connsiteX19" fmla="*/ 522588 w 550906"/>
            <a:gd name="connsiteY19" fmla="*/ 163635 h 768601"/>
            <a:gd name="connsiteX20" fmla="*/ 532885 w 550906"/>
            <a:gd name="connsiteY20" fmla="*/ 199675 h 768601"/>
            <a:gd name="connsiteX21" fmla="*/ 504568 w 550906"/>
            <a:gd name="connsiteY21" fmla="*/ 240865 h 768601"/>
            <a:gd name="connsiteX22" fmla="*/ 532885 w 550906"/>
            <a:gd name="connsiteY22" fmla="*/ 233142 h 768601"/>
            <a:gd name="connsiteX23" fmla="*/ 538034 w 550906"/>
            <a:gd name="connsiteY23" fmla="*/ 248588 h 768601"/>
            <a:gd name="connsiteX24" fmla="*/ 517439 w 550906"/>
            <a:gd name="connsiteY24" fmla="*/ 269182 h 768601"/>
            <a:gd name="connsiteX25" fmla="*/ 543183 w 550906"/>
            <a:gd name="connsiteY25" fmla="*/ 261459 h 768601"/>
            <a:gd name="connsiteX26" fmla="*/ 550906 w 550906"/>
            <a:gd name="connsiteY26" fmla="*/ 279480 h 768601"/>
            <a:gd name="connsiteX27" fmla="*/ 532885 w 550906"/>
            <a:gd name="connsiteY27" fmla="*/ 315520 h 768601"/>
            <a:gd name="connsiteX28" fmla="*/ 507142 w 550906"/>
            <a:gd name="connsiteY28" fmla="*/ 328392 h 768601"/>
            <a:gd name="connsiteX29" fmla="*/ 481399 w 550906"/>
            <a:gd name="connsiteY29" fmla="*/ 310371 h 768601"/>
            <a:gd name="connsiteX30" fmla="*/ 468527 w 550906"/>
            <a:gd name="connsiteY30" fmla="*/ 328392 h 768601"/>
            <a:gd name="connsiteX31" fmla="*/ 496845 w 550906"/>
            <a:gd name="connsiteY31" fmla="*/ 367007 h 768601"/>
            <a:gd name="connsiteX32" fmla="*/ 489122 w 550906"/>
            <a:gd name="connsiteY32" fmla="*/ 392750 h 768601"/>
            <a:gd name="connsiteX33" fmla="*/ 499419 w 550906"/>
            <a:gd name="connsiteY33" fmla="*/ 403047 h 768601"/>
            <a:gd name="connsiteX34" fmla="*/ 489122 w 550906"/>
            <a:gd name="connsiteY34" fmla="*/ 415919 h 768601"/>
            <a:gd name="connsiteX35" fmla="*/ 504568 w 550906"/>
            <a:gd name="connsiteY35" fmla="*/ 436513 h 768601"/>
            <a:gd name="connsiteX36" fmla="*/ 512291 w 550906"/>
            <a:gd name="connsiteY36" fmla="*/ 462257 h 768601"/>
            <a:gd name="connsiteX37" fmla="*/ 538034 w 550906"/>
            <a:gd name="connsiteY37" fmla="*/ 495723 h 768601"/>
            <a:gd name="connsiteX38" fmla="*/ 499419 w 550906"/>
            <a:gd name="connsiteY38" fmla="*/ 542061 h 768601"/>
            <a:gd name="connsiteX39" fmla="*/ 486548 w 550906"/>
            <a:gd name="connsiteY39" fmla="*/ 596121 h 768601"/>
            <a:gd name="connsiteX40" fmla="*/ 471102 w 550906"/>
            <a:gd name="connsiteY40" fmla="*/ 616716 h 768601"/>
            <a:gd name="connsiteX41" fmla="*/ 458230 w 550906"/>
            <a:gd name="connsiteY41" fmla="*/ 619290 h 768601"/>
            <a:gd name="connsiteX42" fmla="*/ 417041 w 550906"/>
            <a:gd name="connsiteY42" fmla="*/ 650182 h 768601"/>
            <a:gd name="connsiteX43" fmla="*/ 396446 w 550906"/>
            <a:gd name="connsiteY43" fmla="*/ 639885 h 768601"/>
            <a:gd name="connsiteX44" fmla="*/ 386149 w 550906"/>
            <a:gd name="connsiteY44" fmla="*/ 590973 h 768601"/>
            <a:gd name="connsiteX45" fmla="*/ 373277 w 550906"/>
            <a:gd name="connsiteY45" fmla="*/ 624439 h 768601"/>
            <a:gd name="connsiteX46" fmla="*/ 360406 w 550906"/>
            <a:gd name="connsiteY46" fmla="*/ 608993 h 768601"/>
            <a:gd name="connsiteX47" fmla="*/ 329514 w 550906"/>
            <a:gd name="connsiteY47" fmla="*/ 668203 h 768601"/>
            <a:gd name="connsiteX48" fmla="*/ 316642 w 550906"/>
            <a:gd name="connsiteY48" fmla="*/ 722263 h 768601"/>
            <a:gd name="connsiteX49" fmla="*/ 293473 w 550906"/>
            <a:gd name="connsiteY49" fmla="*/ 724838 h 768601"/>
            <a:gd name="connsiteX50" fmla="*/ 226541 w 550906"/>
            <a:gd name="connsiteY50" fmla="*/ 768601 h 768601"/>
            <a:gd name="connsiteX51" fmla="*/ 211095 w 550906"/>
            <a:gd name="connsiteY51" fmla="*/ 748007 h 768601"/>
            <a:gd name="connsiteX52" fmla="*/ 231689 w 550906"/>
            <a:gd name="connsiteY52" fmla="*/ 717115 h 768601"/>
            <a:gd name="connsiteX53" fmla="*/ 211095 w 550906"/>
            <a:gd name="connsiteY53" fmla="*/ 706817 h 768601"/>
            <a:gd name="connsiteX54" fmla="*/ 120994 w 550906"/>
            <a:gd name="connsiteY54" fmla="*/ 686223 h 768601"/>
            <a:gd name="connsiteX55" fmla="*/ 115845 w 550906"/>
            <a:gd name="connsiteY55" fmla="*/ 645034 h 768601"/>
            <a:gd name="connsiteX56" fmla="*/ 102973 w 550906"/>
            <a:gd name="connsiteY56" fmla="*/ 632162 h 768601"/>
            <a:gd name="connsiteX57" fmla="*/ 113271 w 550906"/>
            <a:gd name="connsiteY57" fmla="*/ 616716 h 768601"/>
            <a:gd name="connsiteX58" fmla="*/ 105548 w 550906"/>
            <a:gd name="connsiteY58" fmla="*/ 590973 h 768601"/>
            <a:gd name="connsiteX59" fmla="*/ 79804 w 550906"/>
            <a:gd name="connsiteY59" fmla="*/ 593547 h 768601"/>
            <a:gd name="connsiteX60" fmla="*/ 15446 w 550906"/>
            <a:gd name="connsiteY60" fmla="*/ 482851 h 768601"/>
            <a:gd name="connsiteX61" fmla="*/ 41189 w 550906"/>
            <a:gd name="connsiteY61" fmla="*/ 451959 h 768601"/>
            <a:gd name="connsiteX62" fmla="*/ 0 w 550906"/>
            <a:gd name="connsiteY62" fmla="*/ 346412 h 768601"/>
            <a:gd name="connsiteX63" fmla="*/ 38615 w 550906"/>
            <a:gd name="connsiteY63" fmla="*/ 300074 h 768601"/>
            <a:gd name="connsiteX64" fmla="*/ 115845 w 550906"/>
            <a:gd name="connsiteY64" fmla="*/ 276905 h 768601"/>
            <a:gd name="connsiteX65" fmla="*/ 141588 w 550906"/>
            <a:gd name="connsiteY65" fmla="*/ 294925 h 768601"/>
            <a:gd name="connsiteX66" fmla="*/ 172480 w 550906"/>
            <a:gd name="connsiteY66" fmla="*/ 302648 h 768601"/>
            <a:gd name="connsiteX67" fmla="*/ 187926 w 550906"/>
            <a:gd name="connsiteY67" fmla="*/ 294925 h 768601"/>
            <a:gd name="connsiteX68" fmla="*/ 193075 w 550906"/>
            <a:gd name="connsiteY68" fmla="*/ 266608 h 768601"/>
            <a:gd name="connsiteX69" fmla="*/ 262581 w 550906"/>
            <a:gd name="connsiteY69" fmla="*/ 199675 h 768601"/>
            <a:gd name="connsiteX70" fmla="*/ 247135 w 550906"/>
            <a:gd name="connsiteY70" fmla="*/ 181655 h 768601"/>
            <a:gd name="connsiteX71" fmla="*/ 260007 w 550906"/>
            <a:gd name="connsiteY71" fmla="*/ 143040 h 768601"/>
            <a:gd name="connsiteX72" fmla="*/ 278027 w 550906"/>
            <a:gd name="connsiteY72" fmla="*/ 94128 h 768601"/>
            <a:gd name="connsiteX0" fmla="*/ 278027 w 550906"/>
            <a:gd name="connsiteY0" fmla="*/ 94128 h 768601"/>
            <a:gd name="connsiteX1" fmla="*/ 311494 w 550906"/>
            <a:gd name="connsiteY1" fmla="*/ 132743 h 768601"/>
            <a:gd name="connsiteX2" fmla="*/ 326939 w 550906"/>
            <a:gd name="connsiteY2" fmla="*/ 166209 h 768601"/>
            <a:gd name="connsiteX3" fmla="*/ 334662 w 550906"/>
            <a:gd name="connsiteY3" fmla="*/ 125020 h 768601"/>
            <a:gd name="connsiteX4" fmla="*/ 381000 w 550906"/>
            <a:gd name="connsiteY4" fmla="*/ 122446 h 768601"/>
            <a:gd name="connsiteX5" fmla="*/ 401595 w 550906"/>
            <a:gd name="connsiteY5" fmla="*/ 65811 h 768601"/>
            <a:gd name="connsiteX6" fmla="*/ 399021 w 550906"/>
            <a:gd name="connsiteY6" fmla="*/ 34919 h 768601"/>
            <a:gd name="connsiteX7" fmla="*/ 368129 w 550906"/>
            <a:gd name="connsiteY7" fmla="*/ 14324 h 768601"/>
            <a:gd name="connsiteX8" fmla="*/ 427338 w 550906"/>
            <a:gd name="connsiteY8" fmla="*/ 1453 h 768601"/>
            <a:gd name="connsiteX9" fmla="*/ 465953 w 550906"/>
            <a:gd name="connsiteY9" fmla="*/ 14324 h 768601"/>
            <a:gd name="connsiteX10" fmla="*/ 455656 w 550906"/>
            <a:gd name="connsiteY10" fmla="*/ 68385 h 768601"/>
            <a:gd name="connsiteX11" fmla="*/ 427338 w 550906"/>
            <a:gd name="connsiteY11" fmla="*/ 47790 h 768601"/>
            <a:gd name="connsiteX12" fmla="*/ 417041 w 550906"/>
            <a:gd name="connsiteY12" fmla="*/ 70959 h 768601"/>
            <a:gd name="connsiteX13" fmla="*/ 427338 w 550906"/>
            <a:gd name="connsiteY13" fmla="*/ 91554 h 768601"/>
            <a:gd name="connsiteX14" fmla="*/ 417041 w 550906"/>
            <a:gd name="connsiteY14" fmla="*/ 127594 h 768601"/>
            <a:gd name="connsiteX15" fmla="*/ 432487 w 550906"/>
            <a:gd name="connsiteY15" fmla="*/ 122446 h 768601"/>
            <a:gd name="connsiteX16" fmla="*/ 463379 w 550906"/>
            <a:gd name="connsiteY16" fmla="*/ 163635 h 768601"/>
            <a:gd name="connsiteX17" fmla="*/ 463379 w 550906"/>
            <a:gd name="connsiteY17" fmla="*/ 125020 h 768601"/>
            <a:gd name="connsiteX18" fmla="*/ 491696 w 550906"/>
            <a:gd name="connsiteY18" fmla="*/ 132743 h 768601"/>
            <a:gd name="connsiteX19" fmla="*/ 522588 w 550906"/>
            <a:gd name="connsiteY19" fmla="*/ 163635 h 768601"/>
            <a:gd name="connsiteX20" fmla="*/ 532885 w 550906"/>
            <a:gd name="connsiteY20" fmla="*/ 199675 h 768601"/>
            <a:gd name="connsiteX21" fmla="*/ 504568 w 550906"/>
            <a:gd name="connsiteY21" fmla="*/ 240865 h 768601"/>
            <a:gd name="connsiteX22" fmla="*/ 532885 w 550906"/>
            <a:gd name="connsiteY22" fmla="*/ 233142 h 768601"/>
            <a:gd name="connsiteX23" fmla="*/ 538034 w 550906"/>
            <a:gd name="connsiteY23" fmla="*/ 248588 h 768601"/>
            <a:gd name="connsiteX24" fmla="*/ 517439 w 550906"/>
            <a:gd name="connsiteY24" fmla="*/ 269182 h 768601"/>
            <a:gd name="connsiteX25" fmla="*/ 543183 w 550906"/>
            <a:gd name="connsiteY25" fmla="*/ 261459 h 768601"/>
            <a:gd name="connsiteX26" fmla="*/ 550906 w 550906"/>
            <a:gd name="connsiteY26" fmla="*/ 279480 h 768601"/>
            <a:gd name="connsiteX27" fmla="*/ 532885 w 550906"/>
            <a:gd name="connsiteY27" fmla="*/ 315520 h 768601"/>
            <a:gd name="connsiteX28" fmla="*/ 507142 w 550906"/>
            <a:gd name="connsiteY28" fmla="*/ 328392 h 768601"/>
            <a:gd name="connsiteX29" fmla="*/ 481399 w 550906"/>
            <a:gd name="connsiteY29" fmla="*/ 310371 h 768601"/>
            <a:gd name="connsiteX30" fmla="*/ 468527 w 550906"/>
            <a:gd name="connsiteY30" fmla="*/ 328392 h 768601"/>
            <a:gd name="connsiteX31" fmla="*/ 496845 w 550906"/>
            <a:gd name="connsiteY31" fmla="*/ 367007 h 768601"/>
            <a:gd name="connsiteX32" fmla="*/ 489122 w 550906"/>
            <a:gd name="connsiteY32" fmla="*/ 392750 h 768601"/>
            <a:gd name="connsiteX33" fmla="*/ 499419 w 550906"/>
            <a:gd name="connsiteY33" fmla="*/ 403047 h 768601"/>
            <a:gd name="connsiteX34" fmla="*/ 489122 w 550906"/>
            <a:gd name="connsiteY34" fmla="*/ 415919 h 768601"/>
            <a:gd name="connsiteX35" fmla="*/ 504568 w 550906"/>
            <a:gd name="connsiteY35" fmla="*/ 436513 h 768601"/>
            <a:gd name="connsiteX36" fmla="*/ 512291 w 550906"/>
            <a:gd name="connsiteY36" fmla="*/ 462257 h 768601"/>
            <a:gd name="connsiteX37" fmla="*/ 538034 w 550906"/>
            <a:gd name="connsiteY37" fmla="*/ 495723 h 768601"/>
            <a:gd name="connsiteX38" fmla="*/ 499419 w 550906"/>
            <a:gd name="connsiteY38" fmla="*/ 542061 h 768601"/>
            <a:gd name="connsiteX39" fmla="*/ 486548 w 550906"/>
            <a:gd name="connsiteY39" fmla="*/ 596121 h 768601"/>
            <a:gd name="connsiteX40" fmla="*/ 471102 w 550906"/>
            <a:gd name="connsiteY40" fmla="*/ 616716 h 768601"/>
            <a:gd name="connsiteX41" fmla="*/ 458230 w 550906"/>
            <a:gd name="connsiteY41" fmla="*/ 619290 h 768601"/>
            <a:gd name="connsiteX42" fmla="*/ 417041 w 550906"/>
            <a:gd name="connsiteY42" fmla="*/ 650182 h 768601"/>
            <a:gd name="connsiteX43" fmla="*/ 396446 w 550906"/>
            <a:gd name="connsiteY43" fmla="*/ 639885 h 768601"/>
            <a:gd name="connsiteX44" fmla="*/ 386149 w 550906"/>
            <a:gd name="connsiteY44" fmla="*/ 590973 h 768601"/>
            <a:gd name="connsiteX45" fmla="*/ 373277 w 550906"/>
            <a:gd name="connsiteY45" fmla="*/ 624439 h 768601"/>
            <a:gd name="connsiteX46" fmla="*/ 360406 w 550906"/>
            <a:gd name="connsiteY46" fmla="*/ 608993 h 768601"/>
            <a:gd name="connsiteX47" fmla="*/ 329514 w 550906"/>
            <a:gd name="connsiteY47" fmla="*/ 668203 h 768601"/>
            <a:gd name="connsiteX48" fmla="*/ 316642 w 550906"/>
            <a:gd name="connsiteY48" fmla="*/ 722263 h 768601"/>
            <a:gd name="connsiteX49" fmla="*/ 293473 w 550906"/>
            <a:gd name="connsiteY49" fmla="*/ 724838 h 768601"/>
            <a:gd name="connsiteX50" fmla="*/ 226541 w 550906"/>
            <a:gd name="connsiteY50" fmla="*/ 768601 h 768601"/>
            <a:gd name="connsiteX51" fmla="*/ 211095 w 550906"/>
            <a:gd name="connsiteY51" fmla="*/ 748007 h 768601"/>
            <a:gd name="connsiteX52" fmla="*/ 231689 w 550906"/>
            <a:gd name="connsiteY52" fmla="*/ 717115 h 768601"/>
            <a:gd name="connsiteX53" fmla="*/ 211095 w 550906"/>
            <a:gd name="connsiteY53" fmla="*/ 706817 h 768601"/>
            <a:gd name="connsiteX54" fmla="*/ 120994 w 550906"/>
            <a:gd name="connsiteY54" fmla="*/ 686223 h 768601"/>
            <a:gd name="connsiteX55" fmla="*/ 115845 w 550906"/>
            <a:gd name="connsiteY55" fmla="*/ 645034 h 768601"/>
            <a:gd name="connsiteX56" fmla="*/ 102973 w 550906"/>
            <a:gd name="connsiteY56" fmla="*/ 632162 h 768601"/>
            <a:gd name="connsiteX57" fmla="*/ 113271 w 550906"/>
            <a:gd name="connsiteY57" fmla="*/ 616716 h 768601"/>
            <a:gd name="connsiteX58" fmla="*/ 105548 w 550906"/>
            <a:gd name="connsiteY58" fmla="*/ 590973 h 768601"/>
            <a:gd name="connsiteX59" fmla="*/ 79804 w 550906"/>
            <a:gd name="connsiteY59" fmla="*/ 593547 h 768601"/>
            <a:gd name="connsiteX60" fmla="*/ 15446 w 550906"/>
            <a:gd name="connsiteY60" fmla="*/ 482851 h 768601"/>
            <a:gd name="connsiteX61" fmla="*/ 41189 w 550906"/>
            <a:gd name="connsiteY61" fmla="*/ 451959 h 768601"/>
            <a:gd name="connsiteX62" fmla="*/ 0 w 550906"/>
            <a:gd name="connsiteY62" fmla="*/ 346412 h 768601"/>
            <a:gd name="connsiteX63" fmla="*/ 38615 w 550906"/>
            <a:gd name="connsiteY63" fmla="*/ 300074 h 768601"/>
            <a:gd name="connsiteX64" fmla="*/ 115845 w 550906"/>
            <a:gd name="connsiteY64" fmla="*/ 276905 h 768601"/>
            <a:gd name="connsiteX65" fmla="*/ 141588 w 550906"/>
            <a:gd name="connsiteY65" fmla="*/ 294925 h 768601"/>
            <a:gd name="connsiteX66" fmla="*/ 172480 w 550906"/>
            <a:gd name="connsiteY66" fmla="*/ 302648 h 768601"/>
            <a:gd name="connsiteX67" fmla="*/ 187926 w 550906"/>
            <a:gd name="connsiteY67" fmla="*/ 294925 h 768601"/>
            <a:gd name="connsiteX68" fmla="*/ 193075 w 550906"/>
            <a:gd name="connsiteY68" fmla="*/ 266608 h 768601"/>
            <a:gd name="connsiteX69" fmla="*/ 262581 w 550906"/>
            <a:gd name="connsiteY69" fmla="*/ 199675 h 768601"/>
            <a:gd name="connsiteX70" fmla="*/ 247135 w 550906"/>
            <a:gd name="connsiteY70" fmla="*/ 181655 h 768601"/>
            <a:gd name="connsiteX71" fmla="*/ 260007 w 550906"/>
            <a:gd name="connsiteY71" fmla="*/ 143040 h 768601"/>
            <a:gd name="connsiteX72" fmla="*/ 252111 w 550906"/>
            <a:gd name="connsiteY72" fmla="*/ 121995 h 768601"/>
            <a:gd name="connsiteX73" fmla="*/ 278027 w 550906"/>
            <a:gd name="connsiteY73" fmla="*/ 94128 h 7686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</a:cxnLst>
          <a:rect l="l" t="t" r="r" b="b"/>
          <a:pathLst>
            <a:path w="550906" h="768601">
              <a:moveTo>
                <a:pt x="278027" y="94128"/>
              </a:moveTo>
              <a:lnTo>
                <a:pt x="311494" y="132743"/>
              </a:lnTo>
              <a:cubicBezTo>
                <a:pt x="324673" y="167010"/>
                <a:pt x="312413" y="166209"/>
                <a:pt x="326939" y="166209"/>
              </a:cubicBezTo>
              <a:lnTo>
                <a:pt x="334662" y="125020"/>
              </a:lnTo>
              <a:cubicBezTo>
                <a:pt x="379283" y="122396"/>
                <a:pt x="363813" y="122446"/>
                <a:pt x="381000" y="122446"/>
              </a:cubicBezTo>
              <a:cubicBezTo>
                <a:pt x="396898" y="64155"/>
                <a:pt x="376878" y="65811"/>
                <a:pt x="401595" y="65811"/>
              </a:cubicBezTo>
              <a:cubicBezTo>
                <a:pt x="404343" y="35582"/>
                <a:pt x="412647" y="41732"/>
                <a:pt x="399021" y="34919"/>
              </a:cubicBezTo>
              <a:lnTo>
                <a:pt x="368129" y="14324"/>
              </a:lnTo>
              <a:cubicBezTo>
                <a:pt x="416831" y="0"/>
                <a:pt x="396687" y="1453"/>
                <a:pt x="427338" y="1453"/>
              </a:cubicBezTo>
              <a:lnTo>
                <a:pt x="465953" y="14324"/>
              </a:lnTo>
              <a:lnTo>
                <a:pt x="455656" y="68385"/>
              </a:lnTo>
              <a:cubicBezTo>
                <a:pt x="430863" y="40838"/>
                <a:pt x="440651" y="34480"/>
                <a:pt x="427338" y="47790"/>
              </a:cubicBezTo>
              <a:lnTo>
                <a:pt x="417041" y="70959"/>
              </a:lnTo>
              <a:cubicBezTo>
                <a:pt x="428290" y="87833"/>
                <a:pt x="427338" y="80217"/>
                <a:pt x="427338" y="91554"/>
              </a:cubicBezTo>
              <a:cubicBezTo>
                <a:pt x="414178" y="128402"/>
                <a:pt x="401711" y="127594"/>
                <a:pt x="417041" y="127594"/>
              </a:cubicBezTo>
              <a:lnTo>
                <a:pt x="432487" y="122446"/>
              </a:lnTo>
              <a:cubicBezTo>
                <a:pt x="464754" y="173535"/>
                <a:pt x="463379" y="190642"/>
                <a:pt x="463379" y="163635"/>
              </a:cubicBezTo>
              <a:lnTo>
                <a:pt x="463379" y="125020"/>
              </a:lnTo>
              <a:lnTo>
                <a:pt x="491696" y="132743"/>
              </a:lnTo>
              <a:lnTo>
                <a:pt x="522588" y="163635"/>
              </a:lnTo>
              <a:lnTo>
                <a:pt x="532885" y="199675"/>
              </a:lnTo>
              <a:lnTo>
                <a:pt x="504568" y="240865"/>
              </a:lnTo>
              <a:lnTo>
                <a:pt x="532885" y="233142"/>
              </a:lnTo>
              <a:lnTo>
                <a:pt x="538034" y="248588"/>
              </a:lnTo>
              <a:lnTo>
                <a:pt x="517439" y="269182"/>
              </a:lnTo>
              <a:lnTo>
                <a:pt x="543183" y="261459"/>
              </a:lnTo>
              <a:lnTo>
                <a:pt x="550906" y="279480"/>
              </a:lnTo>
              <a:lnTo>
                <a:pt x="532885" y="315520"/>
              </a:lnTo>
              <a:lnTo>
                <a:pt x="507142" y="328392"/>
              </a:lnTo>
              <a:lnTo>
                <a:pt x="481399" y="310371"/>
              </a:lnTo>
              <a:lnTo>
                <a:pt x="468527" y="328392"/>
              </a:lnTo>
              <a:lnTo>
                <a:pt x="496845" y="367007"/>
              </a:lnTo>
              <a:lnTo>
                <a:pt x="489122" y="392750"/>
              </a:lnTo>
              <a:lnTo>
                <a:pt x="499419" y="403047"/>
              </a:lnTo>
              <a:lnTo>
                <a:pt x="489122" y="415919"/>
              </a:lnTo>
              <a:lnTo>
                <a:pt x="504568" y="436513"/>
              </a:lnTo>
              <a:cubicBezTo>
                <a:pt x="507313" y="463965"/>
                <a:pt x="498518" y="462257"/>
                <a:pt x="512291" y="462257"/>
              </a:cubicBezTo>
              <a:lnTo>
                <a:pt x="538034" y="495723"/>
              </a:lnTo>
              <a:lnTo>
                <a:pt x="499419" y="542061"/>
              </a:lnTo>
              <a:lnTo>
                <a:pt x="486548" y="596121"/>
              </a:lnTo>
              <a:lnTo>
                <a:pt x="471102" y="616716"/>
              </a:lnTo>
              <a:lnTo>
                <a:pt x="458230" y="619290"/>
              </a:lnTo>
              <a:lnTo>
                <a:pt x="417041" y="650182"/>
              </a:lnTo>
              <a:lnTo>
                <a:pt x="396446" y="639885"/>
              </a:lnTo>
              <a:lnTo>
                <a:pt x="386149" y="590973"/>
              </a:lnTo>
              <a:lnTo>
                <a:pt x="373277" y="624439"/>
              </a:lnTo>
              <a:lnTo>
                <a:pt x="360406" y="608993"/>
              </a:lnTo>
              <a:lnTo>
                <a:pt x="329514" y="668203"/>
              </a:lnTo>
              <a:cubicBezTo>
                <a:pt x="319056" y="723106"/>
                <a:pt x="337561" y="722263"/>
                <a:pt x="316642" y="722263"/>
              </a:cubicBezTo>
              <a:lnTo>
                <a:pt x="293473" y="724838"/>
              </a:lnTo>
              <a:lnTo>
                <a:pt x="226541" y="768601"/>
              </a:lnTo>
              <a:lnTo>
                <a:pt x="211095" y="748007"/>
              </a:lnTo>
              <a:lnTo>
                <a:pt x="231689" y="717115"/>
              </a:lnTo>
              <a:lnTo>
                <a:pt x="211095" y="706817"/>
              </a:lnTo>
              <a:lnTo>
                <a:pt x="120994" y="686223"/>
              </a:lnTo>
              <a:cubicBezTo>
                <a:pt x="113113" y="644191"/>
                <a:pt x="99302" y="645034"/>
                <a:pt x="115845" y="645034"/>
              </a:cubicBezTo>
              <a:cubicBezTo>
                <a:pt x="99740" y="631613"/>
                <a:pt x="93697" y="632162"/>
                <a:pt x="102973" y="632162"/>
              </a:cubicBezTo>
              <a:lnTo>
                <a:pt x="113271" y="616716"/>
              </a:lnTo>
              <a:lnTo>
                <a:pt x="105548" y="590973"/>
              </a:lnTo>
              <a:lnTo>
                <a:pt x="79804" y="593547"/>
              </a:lnTo>
              <a:cubicBezTo>
                <a:pt x="14552" y="486535"/>
                <a:pt x="15446" y="529207"/>
                <a:pt x="15446" y="482851"/>
              </a:cubicBezTo>
              <a:cubicBezTo>
                <a:pt x="41766" y="453899"/>
                <a:pt x="41189" y="467290"/>
                <a:pt x="41189" y="451959"/>
              </a:cubicBezTo>
              <a:lnTo>
                <a:pt x="0" y="346412"/>
              </a:lnTo>
              <a:lnTo>
                <a:pt x="38615" y="300074"/>
              </a:lnTo>
              <a:lnTo>
                <a:pt x="115845" y="276905"/>
              </a:lnTo>
              <a:lnTo>
                <a:pt x="141588" y="294925"/>
              </a:lnTo>
              <a:lnTo>
                <a:pt x="172480" y="302648"/>
              </a:lnTo>
              <a:lnTo>
                <a:pt x="187926" y="294925"/>
              </a:lnTo>
              <a:lnTo>
                <a:pt x="193075" y="266608"/>
              </a:lnTo>
              <a:cubicBezTo>
                <a:pt x="269183" y="200997"/>
                <a:pt x="237906" y="232392"/>
                <a:pt x="262581" y="199675"/>
              </a:cubicBezTo>
              <a:lnTo>
                <a:pt x="247135" y="181655"/>
              </a:lnTo>
              <a:cubicBezTo>
                <a:pt x="251426" y="168783"/>
                <a:pt x="245419" y="148189"/>
                <a:pt x="260007" y="143040"/>
              </a:cubicBezTo>
              <a:lnTo>
                <a:pt x="252111" y="121995"/>
              </a:lnTo>
              <a:lnTo>
                <a:pt x="278027" y="94128"/>
              </a:ln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7</xdr:col>
      <xdr:colOff>159177</xdr:colOff>
      <xdr:row>7</xdr:row>
      <xdr:rowOff>115873</xdr:rowOff>
    </xdr:from>
    <xdr:to>
      <xdr:col>11</xdr:col>
      <xdr:colOff>106789</xdr:colOff>
      <xdr:row>11</xdr:row>
      <xdr:rowOff>82533</xdr:rowOff>
    </xdr:to>
    <xdr:sp macro="[0]!Forme_QuandClic" textlink="">
      <xdr:nvSpPr>
        <xdr:cNvPr id="27" name="CANTON 20"/>
        <xdr:cNvSpPr/>
      </xdr:nvSpPr>
      <xdr:spPr bwMode="auto">
        <a:xfrm>
          <a:off x="2204981" y="1681286"/>
          <a:ext cx="709612" cy="629269"/>
        </a:xfrm>
        <a:custGeom>
          <a:avLst/>
          <a:gdLst>
            <a:gd name="connsiteX0" fmla="*/ 6034 w 691834"/>
            <a:gd name="connsiteY0" fmla="*/ 126206 h 614362"/>
            <a:gd name="connsiteX1" fmla="*/ 58421 w 691834"/>
            <a:gd name="connsiteY1" fmla="*/ 135731 h 614362"/>
            <a:gd name="connsiteX2" fmla="*/ 77471 w 691834"/>
            <a:gd name="connsiteY2" fmla="*/ 147637 h 614362"/>
            <a:gd name="connsiteX3" fmla="*/ 103665 w 691834"/>
            <a:gd name="connsiteY3" fmla="*/ 133350 h 614362"/>
            <a:gd name="connsiteX4" fmla="*/ 127478 w 691834"/>
            <a:gd name="connsiteY4" fmla="*/ 142875 h 614362"/>
            <a:gd name="connsiteX5" fmla="*/ 148909 w 691834"/>
            <a:gd name="connsiteY5" fmla="*/ 121444 h 614362"/>
            <a:gd name="connsiteX6" fmla="*/ 148909 w 691834"/>
            <a:gd name="connsiteY6" fmla="*/ 121444 h 614362"/>
            <a:gd name="connsiteX7" fmla="*/ 179865 w 691834"/>
            <a:gd name="connsiteY7" fmla="*/ 85725 h 614362"/>
            <a:gd name="connsiteX8" fmla="*/ 208440 w 691834"/>
            <a:gd name="connsiteY8" fmla="*/ 100012 h 614362"/>
            <a:gd name="connsiteX9" fmla="*/ 220346 w 691834"/>
            <a:gd name="connsiteY9" fmla="*/ 88106 h 614362"/>
            <a:gd name="connsiteX10" fmla="*/ 244159 w 691834"/>
            <a:gd name="connsiteY10" fmla="*/ 116681 h 614362"/>
            <a:gd name="connsiteX11" fmla="*/ 277496 w 691834"/>
            <a:gd name="connsiteY11" fmla="*/ 85725 h 614362"/>
            <a:gd name="connsiteX12" fmla="*/ 284640 w 691834"/>
            <a:gd name="connsiteY12" fmla="*/ 100012 h 614362"/>
            <a:gd name="connsiteX13" fmla="*/ 303690 w 691834"/>
            <a:gd name="connsiteY13" fmla="*/ 73819 h 614362"/>
            <a:gd name="connsiteX14" fmla="*/ 317978 w 691834"/>
            <a:gd name="connsiteY14" fmla="*/ 69056 h 614362"/>
            <a:gd name="connsiteX15" fmla="*/ 329884 w 691834"/>
            <a:gd name="connsiteY15" fmla="*/ 100012 h 614362"/>
            <a:gd name="connsiteX16" fmla="*/ 358459 w 691834"/>
            <a:gd name="connsiteY16" fmla="*/ 102394 h 614362"/>
            <a:gd name="connsiteX17" fmla="*/ 372746 w 691834"/>
            <a:gd name="connsiteY17" fmla="*/ 92869 h 614362"/>
            <a:gd name="connsiteX18" fmla="*/ 365603 w 691834"/>
            <a:gd name="connsiteY18" fmla="*/ 66675 h 614362"/>
            <a:gd name="connsiteX19" fmla="*/ 375128 w 691834"/>
            <a:gd name="connsiteY19" fmla="*/ 54769 h 614362"/>
            <a:gd name="connsiteX20" fmla="*/ 370365 w 691834"/>
            <a:gd name="connsiteY20" fmla="*/ 38100 h 614362"/>
            <a:gd name="connsiteX21" fmla="*/ 337028 w 691834"/>
            <a:gd name="connsiteY21" fmla="*/ 59531 h 614362"/>
            <a:gd name="connsiteX22" fmla="*/ 329884 w 691834"/>
            <a:gd name="connsiteY22" fmla="*/ 45244 h 614362"/>
            <a:gd name="connsiteX23" fmla="*/ 367984 w 691834"/>
            <a:gd name="connsiteY23" fmla="*/ 14287 h 614362"/>
            <a:gd name="connsiteX24" fmla="*/ 398940 w 691834"/>
            <a:gd name="connsiteY24" fmla="*/ 0 h 614362"/>
            <a:gd name="connsiteX25" fmla="*/ 410846 w 691834"/>
            <a:gd name="connsiteY25" fmla="*/ 7144 h 614362"/>
            <a:gd name="connsiteX26" fmla="*/ 410846 w 691834"/>
            <a:gd name="connsiteY26" fmla="*/ 35719 h 614362"/>
            <a:gd name="connsiteX27" fmla="*/ 425134 w 691834"/>
            <a:gd name="connsiteY27" fmla="*/ 59531 h 614362"/>
            <a:gd name="connsiteX28" fmla="*/ 422753 w 691834"/>
            <a:gd name="connsiteY28" fmla="*/ 102394 h 614362"/>
            <a:gd name="connsiteX29" fmla="*/ 465615 w 691834"/>
            <a:gd name="connsiteY29" fmla="*/ 116681 h 614362"/>
            <a:gd name="connsiteX30" fmla="*/ 470378 w 691834"/>
            <a:gd name="connsiteY30" fmla="*/ 83344 h 614362"/>
            <a:gd name="connsiteX31" fmla="*/ 484665 w 691834"/>
            <a:gd name="connsiteY31" fmla="*/ 52387 h 614362"/>
            <a:gd name="connsiteX32" fmla="*/ 515621 w 691834"/>
            <a:gd name="connsiteY32" fmla="*/ 88106 h 614362"/>
            <a:gd name="connsiteX33" fmla="*/ 546578 w 691834"/>
            <a:gd name="connsiteY33" fmla="*/ 90487 h 614362"/>
            <a:gd name="connsiteX34" fmla="*/ 568009 w 691834"/>
            <a:gd name="connsiteY34" fmla="*/ 80962 h 614362"/>
            <a:gd name="connsiteX35" fmla="*/ 591821 w 691834"/>
            <a:gd name="connsiteY35" fmla="*/ 97631 h 614362"/>
            <a:gd name="connsiteX36" fmla="*/ 572771 w 691834"/>
            <a:gd name="connsiteY36" fmla="*/ 133350 h 614362"/>
            <a:gd name="connsiteX37" fmla="*/ 575153 w 691834"/>
            <a:gd name="connsiteY37" fmla="*/ 152400 h 614362"/>
            <a:gd name="connsiteX38" fmla="*/ 558484 w 691834"/>
            <a:gd name="connsiteY38" fmla="*/ 164306 h 614362"/>
            <a:gd name="connsiteX39" fmla="*/ 579915 w 691834"/>
            <a:gd name="connsiteY39" fmla="*/ 195262 h 614362"/>
            <a:gd name="connsiteX40" fmla="*/ 601346 w 691834"/>
            <a:gd name="connsiteY40" fmla="*/ 183356 h 614362"/>
            <a:gd name="connsiteX41" fmla="*/ 618015 w 691834"/>
            <a:gd name="connsiteY41" fmla="*/ 197644 h 614362"/>
            <a:gd name="connsiteX42" fmla="*/ 615634 w 691834"/>
            <a:gd name="connsiteY42" fmla="*/ 214312 h 614362"/>
            <a:gd name="connsiteX43" fmla="*/ 644209 w 691834"/>
            <a:gd name="connsiteY43" fmla="*/ 233362 h 614362"/>
            <a:gd name="connsiteX44" fmla="*/ 668021 w 691834"/>
            <a:gd name="connsiteY44" fmla="*/ 276225 h 614362"/>
            <a:gd name="connsiteX45" fmla="*/ 689453 w 691834"/>
            <a:gd name="connsiteY45" fmla="*/ 273844 h 614362"/>
            <a:gd name="connsiteX46" fmla="*/ 691834 w 691834"/>
            <a:gd name="connsiteY46" fmla="*/ 323850 h 614362"/>
            <a:gd name="connsiteX47" fmla="*/ 648971 w 691834"/>
            <a:gd name="connsiteY47" fmla="*/ 345281 h 614362"/>
            <a:gd name="connsiteX48" fmla="*/ 656115 w 691834"/>
            <a:gd name="connsiteY48" fmla="*/ 366712 h 614362"/>
            <a:gd name="connsiteX49" fmla="*/ 663259 w 691834"/>
            <a:gd name="connsiteY49" fmla="*/ 400050 h 614362"/>
            <a:gd name="connsiteX50" fmla="*/ 648971 w 691834"/>
            <a:gd name="connsiteY50" fmla="*/ 426244 h 614362"/>
            <a:gd name="connsiteX51" fmla="*/ 582296 w 691834"/>
            <a:gd name="connsiteY51" fmla="*/ 416719 h 614362"/>
            <a:gd name="connsiteX52" fmla="*/ 587059 w 691834"/>
            <a:gd name="connsiteY52" fmla="*/ 438150 h 614362"/>
            <a:gd name="connsiteX53" fmla="*/ 596584 w 691834"/>
            <a:gd name="connsiteY53" fmla="*/ 442912 h 614362"/>
            <a:gd name="connsiteX54" fmla="*/ 598965 w 691834"/>
            <a:gd name="connsiteY54" fmla="*/ 478631 h 614362"/>
            <a:gd name="connsiteX55" fmla="*/ 587059 w 691834"/>
            <a:gd name="connsiteY55" fmla="*/ 502444 h 614362"/>
            <a:gd name="connsiteX56" fmla="*/ 563246 w 691834"/>
            <a:gd name="connsiteY56" fmla="*/ 511969 h 614362"/>
            <a:gd name="connsiteX57" fmla="*/ 577534 w 691834"/>
            <a:gd name="connsiteY57" fmla="*/ 526256 h 614362"/>
            <a:gd name="connsiteX58" fmla="*/ 575153 w 691834"/>
            <a:gd name="connsiteY58" fmla="*/ 523875 h 614362"/>
            <a:gd name="connsiteX59" fmla="*/ 563246 w 691834"/>
            <a:gd name="connsiteY59" fmla="*/ 545306 h 614362"/>
            <a:gd name="connsiteX60" fmla="*/ 575153 w 691834"/>
            <a:gd name="connsiteY60" fmla="*/ 561975 h 614362"/>
            <a:gd name="connsiteX61" fmla="*/ 553721 w 691834"/>
            <a:gd name="connsiteY61" fmla="*/ 571500 h 614362"/>
            <a:gd name="connsiteX62" fmla="*/ 556103 w 691834"/>
            <a:gd name="connsiteY62" fmla="*/ 585787 h 614362"/>
            <a:gd name="connsiteX63" fmla="*/ 525146 w 691834"/>
            <a:gd name="connsiteY63" fmla="*/ 614362 h 614362"/>
            <a:gd name="connsiteX64" fmla="*/ 482284 w 691834"/>
            <a:gd name="connsiteY64" fmla="*/ 571500 h 614362"/>
            <a:gd name="connsiteX65" fmla="*/ 453709 w 691834"/>
            <a:gd name="connsiteY65" fmla="*/ 542925 h 614362"/>
            <a:gd name="connsiteX66" fmla="*/ 463234 w 691834"/>
            <a:gd name="connsiteY66" fmla="*/ 514350 h 614362"/>
            <a:gd name="connsiteX67" fmla="*/ 501334 w 691834"/>
            <a:gd name="connsiteY67" fmla="*/ 509587 h 614362"/>
            <a:gd name="connsiteX68" fmla="*/ 513240 w 691834"/>
            <a:gd name="connsiteY68" fmla="*/ 490537 h 614362"/>
            <a:gd name="connsiteX69" fmla="*/ 484665 w 691834"/>
            <a:gd name="connsiteY69" fmla="*/ 476250 h 614362"/>
            <a:gd name="connsiteX70" fmla="*/ 482284 w 691834"/>
            <a:gd name="connsiteY70" fmla="*/ 469106 h 614362"/>
            <a:gd name="connsiteX71" fmla="*/ 472759 w 691834"/>
            <a:gd name="connsiteY71" fmla="*/ 447675 h 614362"/>
            <a:gd name="connsiteX72" fmla="*/ 432278 w 691834"/>
            <a:gd name="connsiteY72" fmla="*/ 459581 h 614362"/>
            <a:gd name="connsiteX73" fmla="*/ 429896 w 691834"/>
            <a:gd name="connsiteY73" fmla="*/ 459581 h 614362"/>
            <a:gd name="connsiteX74" fmla="*/ 401321 w 691834"/>
            <a:gd name="connsiteY74" fmla="*/ 452437 h 614362"/>
            <a:gd name="connsiteX75" fmla="*/ 379890 w 691834"/>
            <a:gd name="connsiteY75" fmla="*/ 464344 h 614362"/>
            <a:gd name="connsiteX76" fmla="*/ 356078 w 691834"/>
            <a:gd name="connsiteY76" fmla="*/ 454819 h 614362"/>
            <a:gd name="connsiteX77" fmla="*/ 337028 w 691834"/>
            <a:gd name="connsiteY77" fmla="*/ 454819 h 614362"/>
            <a:gd name="connsiteX78" fmla="*/ 341790 w 691834"/>
            <a:gd name="connsiteY78" fmla="*/ 438150 h 614362"/>
            <a:gd name="connsiteX79" fmla="*/ 341790 w 691834"/>
            <a:gd name="connsiteY79" fmla="*/ 426244 h 614362"/>
            <a:gd name="connsiteX80" fmla="*/ 315596 w 691834"/>
            <a:gd name="connsiteY80" fmla="*/ 397669 h 614362"/>
            <a:gd name="connsiteX81" fmla="*/ 310834 w 691834"/>
            <a:gd name="connsiteY81" fmla="*/ 369094 h 614362"/>
            <a:gd name="connsiteX82" fmla="*/ 296546 w 691834"/>
            <a:gd name="connsiteY82" fmla="*/ 347662 h 614362"/>
            <a:gd name="connsiteX83" fmla="*/ 260828 w 691834"/>
            <a:gd name="connsiteY83" fmla="*/ 378619 h 614362"/>
            <a:gd name="connsiteX84" fmla="*/ 215584 w 691834"/>
            <a:gd name="connsiteY84" fmla="*/ 340519 h 614362"/>
            <a:gd name="connsiteX85" fmla="*/ 187009 w 691834"/>
            <a:gd name="connsiteY85" fmla="*/ 369094 h 614362"/>
            <a:gd name="connsiteX86" fmla="*/ 189390 w 691834"/>
            <a:gd name="connsiteY86" fmla="*/ 400050 h 614362"/>
            <a:gd name="connsiteX87" fmla="*/ 151290 w 691834"/>
            <a:gd name="connsiteY87" fmla="*/ 421481 h 614362"/>
            <a:gd name="connsiteX88" fmla="*/ 125096 w 691834"/>
            <a:gd name="connsiteY88" fmla="*/ 352425 h 614362"/>
            <a:gd name="connsiteX89" fmla="*/ 98903 w 691834"/>
            <a:gd name="connsiteY89" fmla="*/ 383381 h 614362"/>
            <a:gd name="connsiteX90" fmla="*/ 96521 w 691834"/>
            <a:gd name="connsiteY90" fmla="*/ 404812 h 614362"/>
            <a:gd name="connsiteX91" fmla="*/ 67946 w 691834"/>
            <a:gd name="connsiteY91" fmla="*/ 411956 h 614362"/>
            <a:gd name="connsiteX92" fmla="*/ 34609 w 691834"/>
            <a:gd name="connsiteY92" fmla="*/ 464344 h 614362"/>
            <a:gd name="connsiteX93" fmla="*/ 13178 w 691834"/>
            <a:gd name="connsiteY93" fmla="*/ 414337 h 614362"/>
            <a:gd name="connsiteX94" fmla="*/ 22703 w 691834"/>
            <a:gd name="connsiteY94" fmla="*/ 366712 h 614362"/>
            <a:gd name="connsiteX95" fmla="*/ 60803 w 691834"/>
            <a:gd name="connsiteY95" fmla="*/ 314325 h 614362"/>
            <a:gd name="connsiteX96" fmla="*/ 39371 w 691834"/>
            <a:gd name="connsiteY96" fmla="*/ 280987 h 614362"/>
            <a:gd name="connsiteX97" fmla="*/ 29846 w 691834"/>
            <a:gd name="connsiteY97" fmla="*/ 278606 h 614362"/>
            <a:gd name="connsiteX98" fmla="*/ 29846 w 691834"/>
            <a:gd name="connsiteY98" fmla="*/ 257175 h 614362"/>
            <a:gd name="connsiteX99" fmla="*/ 13178 w 691834"/>
            <a:gd name="connsiteY99" fmla="*/ 230981 h 614362"/>
            <a:gd name="connsiteX100" fmla="*/ 25084 w 691834"/>
            <a:gd name="connsiteY100" fmla="*/ 221456 h 614362"/>
            <a:gd name="connsiteX101" fmla="*/ 17940 w 691834"/>
            <a:gd name="connsiteY101" fmla="*/ 209550 h 614362"/>
            <a:gd name="connsiteX102" fmla="*/ 17940 w 691834"/>
            <a:gd name="connsiteY102" fmla="*/ 188119 h 614362"/>
            <a:gd name="connsiteX103" fmla="*/ 6034 w 691834"/>
            <a:gd name="connsiteY103" fmla="*/ 126206 h 614362"/>
            <a:gd name="connsiteX0" fmla="*/ 6034 w 691834"/>
            <a:gd name="connsiteY0" fmla="*/ 126206 h 614362"/>
            <a:gd name="connsiteX1" fmla="*/ 58421 w 691834"/>
            <a:gd name="connsiteY1" fmla="*/ 135731 h 614362"/>
            <a:gd name="connsiteX2" fmla="*/ 77471 w 691834"/>
            <a:gd name="connsiteY2" fmla="*/ 147637 h 614362"/>
            <a:gd name="connsiteX3" fmla="*/ 103665 w 691834"/>
            <a:gd name="connsiteY3" fmla="*/ 133350 h 614362"/>
            <a:gd name="connsiteX4" fmla="*/ 127478 w 691834"/>
            <a:gd name="connsiteY4" fmla="*/ 142875 h 614362"/>
            <a:gd name="connsiteX5" fmla="*/ 148909 w 691834"/>
            <a:gd name="connsiteY5" fmla="*/ 121444 h 614362"/>
            <a:gd name="connsiteX6" fmla="*/ 148909 w 691834"/>
            <a:gd name="connsiteY6" fmla="*/ 121444 h 614362"/>
            <a:gd name="connsiteX7" fmla="*/ 179865 w 691834"/>
            <a:gd name="connsiteY7" fmla="*/ 85725 h 614362"/>
            <a:gd name="connsiteX8" fmla="*/ 208440 w 691834"/>
            <a:gd name="connsiteY8" fmla="*/ 100012 h 614362"/>
            <a:gd name="connsiteX9" fmla="*/ 220346 w 691834"/>
            <a:gd name="connsiteY9" fmla="*/ 88106 h 614362"/>
            <a:gd name="connsiteX10" fmla="*/ 244159 w 691834"/>
            <a:gd name="connsiteY10" fmla="*/ 116681 h 614362"/>
            <a:gd name="connsiteX11" fmla="*/ 277496 w 691834"/>
            <a:gd name="connsiteY11" fmla="*/ 85725 h 614362"/>
            <a:gd name="connsiteX12" fmla="*/ 284640 w 691834"/>
            <a:gd name="connsiteY12" fmla="*/ 100012 h 614362"/>
            <a:gd name="connsiteX13" fmla="*/ 303690 w 691834"/>
            <a:gd name="connsiteY13" fmla="*/ 73819 h 614362"/>
            <a:gd name="connsiteX14" fmla="*/ 317978 w 691834"/>
            <a:gd name="connsiteY14" fmla="*/ 69056 h 614362"/>
            <a:gd name="connsiteX15" fmla="*/ 329884 w 691834"/>
            <a:gd name="connsiteY15" fmla="*/ 100012 h 614362"/>
            <a:gd name="connsiteX16" fmla="*/ 358459 w 691834"/>
            <a:gd name="connsiteY16" fmla="*/ 102394 h 614362"/>
            <a:gd name="connsiteX17" fmla="*/ 372746 w 691834"/>
            <a:gd name="connsiteY17" fmla="*/ 92869 h 614362"/>
            <a:gd name="connsiteX18" fmla="*/ 365603 w 691834"/>
            <a:gd name="connsiteY18" fmla="*/ 66675 h 614362"/>
            <a:gd name="connsiteX19" fmla="*/ 375128 w 691834"/>
            <a:gd name="connsiteY19" fmla="*/ 54769 h 614362"/>
            <a:gd name="connsiteX20" fmla="*/ 370365 w 691834"/>
            <a:gd name="connsiteY20" fmla="*/ 38100 h 614362"/>
            <a:gd name="connsiteX21" fmla="*/ 337028 w 691834"/>
            <a:gd name="connsiteY21" fmla="*/ 59531 h 614362"/>
            <a:gd name="connsiteX22" fmla="*/ 329884 w 691834"/>
            <a:gd name="connsiteY22" fmla="*/ 45244 h 614362"/>
            <a:gd name="connsiteX23" fmla="*/ 367984 w 691834"/>
            <a:gd name="connsiteY23" fmla="*/ 14287 h 614362"/>
            <a:gd name="connsiteX24" fmla="*/ 398940 w 691834"/>
            <a:gd name="connsiteY24" fmla="*/ 0 h 614362"/>
            <a:gd name="connsiteX25" fmla="*/ 410846 w 691834"/>
            <a:gd name="connsiteY25" fmla="*/ 7144 h 614362"/>
            <a:gd name="connsiteX26" fmla="*/ 410846 w 691834"/>
            <a:gd name="connsiteY26" fmla="*/ 35719 h 614362"/>
            <a:gd name="connsiteX27" fmla="*/ 425134 w 691834"/>
            <a:gd name="connsiteY27" fmla="*/ 59531 h 614362"/>
            <a:gd name="connsiteX28" fmla="*/ 422753 w 691834"/>
            <a:gd name="connsiteY28" fmla="*/ 102394 h 614362"/>
            <a:gd name="connsiteX29" fmla="*/ 465615 w 691834"/>
            <a:gd name="connsiteY29" fmla="*/ 116681 h 614362"/>
            <a:gd name="connsiteX30" fmla="*/ 470378 w 691834"/>
            <a:gd name="connsiteY30" fmla="*/ 83344 h 614362"/>
            <a:gd name="connsiteX31" fmla="*/ 484665 w 691834"/>
            <a:gd name="connsiteY31" fmla="*/ 52387 h 614362"/>
            <a:gd name="connsiteX32" fmla="*/ 515621 w 691834"/>
            <a:gd name="connsiteY32" fmla="*/ 88106 h 614362"/>
            <a:gd name="connsiteX33" fmla="*/ 546578 w 691834"/>
            <a:gd name="connsiteY33" fmla="*/ 90487 h 614362"/>
            <a:gd name="connsiteX34" fmla="*/ 568009 w 691834"/>
            <a:gd name="connsiteY34" fmla="*/ 80962 h 614362"/>
            <a:gd name="connsiteX35" fmla="*/ 591821 w 691834"/>
            <a:gd name="connsiteY35" fmla="*/ 97631 h 614362"/>
            <a:gd name="connsiteX36" fmla="*/ 572771 w 691834"/>
            <a:gd name="connsiteY36" fmla="*/ 133350 h 614362"/>
            <a:gd name="connsiteX37" fmla="*/ 575153 w 691834"/>
            <a:gd name="connsiteY37" fmla="*/ 152400 h 614362"/>
            <a:gd name="connsiteX38" fmla="*/ 558484 w 691834"/>
            <a:gd name="connsiteY38" fmla="*/ 164306 h 614362"/>
            <a:gd name="connsiteX39" fmla="*/ 579915 w 691834"/>
            <a:gd name="connsiteY39" fmla="*/ 195262 h 614362"/>
            <a:gd name="connsiteX40" fmla="*/ 601346 w 691834"/>
            <a:gd name="connsiteY40" fmla="*/ 183356 h 614362"/>
            <a:gd name="connsiteX41" fmla="*/ 618015 w 691834"/>
            <a:gd name="connsiteY41" fmla="*/ 197644 h 614362"/>
            <a:gd name="connsiteX42" fmla="*/ 615634 w 691834"/>
            <a:gd name="connsiteY42" fmla="*/ 214312 h 614362"/>
            <a:gd name="connsiteX43" fmla="*/ 644209 w 691834"/>
            <a:gd name="connsiteY43" fmla="*/ 233362 h 614362"/>
            <a:gd name="connsiteX44" fmla="*/ 668021 w 691834"/>
            <a:gd name="connsiteY44" fmla="*/ 276225 h 614362"/>
            <a:gd name="connsiteX45" fmla="*/ 689453 w 691834"/>
            <a:gd name="connsiteY45" fmla="*/ 273844 h 614362"/>
            <a:gd name="connsiteX46" fmla="*/ 691834 w 691834"/>
            <a:gd name="connsiteY46" fmla="*/ 323850 h 614362"/>
            <a:gd name="connsiteX47" fmla="*/ 648971 w 691834"/>
            <a:gd name="connsiteY47" fmla="*/ 345281 h 614362"/>
            <a:gd name="connsiteX48" fmla="*/ 656115 w 691834"/>
            <a:gd name="connsiteY48" fmla="*/ 366712 h 614362"/>
            <a:gd name="connsiteX49" fmla="*/ 663259 w 691834"/>
            <a:gd name="connsiteY49" fmla="*/ 400050 h 614362"/>
            <a:gd name="connsiteX50" fmla="*/ 648971 w 691834"/>
            <a:gd name="connsiteY50" fmla="*/ 426244 h 614362"/>
            <a:gd name="connsiteX51" fmla="*/ 582296 w 691834"/>
            <a:gd name="connsiteY51" fmla="*/ 416719 h 614362"/>
            <a:gd name="connsiteX52" fmla="*/ 587059 w 691834"/>
            <a:gd name="connsiteY52" fmla="*/ 438150 h 614362"/>
            <a:gd name="connsiteX53" fmla="*/ 596584 w 691834"/>
            <a:gd name="connsiteY53" fmla="*/ 442912 h 614362"/>
            <a:gd name="connsiteX54" fmla="*/ 598965 w 691834"/>
            <a:gd name="connsiteY54" fmla="*/ 478631 h 614362"/>
            <a:gd name="connsiteX55" fmla="*/ 587059 w 691834"/>
            <a:gd name="connsiteY55" fmla="*/ 502444 h 614362"/>
            <a:gd name="connsiteX56" fmla="*/ 563246 w 691834"/>
            <a:gd name="connsiteY56" fmla="*/ 511969 h 614362"/>
            <a:gd name="connsiteX57" fmla="*/ 577534 w 691834"/>
            <a:gd name="connsiteY57" fmla="*/ 526256 h 614362"/>
            <a:gd name="connsiteX58" fmla="*/ 575153 w 691834"/>
            <a:gd name="connsiteY58" fmla="*/ 523875 h 614362"/>
            <a:gd name="connsiteX59" fmla="*/ 563246 w 691834"/>
            <a:gd name="connsiteY59" fmla="*/ 545306 h 614362"/>
            <a:gd name="connsiteX60" fmla="*/ 575153 w 691834"/>
            <a:gd name="connsiteY60" fmla="*/ 561975 h 614362"/>
            <a:gd name="connsiteX61" fmla="*/ 553721 w 691834"/>
            <a:gd name="connsiteY61" fmla="*/ 571500 h 614362"/>
            <a:gd name="connsiteX62" fmla="*/ 556103 w 691834"/>
            <a:gd name="connsiteY62" fmla="*/ 585787 h 614362"/>
            <a:gd name="connsiteX63" fmla="*/ 525146 w 691834"/>
            <a:gd name="connsiteY63" fmla="*/ 614362 h 614362"/>
            <a:gd name="connsiteX64" fmla="*/ 482284 w 691834"/>
            <a:gd name="connsiteY64" fmla="*/ 571500 h 614362"/>
            <a:gd name="connsiteX65" fmla="*/ 453709 w 691834"/>
            <a:gd name="connsiteY65" fmla="*/ 542925 h 614362"/>
            <a:gd name="connsiteX66" fmla="*/ 463234 w 691834"/>
            <a:gd name="connsiteY66" fmla="*/ 514350 h 614362"/>
            <a:gd name="connsiteX67" fmla="*/ 501334 w 691834"/>
            <a:gd name="connsiteY67" fmla="*/ 509587 h 614362"/>
            <a:gd name="connsiteX68" fmla="*/ 513240 w 691834"/>
            <a:gd name="connsiteY68" fmla="*/ 490537 h 614362"/>
            <a:gd name="connsiteX69" fmla="*/ 484665 w 691834"/>
            <a:gd name="connsiteY69" fmla="*/ 476250 h 614362"/>
            <a:gd name="connsiteX70" fmla="*/ 482284 w 691834"/>
            <a:gd name="connsiteY70" fmla="*/ 469106 h 614362"/>
            <a:gd name="connsiteX71" fmla="*/ 472759 w 691834"/>
            <a:gd name="connsiteY71" fmla="*/ 447675 h 614362"/>
            <a:gd name="connsiteX72" fmla="*/ 432278 w 691834"/>
            <a:gd name="connsiteY72" fmla="*/ 459581 h 614362"/>
            <a:gd name="connsiteX73" fmla="*/ 429896 w 691834"/>
            <a:gd name="connsiteY73" fmla="*/ 459581 h 614362"/>
            <a:gd name="connsiteX74" fmla="*/ 401321 w 691834"/>
            <a:gd name="connsiteY74" fmla="*/ 452437 h 614362"/>
            <a:gd name="connsiteX75" fmla="*/ 379890 w 691834"/>
            <a:gd name="connsiteY75" fmla="*/ 464344 h 614362"/>
            <a:gd name="connsiteX76" fmla="*/ 356078 w 691834"/>
            <a:gd name="connsiteY76" fmla="*/ 454819 h 614362"/>
            <a:gd name="connsiteX77" fmla="*/ 337028 w 691834"/>
            <a:gd name="connsiteY77" fmla="*/ 454819 h 614362"/>
            <a:gd name="connsiteX78" fmla="*/ 341790 w 691834"/>
            <a:gd name="connsiteY78" fmla="*/ 438150 h 614362"/>
            <a:gd name="connsiteX79" fmla="*/ 341790 w 691834"/>
            <a:gd name="connsiteY79" fmla="*/ 426244 h 614362"/>
            <a:gd name="connsiteX80" fmla="*/ 315596 w 691834"/>
            <a:gd name="connsiteY80" fmla="*/ 397669 h 614362"/>
            <a:gd name="connsiteX81" fmla="*/ 310834 w 691834"/>
            <a:gd name="connsiteY81" fmla="*/ 369094 h 614362"/>
            <a:gd name="connsiteX82" fmla="*/ 296546 w 691834"/>
            <a:gd name="connsiteY82" fmla="*/ 347662 h 614362"/>
            <a:gd name="connsiteX83" fmla="*/ 260828 w 691834"/>
            <a:gd name="connsiteY83" fmla="*/ 378619 h 614362"/>
            <a:gd name="connsiteX84" fmla="*/ 215584 w 691834"/>
            <a:gd name="connsiteY84" fmla="*/ 340519 h 614362"/>
            <a:gd name="connsiteX85" fmla="*/ 187009 w 691834"/>
            <a:gd name="connsiteY85" fmla="*/ 369094 h 614362"/>
            <a:gd name="connsiteX86" fmla="*/ 189390 w 691834"/>
            <a:gd name="connsiteY86" fmla="*/ 400050 h 614362"/>
            <a:gd name="connsiteX87" fmla="*/ 151290 w 691834"/>
            <a:gd name="connsiteY87" fmla="*/ 421481 h 614362"/>
            <a:gd name="connsiteX88" fmla="*/ 125096 w 691834"/>
            <a:gd name="connsiteY88" fmla="*/ 352425 h 614362"/>
            <a:gd name="connsiteX89" fmla="*/ 98903 w 691834"/>
            <a:gd name="connsiteY89" fmla="*/ 383381 h 614362"/>
            <a:gd name="connsiteX90" fmla="*/ 96521 w 691834"/>
            <a:gd name="connsiteY90" fmla="*/ 404812 h 614362"/>
            <a:gd name="connsiteX91" fmla="*/ 67946 w 691834"/>
            <a:gd name="connsiteY91" fmla="*/ 411956 h 614362"/>
            <a:gd name="connsiteX92" fmla="*/ 34609 w 691834"/>
            <a:gd name="connsiteY92" fmla="*/ 464344 h 614362"/>
            <a:gd name="connsiteX93" fmla="*/ 13178 w 691834"/>
            <a:gd name="connsiteY93" fmla="*/ 414337 h 614362"/>
            <a:gd name="connsiteX94" fmla="*/ 22703 w 691834"/>
            <a:gd name="connsiteY94" fmla="*/ 366712 h 614362"/>
            <a:gd name="connsiteX95" fmla="*/ 60803 w 691834"/>
            <a:gd name="connsiteY95" fmla="*/ 314325 h 614362"/>
            <a:gd name="connsiteX96" fmla="*/ 39371 w 691834"/>
            <a:gd name="connsiteY96" fmla="*/ 280987 h 614362"/>
            <a:gd name="connsiteX97" fmla="*/ 29846 w 691834"/>
            <a:gd name="connsiteY97" fmla="*/ 278606 h 614362"/>
            <a:gd name="connsiteX98" fmla="*/ 29846 w 691834"/>
            <a:gd name="connsiteY98" fmla="*/ 257175 h 614362"/>
            <a:gd name="connsiteX99" fmla="*/ 13178 w 691834"/>
            <a:gd name="connsiteY99" fmla="*/ 230981 h 614362"/>
            <a:gd name="connsiteX100" fmla="*/ 25084 w 691834"/>
            <a:gd name="connsiteY100" fmla="*/ 221456 h 614362"/>
            <a:gd name="connsiteX101" fmla="*/ 17940 w 691834"/>
            <a:gd name="connsiteY101" fmla="*/ 209550 h 614362"/>
            <a:gd name="connsiteX102" fmla="*/ 17940 w 691834"/>
            <a:gd name="connsiteY102" fmla="*/ 188119 h 614362"/>
            <a:gd name="connsiteX103" fmla="*/ 13178 w 691834"/>
            <a:gd name="connsiteY103" fmla="*/ 157162 h 614362"/>
            <a:gd name="connsiteX104" fmla="*/ 6034 w 691834"/>
            <a:gd name="connsiteY104" fmla="*/ 126206 h 614362"/>
            <a:gd name="connsiteX0" fmla="*/ 23812 w 709612"/>
            <a:gd name="connsiteY0" fmla="*/ 126206 h 614362"/>
            <a:gd name="connsiteX1" fmla="*/ 76199 w 709612"/>
            <a:gd name="connsiteY1" fmla="*/ 135731 h 614362"/>
            <a:gd name="connsiteX2" fmla="*/ 95249 w 709612"/>
            <a:gd name="connsiteY2" fmla="*/ 147637 h 614362"/>
            <a:gd name="connsiteX3" fmla="*/ 121443 w 709612"/>
            <a:gd name="connsiteY3" fmla="*/ 133350 h 614362"/>
            <a:gd name="connsiteX4" fmla="*/ 145256 w 709612"/>
            <a:gd name="connsiteY4" fmla="*/ 142875 h 614362"/>
            <a:gd name="connsiteX5" fmla="*/ 166687 w 709612"/>
            <a:gd name="connsiteY5" fmla="*/ 121444 h 614362"/>
            <a:gd name="connsiteX6" fmla="*/ 166687 w 709612"/>
            <a:gd name="connsiteY6" fmla="*/ 121444 h 614362"/>
            <a:gd name="connsiteX7" fmla="*/ 197643 w 709612"/>
            <a:gd name="connsiteY7" fmla="*/ 85725 h 614362"/>
            <a:gd name="connsiteX8" fmla="*/ 226218 w 709612"/>
            <a:gd name="connsiteY8" fmla="*/ 100012 h 614362"/>
            <a:gd name="connsiteX9" fmla="*/ 238124 w 709612"/>
            <a:gd name="connsiteY9" fmla="*/ 88106 h 614362"/>
            <a:gd name="connsiteX10" fmla="*/ 261937 w 709612"/>
            <a:gd name="connsiteY10" fmla="*/ 116681 h 614362"/>
            <a:gd name="connsiteX11" fmla="*/ 295274 w 709612"/>
            <a:gd name="connsiteY11" fmla="*/ 85725 h 614362"/>
            <a:gd name="connsiteX12" fmla="*/ 302418 w 709612"/>
            <a:gd name="connsiteY12" fmla="*/ 100012 h 614362"/>
            <a:gd name="connsiteX13" fmla="*/ 321468 w 709612"/>
            <a:gd name="connsiteY13" fmla="*/ 73819 h 614362"/>
            <a:gd name="connsiteX14" fmla="*/ 335756 w 709612"/>
            <a:gd name="connsiteY14" fmla="*/ 69056 h 614362"/>
            <a:gd name="connsiteX15" fmla="*/ 347662 w 709612"/>
            <a:gd name="connsiteY15" fmla="*/ 100012 h 614362"/>
            <a:gd name="connsiteX16" fmla="*/ 376237 w 709612"/>
            <a:gd name="connsiteY16" fmla="*/ 102394 h 614362"/>
            <a:gd name="connsiteX17" fmla="*/ 390524 w 709612"/>
            <a:gd name="connsiteY17" fmla="*/ 92869 h 614362"/>
            <a:gd name="connsiteX18" fmla="*/ 383381 w 709612"/>
            <a:gd name="connsiteY18" fmla="*/ 66675 h 614362"/>
            <a:gd name="connsiteX19" fmla="*/ 392906 w 709612"/>
            <a:gd name="connsiteY19" fmla="*/ 54769 h 614362"/>
            <a:gd name="connsiteX20" fmla="*/ 388143 w 709612"/>
            <a:gd name="connsiteY20" fmla="*/ 38100 h 614362"/>
            <a:gd name="connsiteX21" fmla="*/ 354806 w 709612"/>
            <a:gd name="connsiteY21" fmla="*/ 59531 h 614362"/>
            <a:gd name="connsiteX22" fmla="*/ 347662 w 709612"/>
            <a:gd name="connsiteY22" fmla="*/ 45244 h 614362"/>
            <a:gd name="connsiteX23" fmla="*/ 385762 w 709612"/>
            <a:gd name="connsiteY23" fmla="*/ 14287 h 614362"/>
            <a:gd name="connsiteX24" fmla="*/ 416718 w 709612"/>
            <a:gd name="connsiteY24" fmla="*/ 0 h 614362"/>
            <a:gd name="connsiteX25" fmla="*/ 428624 w 709612"/>
            <a:gd name="connsiteY25" fmla="*/ 7144 h 614362"/>
            <a:gd name="connsiteX26" fmla="*/ 428624 w 709612"/>
            <a:gd name="connsiteY26" fmla="*/ 35719 h 614362"/>
            <a:gd name="connsiteX27" fmla="*/ 442912 w 709612"/>
            <a:gd name="connsiteY27" fmla="*/ 59531 h 614362"/>
            <a:gd name="connsiteX28" fmla="*/ 440531 w 709612"/>
            <a:gd name="connsiteY28" fmla="*/ 102394 h 614362"/>
            <a:gd name="connsiteX29" fmla="*/ 483393 w 709612"/>
            <a:gd name="connsiteY29" fmla="*/ 116681 h 614362"/>
            <a:gd name="connsiteX30" fmla="*/ 488156 w 709612"/>
            <a:gd name="connsiteY30" fmla="*/ 83344 h 614362"/>
            <a:gd name="connsiteX31" fmla="*/ 502443 w 709612"/>
            <a:gd name="connsiteY31" fmla="*/ 52387 h 614362"/>
            <a:gd name="connsiteX32" fmla="*/ 533399 w 709612"/>
            <a:gd name="connsiteY32" fmla="*/ 88106 h 614362"/>
            <a:gd name="connsiteX33" fmla="*/ 564356 w 709612"/>
            <a:gd name="connsiteY33" fmla="*/ 90487 h 614362"/>
            <a:gd name="connsiteX34" fmla="*/ 585787 w 709612"/>
            <a:gd name="connsiteY34" fmla="*/ 80962 h 614362"/>
            <a:gd name="connsiteX35" fmla="*/ 609599 w 709612"/>
            <a:gd name="connsiteY35" fmla="*/ 97631 h 614362"/>
            <a:gd name="connsiteX36" fmla="*/ 590549 w 709612"/>
            <a:gd name="connsiteY36" fmla="*/ 133350 h 614362"/>
            <a:gd name="connsiteX37" fmla="*/ 592931 w 709612"/>
            <a:gd name="connsiteY37" fmla="*/ 152400 h 614362"/>
            <a:gd name="connsiteX38" fmla="*/ 576262 w 709612"/>
            <a:gd name="connsiteY38" fmla="*/ 164306 h 614362"/>
            <a:gd name="connsiteX39" fmla="*/ 597693 w 709612"/>
            <a:gd name="connsiteY39" fmla="*/ 195262 h 614362"/>
            <a:gd name="connsiteX40" fmla="*/ 619124 w 709612"/>
            <a:gd name="connsiteY40" fmla="*/ 183356 h 614362"/>
            <a:gd name="connsiteX41" fmla="*/ 635793 w 709612"/>
            <a:gd name="connsiteY41" fmla="*/ 197644 h 614362"/>
            <a:gd name="connsiteX42" fmla="*/ 633412 w 709612"/>
            <a:gd name="connsiteY42" fmla="*/ 214312 h 614362"/>
            <a:gd name="connsiteX43" fmla="*/ 661987 w 709612"/>
            <a:gd name="connsiteY43" fmla="*/ 233362 h 614362"/>
            <a:gd name="connsiteX44" fmla="*/ 685799 w 709612"/>
            <a:gd name="connsiteY44" fmla="*/ 276225 h 614362"/>
            <a:gd name="connsiteX45" fmla="*/ 707231 w 709612"/>
            <a:gd name="connsiteY45" fmla="*/ 273844 h 614362"/>
            <a:gd name="connsiteX46" fmla="*/ 709612 w 709612"/>
            <a:gd name="connsiteY46" fmla="*/ 323850 h 614362"/>
            <a:gd name="connsiteX47" fmla="*/ 666749 w 709612"/>
            <a:gd name="connsiteY47" fmla="*/ 345281 h 614362"/>
            <a:gd name="connsiteX48" fmla="*/ 673893 w 709612"/>
            <a:gd name="connsiteY48" fmla="*/ 366712 h 614362"/>
            <a:gd name="connsiteX49" fmla="*/ 681037 w 709612"/>
            <a:gd name="connsiteY49" fmla="*/ 400050 h 614362"/>
            <a:gd name="connsiteX50" fmla="*/ 666749 w 709612"/>
            <a:gd name="connsiteY50" fmla="*/ 426244 h 614362"/>
            <a:gd name="connsiteX51" fmla="*/ 600074 w 709612"/>
            <a:gd name="connsiteY51" fmla="*/ 416719 h 614362"/>
            <a:gd name="connsiteX52" fmla="*/ 604837 w 709612"/>
            <a:gd name="connsiteY52" fmla="*/ 438150 h 614362"/>
            <a:gd name="connsiteX53" fmla="*/ 614362 w 709612"/>
            <a:gd name="connsiteY53" fmla="*/ 442912 h 614362"/>
            <a:gd name="connsiteX54" fmla="*/ 616743 w 709612"/>
            <a:gd name="connsiteY54" fmla="*/ 478631 h 614362"/>
            <a:gd name="connsiteX55" fmla="*/ 604837 w 709612"/>
            <a:gd name="connsiteY55" fmla="*/ 502444 h 614362"/>
            <a:gd name="connsiteX56" fmla="*/ 581024 w 709612"/>
            <a:gd name="connsiteY56" fmla="*/ 511969 h 614362"/>
            <a:gd name="connsiteX57" fmla="*/ 595312 w 709612"/>
            <a:gd name="connsiteY57" fmla="*/ 526256 h 614362"/>
            <a:gd name="connsiteX58" fmla="*/ 592931 w 709612"/>
            <a:gd name="connsiteY58" fmla="*/ 523875 h 614362"/>
            <a:gd name="connsiteX59" fmla="*/ 581024 w 709612"/>
            <a:gd name="connsiteY59" fmla="*/ 545306 h 614362"/>
            <a:gd name="connsiteX60" fmla="*/ 592931 w 709612"/>
            <a:gd name="connsiteY60" fmla="*/ 561975 h 614362"/>
            <a:gd name="connsiteX61" fmla="*/ 571499 w 709612"/>
            <a:gd name="connsiteY61" fmla="*/ 571500 h 614362"/>
            <a:gd name="connsiteX62" fmla="*/ 573881 w 709612"/>
            <a:gd name="connsiteY62" fmla="*/ 585787 h 614362"/>
            <a:gd name="connsiteX63" fmla="*/ 542924 w 709612"/>
            <a:gd name="connsiteY63" fmla="*/ 614362 h 614362"/>
            <a:gd name="connsiteX64" fmla="*/ 500062 w 709612"/>
            <a:gd name="connsiteY64" fmla="*/ 571500 h 614362"/>
            <a:gd name="connsiteX65" fmla="*/ 471487 w 709612"/>
            <a:gd name="connsiteY65" fmla="*/ 542925 h 614362"/>
            <a:gd name="connsiteX66" fmla="*/ 481012 w 709612"/>
            <a:gd name="connsiteY66" fmla="*/ 514350 h 614362"/>
            <a:gd name="connsiteX67" fmla="*/ 519112 w 709612"/>
            <a:gd name="connsiteY67" fmla="*/ 509587 h 614362"/>
            <a:gd name="connsiteX68" fmla="*/ 531018 w 709612"/>
            <a:gd name="connsiteY68" fmla="*/ 490537 h 614362"/>
            <a:gd name="connsiteX69" fmla="*/ 502443 w 709612"/>
            <a:gd name="connsiteY69" fmla="*/ 476250 h 614362"/>
            <a:gd name="connsiteX70" fmla="*/ 500062 w 709612"/>
            <a:gd name="connsiteY70" fmla="*/ 469106 h 614362"/>
            <a:gd name="connsiteX71" fmla="*/ 490537 w 709612"/>
            <a:gd name="connsiteY71" fmla="*/ 447675 h 614362"/>
            <a:gd name="connsiteX72" fmla="*/ 450056 w 709612"/>
            <a:gd name="connsiteY72" fmla="*/ 459581 h 614362"/>
            <a:gd name="connsiteX73" fmla="*/ 447674 w 709612"/>
            <a:gd name="connsiteY73" fmla="*/ 459581 h 614362"/>
            <a:gd name="connsiteX74" fmla="*/ 419099 w 709612"/>
            <a:gd name="connsiteY74" fmla="*/ 452437 h 614362"/>
            <a:gd name="connsiteX75" fmla="*/ 397668 w 709612"/>
            <a:gd name="connsiteY75" fmla="*/ 464344 h 614362"/>
            <a:gd name="connsiteX76" fmla="*/ 373856 w 709612"/>
            <a:gd name="connsiteY76" fmla="*/ 454819 h 614362"/>
            <a:gd name="connsiteX77" fmla="*/ 354806 w 709612"/>
            <a:gd name="connsiteY77" fmla="*/ 454819 h 614362"/>
            <a:gd name="connsiteX78" fmla="*/ 359568 w 709612"/>
            <a:gd name="connsiteY78" fmla="*/ 438150 h 614362"/>
            <a:gd name="connsiteX79" fmla="*/ 359568 w 709612"/>
            <a:gd name="connsiteY79" fmla="*/ 426244 h 614362"/>
            <a:gd name="connsiteX80" fmla="*/ 333374 w 709612"/>
            <a:gd name="connsiteY80" fmla="*/ 397669 h 614362"/>
            <a:gd name="connsiteX81" fmla="*/ 328612 w 709612"/>
            <a:gd name="connsiteY81" fmla="*/ 369094 h 614362"/>
            <a:gd name="connsiteX82" fmla="*/ 314324 w 709612"/>
            <a:gd name="connsiteY82" fmla="*/ 347662 h 614362"/>
            <a:gd name="connsiteX83" fmla="*/ 278606 w 709612"/>
            <a:gd name="connsiteY83" fmla="*/ 378619 h 614362"/>
            <a:gd name="connsiteX84" fmla="*/ 233362 w 709612"/>
            <a:gd name="connsiteY84" fmla="*/ 340519 h 614362"/>
            <a:gd name="connsiteX85" fmla="*/ 204787 w 709612"/>
            <a:gd name="connsiteY85" fmla="*/ 369094 h 614362"/>
            <a:gd name="connsiteX86" fmla="*/ 207168 w 709612"/>
            <a:gd name="connsiteY86" fmla="*/ 400050 h 614362"/>
            <a:gd name="connsiteX87" fmla="*/ 169068 w 709612"/>
            <a:gd name="connsiteY87" fmla="*/ 421481 h 614362"/>
            <a:gd name="connsiteX88" fmla="*/ 142874 w 709612"/>
            <a:gd name="connsiteY88" fmla="*/ 352425 h 614362"/>
            <a:gd name="connsiteX89" fmla="*/ 116681 w 709612"/>
            <a:gd name="connsiteY89" fmla="*/ 383381 h 614362"/>
            <a:gd name="connsiteX90" fmla="*/ 114299 w 709612"/>
            <a:gd name="connsiteY90" fmla="*/ 404812 h 614362"/>
            <a:gd name="connsiteX91" fmla="*/ 85724 w 709612"/>
            <a:gd name="connsiteY91" fmla="*/ 411956 h 614362"/>
            <a:gd name="connsiteX92" fmla="*/ 52387 w 709612"/>
            <a:gd name="connsiteY92" fmla="*/ 464344 h 614362"/>
            <a:gd name="connsiteX93" fmla="*/ 30956 w 709612"/>
            <a:gd name="connsiteY93" fmla="*/ 414337 h 614362"/>
            <a:gd name="connsiteX94" fmla="*/ 40481 w 709612"/>
            <a:gd name="connsiteY94" fmla="*/ 366712 h 614362"/>
            <a:gd name="connsiteX95" fmla="*/ 78581 w 709612"/>
            <a:gd name="connsiteY95" fmla="*/ 314325 h 614362"/>
            <a:gd name="connsiteX96" fmla="*/ 57149 w 709612"/>
            <a:gd name="connsiteY96" fmla="*/ 280987 h 614362"/>
            <a:gd name="connsiteX97" fmla="*/ 47624 w 709612"/>
            <a:gd name="connsiteY97" fmla="*/ 278606 h 614362"/>
            <a:gd name="connsiteX98" fmla="*/ 47624 w 709612"/>
            <a:gd name="connsiteY98" fmla="*/ 257175 h 614362"/>
            <a:gd name="connsiteX99" fmla="*/ 30956 w 709612"/>
            <a:gd name="connsiteY99" fmla="*/ 230981 h 614362"/>
            <a:gd name="connsiteX100" fmla="*/ 42862 w 709612"/>
            <a:gd name="connsiteY100" fmla="*/ 221456 h 614362"/>
            <a:gd name="connsiteX101" fmla="*/ 35718 w 709612"/>
            <a:gd name="connsiteY101" fmla="*/ 209550 h 614362"/>
            <a:gd name="connsiteX102" fmla="*/ 35718 w 709612"/>
            <a:gd name="connsiteY102" fmla="*/ 188119 h 614362"/>
            <a:gd name="connsiteX103" fmla="*/ 30956 w 709612"/>
            <a:gd name="connsiteY103" fmla="*/ 157162 h 614362"/>
            <a:gd name="connsiteX104" fmla="*/ 23812 w 709612"/>
            <a:gd name="connsiteY104" fmla="*/ 126206 h 614362"/>
            <a:gd name="connsiteX0" fmla="*/ 23812 w 709612"/>
            <a:gd name="connsiteY0" fmla="*/ 126206 h 614362"/>
            <a:gd name="connsiteX1" fmla="*/ 76199 w 709612"/>
            <a:gd name="connsiteY1" fmla="*/ 135731 h 614362"/>
            <a:gd name="connsiteX2" fmla="*/ 95249 w 709612"/>
            <a:gd name="connsiteY2" fmla="*/ 147637 h 614362"/>
            <a:gd name="connsiteX3" fmla="*/ 121443 w 709612"/>
            <a:gd name="connsiteY3" fmla="*/ 133350 h 614362"/>
            <a:gd name="connsiteX4" fmla="*/ 145256 w 709612"/>
            <a:gd name="connsiteY4" fmla="*/ 142875 h 614362"/>
            <a:gd name="connsiteX5" fmla="*/ 166687 w 709612"/>
            <a:gd name="connsiteY5" fmla="*/ 121444 h 614362"/>
            <a:gd name="connsiteX6" fmla="*/ 166687 w 709612"/>
            <a:gd name="connsiteY6" fmla="*/ 121444 h 614362"/>
            <a:gd name="connsiteX7" fmla="*/ 197643 w 709612"/>
            <a:gd name="connsiteY7" fmla="*/ 85725 h 614362"/>
            <a:gd name="connsiteX8" fmla="*/ 226218 w 709612"/>
            <a:gd name="connsiteY8" fmla="*/ 100012 h 614362"/>
            <a:gd name="connsiteX9" fmla="*/ 238124 w 709612"/>
            <a:gd name="connsiteY9" fmla="*/ 88106 h 614362"/>
            <a:gd name="connsiteX10" fmla="*/ 261937 w 709612"/>
            <a:gd name="connsiteY10" fmla="*/ 116681 h 614362"/>
            <a:gd name="connsiteX11" fmla="*/ 295274 w 709612"/>
            <a:gd name="connsiteY11" fmla="*/ 85725 h 614362"/>
            <a:gd name="connsiteX12" fmla="*/ 302418 w 709612"/>
            <a:gd name="connsiteY12" fmla="*/ 100012 h 614362"/>
            <a:gd name="connsiteX13" fmla="*/ 321468 w 709612"/>
            <a:gd name="connsiteY13" fmla="*/ 73819 h 614362"/>
            <a:gd name="connsiteX14" fmla="*/ 335756 w 709612"/>
            <a:gd name="connsiteY14" fmla="*/ 69056 h 614362"/>
            <a:gd name="connsiteX15" fmla="*/ 347662 w 709612"/>
            <a:gd name="connsiteY15" fmla="*/ 100012 h 614362"/>
            <a:gd name="connsiteX16" fmla="*/ 376237 w 709612"/>
            <a:gd name="connsiteY16" fmla="*/ 102394 h 614362"/>
            <a:gd name="connsiteX17" fmla="*/ 390524 w 709612"/>
            <a:gd name="connsiteY17" fmla="*/ 92869 h 614362"/>
            <a:gd name="connsiteX18" fmla="*/ 383381 w 709612"/>
            <a:gd name="connsiteY18" fmla="*/ 66675 h 614362"/>
            <a:gd name="connsiteX19" fmla="*/ 392906 w 709612"/>
            <a:gd name="connsiteY19" fmla="*/ 54769 h 614362"/>
            <a:gd name="connsiteX20" fmla="*/ 388143 w 709612"/>
            <a:gd name="connsiteY20" fmla="*/ 38100 h 614362"/>
            <a:gd name="connsiteX21" fmla="*/ 354806 w 709612"/>
            <a:gd name="connsiteY21" fmla="*/ 59531 h 614362"/>
            <a:gd name="connsiteX22" fmla="*/ 347662 w 709612"/>
            <a:gd name="connsiteY22" fmla="*/ 45244 h 614362"/>
            <a:gd name="connsiteX23" fmla="*/ 385762 w 709612"/>
            <a:gd name="connsiteY23" fmla="*/ 14287 h 614362"/>
            <a:gd name="connsiteX24" fmla="*/ 416718 w 709612"/>
            <a:gd name="connsiteY24" fmla="*/ 0 h 614362"/>
            <a:gd name="connsiteX25" fmla="*/ 428624 w 709612"/>
            <a:gd name="connsiteY25" fmla="*/ 7144 h 614362"/>
            <a:gd name="connsiteX26" fmla="*/ 428624 w 709612"/>
            <a:gd name="connsiteY26" fmla="*/ 35719 h 614362"/>
            <a:gd name="connsiteX27" fmla="*/ 442912 w 709612"/>
            <a:gd name="connsiteY27" fmla="*/ 59531 h 614362"/>
            <a:gd name="connsiteX28" fmla="*/ 440531 w 709612"/>
            <a:gd name="connsiteY28" fmla="*/ 102394 h 614362"/>
            <a:gd name="connsiteX29" fmla="*/ 483393 w 709612"/>
            <a:gd name="connsiteY29" fmla="*/ 116681 h 614362"/>
            <a:gd name="connsiteX30" fmla="*/ 488156 w 709612"/>
            <a:gd name="connsiteY30" fmla="*/ 83344 h 614362"/>
            <a:gd name="connsiteX31" fmla="*/ 502443 w 709612"/>
            <a:gd name="connsiteY31" fmla="*/ 52387 h 614362"/>
            <a:gd name="connsiteX32" fmla="*/ 533399 w 709612"/>
            <a:gd name="connsiteY32" fmla="*/ 88106 h 614362"/>
            <a:gd name="connsiteX33" fmla="*/ 564356 w 709612"/>
            <a:gd name="connsiteY33" fmla="*/ 90487 h 614362"/>
            <a:gd name="connsiteX34" fmla="*/ 585787 w 709612"/>
            <a:gd name="connsiteY34" fmla="*/ 80962 h 614362"/>
            <a:gd name="connsiteX35" fmla="*/ 609599 w 709612"/>
            <a:gd name="connsiteY35" fmla="*/ 97631 h 614362"/>
            <a:gd name="connsiteX36" fmla="*/ 590549 w 709612"/>
            <a:gd name="connsiteY36" fmla="*/ 133350 h 614362"/>
            <a:gd name="connsiteX37" fmla="*/ 592931 w 709612"/>
            <a:gd name="connsiteY37" fmla="*/ 152400 h 614362"/>
            <a:gd name="connsiteX38" fmla="*/ 576262 w 709612"/>
            <a:gd name="connsiteY38" fmla="*/ 164306 h 614362"/>
            <a:gd name="connsiteX39" fmla="*/ 597693 w 709612"/>
            <a:gd name="connsiteY39" fmla="*/ 195262 h 614362"/>
            <a:gd name="connsiteX40" fmla="*/ 619124 w 709612"/>
            <a:gd name="connsiteY40" fmla="*/ 183356 h 614362"/>
            <a:gd name="connsiteX41" fmla="*/ 635793 w 709612"/>
            <a:gd name="connsiteY41" fmla="*/ 197644 h 614362"/>
            <a:gd name="connsiteX42" fmla="*/ 633412 w 709612"/>
            <a:gd name="connsiteY42" fmla="*/ 214312 h 614362"/>
            <a:gd name="connsiteX43" fmla="*/ 661987 w 709612"/>
            <a:gd name="connsiteY43" fmla="*/ 233362 h 614362"/>
            <a:gd name="connsiteX44" fmla="*/ 685799 w 709612"/>
            <a:gd name="connsiteY44" fmla="*/ 276225 h 614362"/>
            <a:gd name="connsiteX45" fmla="*/ 707231 w 709612"/>
            <a:gd name="connsiteY45" fmla="*/ 273844 h 614362"/>
            <a:gd name="connsiteX46" fmla="*/ 709612 w 709612"/>
            <a:gd name="connsiteY46" fmla="*/ 323850 h 614362"/>
            <a:gd name="connsiteX47" fmla="*/ 666749 w 709612"/>
            <a:gd name="connsiteY47" fmla="*/ 345281 h 614362"/>
            <a:gd name="connsiteX48" fmla="*/ 673893 w 709612"/>
            <a:gd name="connsiteY48" fmla="*/ 366712 h 614362"/>
            <a:gd name="connsiteX49" fmla="*/ 681037 w 709612"/>
            <a:gd name="connsiteY49" fmla="*/ 400050 h 614362"/>
            <a:gd name="connsiteX50" fmla="*/ 666749 w 709612"/>
            <a:gd name="connsiteY50" fmla="*/ 426244 h 614362"/>
            <a:gd name="connsiteX51" fmla="*/ 600074 w 709612"/>
            <a:gd name="connsiteY51" fmla="*/ 416719 h 614362"/>
            <a:gd name="connsiteX52" fmla="*/ 604837 w 709612"/>
            <a:gd name="connsiteY52" fmla="*/ 438150 h 614362"/>
            <a:gd name="connsiteX53" fmla="*/ 614362 w 709612"/>
            <a:gd name="connsiteY53" fmla="*/ 442912 h 614362"/>
            <a:gd name="connsiteX54" fmla="*/ 616743 w 709612"/>
            <a:gd name="connsiteY54" fmla="*/ 478631 h 614362"/>
            <a:gd name="connsiteX55" fmla="*/ 604837 w 709612"/>
            <a:gd name="connsiteY55" fmla="*/ 502444 h 614362"/>
            <a:gd name="connsiteX56" fmla="*/ 581024 w 709612"/>
            <a:gd name="connsiteY56" fmla="*/ 511969 h 614362"/>
            <a:gd name="connsiteX57" fmla="*/ 595312 w 709612"/>
            <a:gd name="connsiteY57" fmla="*/ 526256 h 614362"/>
            <a:gd name="connsiteX58" fmla="*/ 592931 w 709612"/>
            <a:gd name="connsiteY58" fmla="*/ 523875 h 614362"/>
            <a:gd name="connsiteX59" fmla="*/ 581024 w 709612"/>
            <a:gd name="connsiteY59" fmla="*/ 545306 h 614362"/>
            <a:gd name="connsiteX60" fmla="*/ 592931 w 709612"/>
            <a:gd name="connsiteY60" fmla="*/ 561975 h 614362"/>
            <a:gd name="connsiteX61" fmla="*/ 571499 w 709612"/>
            <a:gd name="connsiteY61" fmla="*/ 571500 h 614362"/>
            <a:gd name="connsiteX62" fmla="*/ 573881 w 709612"/>
            <a:gd name="connsiteY62" fmla="*/ 585787 h 614362"/>
            <a:gd name="connsiteX63" fmla="*/ 542924 w 709612"/>
            <a:gd name="connsiteY63" fmla="*/ 614362 h 614362"/>
            <a:gd name="connsiteX64" fmla="*/ 500062 w 709612"/>
            <a:gd name="connsiteY64" fmla="*/ 571500 h 614362"/>
            <a:gd name="connsiteX65" fmla="*/ 471487 w 709612"/>
            <a:gd name="connsiteY65" fmla="*/ 542925 h 614362"/>
            <a:gd name="connsiteX66" fmla="*/ 481012 w 709612"/>
            <a:gd name="connsiteY66" fmla="*/ 514350 h 614362"/>
            <a:gd name="connsiteX67" fmla="*/ 519112 w 709612"/>
            <a:gd name="connsiteY67" fmla="*/ 509587 h 614362"/>
            <a:gd name="connsiteX68" fmla="*/ 531018 w 709612"/>
            <a:gd name="connsiteY68" fmla="*/ 490537 h 614362"/>
            <a:gd name="connsiteX69" fmla="*/ 502443 w 709612"/>
            <a:gd name="connsiteY69" fmla="*/ 476250 h 614362"/>
            <a:gd name="connsiteX70" fmla="*/ 500062 w 709612"/>
            <a:gd name="connsiteY70" fmla="*/ 469106 h 614362"/>
            <a:gd name="connsiteX71" fmla="*/ 490537 w 709612"/>
            <a:gd name="connsiteY71" fmla="*/ 447675 h 614362"/>
            <a:gd name="connsiteX72" fmla="*/ 450056 w 709612"/>
            <a:gd name="connsiteY72" fmla="*/ 459581 h 614362"/>
            <a:gd name="connsiteX73" fmla="*/ 447674 w 709612"/>
            <a:gd name="connsiteY73" fmla="*/ 459581 h 614362"/>
            <a:gd name="connsiteX74" fmla="*/ 419099 w 709612"/>
            <a:gd name="connsiteY74" fmla="*/ 452437 h 614362"/>
            <a:gd name="connsiteX75" fmla="*/ 397668 w 709612"/>
            <a:gd name="connsiteY75" fmla="*/ 464344 h 614362"/>
            <a:gd name="connsiteX76" fmla="*/ 373856 w 709612"/>
            <a:gd name="connsiteY76" fmla="*/ 454819 h 614362"/>
            <a:gd name="connsiteX77" fmla="*/ 354806 w 709612"/>
            <a:gd name="connsiteY77" fmla="*/ 454819 h 614362"/>
            <a:gd name="connsiteX78" fmla="*/ 359568 w 709612"/>
            <a:gd name="connsiteY78" fmla="*/ 438150 h 614362"/>
            <a:gd name="connsiteX79" fmla="*/ 359568 w 709612"/>
            <a:gd name="connsiteY79" fmla="*/ 426244 h 614362"/>
            <a:gd name="connsiteX80" fmla="*/ 333374 w 709612"/>
            <a:gd name="connsiteY80" fmla="*/ 397669 h 614362"/>
            <a:gd name="connsiteX81" fmla="*/ 328612 w 709612"/>
            <a:gd name="connsiteY81" fmla="*/ 369094 h 614362"/>
            <a:gd name="connsiteX82" fmla="*/ 314324 w 709612"/>
            <a:gd name="connsiteY82" fmla="*/ 347662 h 614362"/>
            <a:gd name="connsiteX83" fmla="*/ 278606 w 709612"/>
            <a:gd name="connsiteY83" fmla="*/ 378619 h 614362"/>
            <a:gd name="connsiteX84" fmla="*/ 233362 w 709612"/>
            <a:gd name="connsiteY84" fmla="*/ 340519 h 614362"/>
            <a:gd name="connsiteX85" fmla="*/ 204787 w 709612"/>
            <a:gd name="connsiteY85" fmla="*/ 369094 h 614362"/>
            <a:gd name="connsiteX86" fmla="*/ 207168 w 709612"/>
            <a:gd name="connsiteY86" fmla="*/ 400050 h 614362"/>
            <a:gd name="connsiteX87" fmla="*/ 169068 w 709612"/>
            <a:gd name="connsiteY87" fmla="*/ 421481 h 614362"/>
            <a:gd name="connsiteX88" fmla="*/ 142874 w 709612"/>
            <a:gd name="connsiteY88" fmla="*/ 352425 h 614362"/>
            <a:gd name="connsiteX89" fmla="*/ 116681 w 709612"/>
            <a:gd name="connsiteY89" fmla="*/ 383381 h 614362"/>
            <a:gd name="connsiteX90" fmla="*/ 114299 w 709612"/>
            <a:gd name="connsiteY90" fmla="*/ 404812 h 614362"/>
            <a:gd name="connsiteX91" fmla="*/ 85724 w 709612"/>
            <a:gd name="connsiteY91" fmla="*/ 411956 h 614362"/>
            <a:gd name="connsiteX92" fmla="*/ 52387 w 709612"/>
            <a:gd name="connsiteY92" fmla="*/ 464344 h 614362"/>
            <a:gd name="connsiteX93" fmla="*/ 30956 w 709612"/>
            <a:gd name="connsiteY93" fmla="*/ 414337 h 614362"/>
            <a:gd name="connsiteX94" fmla="*/ 40481 w 709612"/>
            <a:gd name="connsiteY94" fmla="*/ 366712 h 614362"/>
            <a:gd name="connsiteX95" fmla="*/ 78581 w 709612"/>
            <a:gd name="connsiteY95" fmla="*/ 314325 h 614362"/>
            <a:gd name="connsiteX96" fmla="*/ 57149 w 709612"/>
            <a:gd name="connsiteY96" fmla="*/ 280987 h 614362"/>
            <a:gd name="connsiteX97" fmla="*/ 47624 w 709612"/>
            <a:gd name="connsiteY97" fmla="*/ 278606 h 614362"/>
            <a:gd name="connsiteX98" fmla="*/ 47624 w 709612"/>
            <a:gd name="connsiteY98" fmla="*/ 257175 h 614362"/>
            <a:gd name="connsiteX99" fmla="*/ 30956 w 709612"/>
            <a:gd name="connsiteY99" fmla="*/ 230981 h 614362"/>
            <a:gd name="connsiteX100" fmla="*/ 42862 w 709612"/>
            <a:gd name="connsiteY100" fmla="*/ 221456 h 614362"/>
            <a:gd name="connsiteX101" fmla="*/ 35718 w 709612"/>
            <a:gd name="connsiteY101" fmla="*/ 209550 h 614362"/>
            <a:gd name="connsiteX102" fmla="*/ 35718 w 709612"/>
            <a:gd name="connsiteY102" fmla="*/ 188119 h 614362"/>
            <a:gd name="connsiteX103" fmla="*/ 30956 w 709612"/>
            <a:gd name="connsiteY103" fmla="*/ 157162 h 614362"/>
            <a:gd name="connsiteX104" fmla="*/ 23812 w 709612"/>
            <a:gd name="connsiteY104" fmla="*/ 126206 h 614362"/>
            <a:gd name="connsiteX0" fmla="*/ 23812 w 709612"/>
            <a:gd name="connsiteY0" fmla="*/ 126206 h 614362"/>
            <a:gd name="connsiteX1" fmla="*/ 76199 w 709612"/>
            <a:gd name="connsiteY1" fmla="*/ 135731 h 614362"/>
            <a:gd name="connsiteX2" fmla="*/ 95249 w 709612"/>
            <a:gd name="connsiteY2" fmla="*/ 147637 h 614362"/>
            <a:gd name="connsiteX3" fmla="*/ 121443 w 709612"/>
            <a:gd name="connsiteY3" fmla="*/ 133350 h 614362"/>
            <a:gd name="connsiteX4" fmla="*/ 145256 w 709612"/>
            <a:gd name="connsiteY4" fmla="*/ 142875 h 614362"/>
            <a:gd name="connsiteX5" fmla="*/ 166687 w 709612"/>
            <a:gd name="connsiteY5" fmla="*/ 121444 h 614362"/>
            <a:gd name="connsiteX6" fmla="*/ 166687 w 709612"/>
            <a:gd name="connsiteY6" fmla="*/ 121444 h 614362"/>
            <a:gd name="connsiteX7" fmla="*/ 197643 w 709612"/>
            <a:gd name="connsiteY7" fmla="*/ 85725 h 614362"/>
            <a:gd name="connsiteX8" fmla="*/ 226218 w 709612"/>
            <a:gd name="connsiteY8" fmla="*/ 100012 h 614362"/>
            <a:gd name="connsiteX9" fmla="*/ 238124 w 709612"/>
            <a:gd name="connsiteY9" fmla="*/ 88106 h 614362"/>
            <a:gd name="connsiteX10" fmla="*/ 261937 w 709612"/>
            <a:gd name="connsiteY10" fmla="*/ 116681 h 614362"/>
            <a:gd name="connsiteX11" fmla="*/ 295274 w 709612"/>
            <a:gd name="connsiteY11" fmla="*/ 85725 h 614362"/>
            <a:gd name="connsiteX12" fmla="*/ 302418 w 709612"/>
            <a:gd name="connsiteY12" fmla="*/ 100012 h 614362"/>
            <a:gd name="connsiteX13" fmla="*/ 321468 w 709612"/>
            <a:gd name="connsiteY13" fmla="*/ 73819 h 614362"/>
            <a:gd name="connsiteX14" fmla="*/ 335756 w 709612"/>
            <a:gd name="connsiteY14" fmla="*/ 69056 h 614362"/>
            <a:gd name="connsiteX15" fmla="*/ 347662 w 709612"/>
            <a:gd name="connsiteY15" fmla="*/ 100012 h 614362"/>
            <a:gd name="connsiteX16" fmla="*/ 376237 w 709612"/>
            <a:gd name="connsiteY16" fmla="*/ 102394 h 614362"/>
            <a:gd name="connsiteX17" fmla="*/ 390524 w 709612"/>
            <a:gd name="connsiteY17" fmla="*/ 92869 h 614362"/>
            <a:gd name="connsiteX18" fmla="*/ 383381 w 709612"/>
            <a:gd name="connsiteY18" fmla="*/ 66675 h 614362"/>
            <a:gd name="connsiteX19" fmla="*/ 392906 w 709612"/>
            <a:gd name="connsiteY19" fmla="*/ 54769 h 614362"/>
            <a:gd name="connsiteX20" fmla="*/ 388143 w 709612"/>
            <a:gd name="connsiteY20" fmla="*/ 38100 h 614362"/>
            <a:gd name="connsiteX21" fmla="*/ 354806 w 709612"/>
            <a:gd name="connsiteY21" fmla="*/ 59531 h 614362"/>
            <a:gd name="connsiteX22" fmla="*/ 347662 w 709612"/>
            <a:gd name="connsiteY22" fmla="*/ 45244 h 614362"/>
            <a:gd name="connsiteX23" fmla="*/ 385762 w 709612"/>
            <a:gd name="connsiteY23" fmla="*/ 14287 h 614362"/>
            <a:gd name="connsiteX24" fmla="*/ 416718 w 709612"/>
            <a:gd name="connsiteY24" fmla="*/ 0 h 614362"/>
            <a:gd name="connsiteX25" fmla="*/ 428624 w 709612"/>
            <a:gd name="connsiteY25" fmla="*/ 7144 h 614362"/>
            <a:gd name="connsiteX26" fmla="*/ 428624 w 709612"/>
            <a:gd name="connsiteY26" fmla="*/ 35719 h 614362"/>
            <a:gd name="connsiteX27" fmla="*/ 442912 w 709612"/>
            <a:gd name="connsiteY27" fmla="*/ 59531 h 614362"/>
            <a:gd name="connsiteX28" fmla="*/ 440531 w 709612"/>
            <a:gd name="connsiteY28" fmla="*/ 102394 h 614362"/>
            <a:gd name="connsiteX29" fmla="*/ 483393 w 709612"/>
            <a:gd name="connsiteY29" fmla="*/ 116681 h 614362"/>
            <a:gd name="connsiteX30" fmla="*/ 488156 w 709612"/>
            <a:gd name="connsiteY30" fmla="*/ 83344 h 614362"/>
            <a:gd name="connsiteX31" fmla="*/ 502443 w 709612"/>
            <a:gd name="connsiteY31" fmla="*/ 52387 h 614362"/>
            <a:gd name="connsiteX32" fmla="*/ 533399 w 709612"/>
            <a:gd name="connsiteY32" fmla="*/ 88106 h 614362"/>
            <a:gd name="connsiteX33" fmla="*/ 564356 w 709612"/>
            <a:gd name="connsiteY33" fmla="*/ 90487 h 614362"/>
            <a:gd name="connsiteX34" fmla="*/ 585787 w 709612"/>
            <a:gd name="connsiteY34" fmla="*/ 80962 h 614362"/>
            <a:gd name="connsiteX35" fmla="*/ 609599 w 709612"/>
            <a:gd name="connsiteY35" fmla="*/ 97631 h 614362"/>
            <a:gd name="connsiteX36" fmla="*/ 590549 w 709612"/>
            <a:gd name="connsiteY36" fmla="*/ 133350 h 614362"/>
            <a:gd name="connsiteX37" fmla="*/ 592931 w 709612"/>
            <a:gd name="connsiteY37" fmla="*/ 152400 h 614362"/>
            <a:gd name="connsiteX38" fmla="*/ 576262 w 709612"/>
            <a:gd name="connsiteY38" fmla="*/ 164306 h 614362"/>
            <a:gd name="connsiteX39" fmla="*/ 597693 w 709612"/>
            <a:gd name="connsiteY39" fmla="*/ 195262 h 614362"/>
            <a:gd name="connsiteX40" fmla="*/ 619124 w 709612"/>
            <a:gd name="connsiteY40" fmla="*/ 183356 h 614362"/>
            <a:gd name="connsiteX41" fmla="*/ 635793 w 709612"/>
            <a:gd name="connsiteY41" fmla="*/ 197644 h 614362"/>
            <a:gd name="connsiteX42" fmla="*/ 633412 w 709612"/>
            <a:gd name="connsiteY42" fmla="*/ 214312 h 614362"/>
            <a:gd name="connsiteX43" fmla="*/ 661987 w 709612"/>
            <a:gd name="connsiteY43" fmla="*/ 233362 h 614362"/>
            <a:gd name="connsiteX44" fmla="*/ 685799 w 709612"/>
            <a:gd name="connsiteY44" fmla="*/ 276225 h 614362"/>
            <a:gd name="connsiteX45" fmla="*/ 707231 w 709612"/>
            <a:gd name="connsiteY45" fmla="*/ 273844 h 614362"/>
            <a:gd name="connsiteX46" fmla="*/ 709612 w 709612"/>
            <a:gd name="connsiteY46" fmla="*/ 323850 h 614362"/>
            <a:gd name="connsiteX47" fmla="*/ 666749 w 709612"/>
            <a:gd name="connsiteY47" fmla="*/ 345281 h 614362"/>
            <a:gd name="connsiteX48" fmla="*/ 673893 w 709612"/>
            <a:gd name="connsiteY48" fmla="*/ 366712 h 614362"/>
            <a:gd name="connsiteX49" fmla="*/ 681037 w 709612"/>
            <a:gd name="connsiteY49" fmla="*/ 400050 h 614362"/>
            <a:gd name="connsiteX50" fmla="*/ 666749 w 709612"/>
            <a:gd name="connsiteY50" fmla="*/ 426244 h 614362"/>
            <a:gd name="connsiteX51" fmla="*/ 600074 w 709612"/>
            <a:gd name="connsiteY51" fmla="*/ 416719 h 614362"/>
            <a:gd name="connsiteX52" fmla="*/ 604837 w 709612"/>
            <a:gd name="connsiteY52" fmla="*/ 438150 h 614362"/>
            <a:gd name="connsiteX53" fmla="*/ 614362 w 709612"/>
            <a:gd name="connsiteY53" fmla="*/ 442912 h 614362"/>
            <a:gd name="connsiteX54" fmla="*/ 616743 w 709612"/>
            <a:gd name="connsiteY54" fmla="*/ 478631 h 614362"/>
            <a:gd name="connsiteX55" fmla="*/ 604837 w 709612"/>
            <a:gd name="connsiteY55" fmla="*/ 502444 h 614362"/>
            <a:gd name="connsiteX56" fmla="*/ 581024 w 709612"/>
            <a:gd name="connsiteY56" fmla="*/ 511969 h 614362"/>
            <a:gd name="connsiteX57" fmla="*/ 595312 w 709612"/>
            <a:gd name="connsiteY57" fmla="*/ 526256 h 614362"/>
            <a:gd name="connsiteX58" fmla="*/ 592931 w 709612"/>
            <a:gd name="connsiteY58" fmla="*/ 523875 h 614362"/>
            <a:gd name="connsiteX59" fmla="*/ 581024 w 709612"/>
            <a:gd name="connsiteY59" fmla="*/ 545306 h 614362"/>
            <a:gd name="connsiteX60" fmla="*/ 592931 w 709612"/>
            <a:gd name="connsiteY60" fmla="*/ 561975 h 614362"/>
            <a:gd name="connsiteX61" fmla="*/ 571499 w 709612"/>
            <a:gd name="connsiteY61" fmla="*/ 571500 h 614362"/>
            <a:gd name="connsiteX62" fmla="*/ 573881 w 709612"/>
            <a:gd name="connsiteY62" fmla="*/ 585787 h 614362"/>
            <a:gd name="connsiteX63" fmla="*/ 542924 w 709612"/>
            <a:gd name="connsiteY63" fmla="*/ 614362 h 614362"/>
            <a:gd name="connsiteX64" fmla="*/ 500062 w 709612"/>
            <a:gd name="connsiteY64" fmla="*/ 571500 h 614362"/>
            <a:gd name="connsiteX65" fmla="*/ 471487 w 709612"/>
            <a:gd name="connsiteY65" fmla="*/ 542925 h 614362"/>
            <a:gd name="connsiteX66" fmla="*/ 481012 w 709612"/>
            <a:gd name="connsiteY66" fmla="*/ 514350 h 614362"/>
            <a:gd name="connsiteX67" fmla="*/ 519112 w 709612"/>
            <a:gd name="connsiteY67" fmla="*/ 509587 h 614362"/>
            <a:gd name="connsiteX68" fmla="*/ 531018 w 709612"/>
            <a:gd name="connsiteY68" fmla="*/ 490537 h 614362"/>
            <a:gd name="connsiteX69" fmla="*/ 502443 w 709612"/>
            <a:gd name="connsiteY69" fmla="*/ 476250 h 614362"/>
            <a:gd name="connsiteX70" fmla="*/ 500062 w 709612"/>
            <a:gd name="connsiteY70" fmla="*/ 469106 h 614362"/>
            <a:gd name="connsiteX71" fmla="*/ 490537 w 709612"/>
            <a:gd name="connsiteY71" fmla="*/ 447675 h 614362"/>
            <a:gd name="connsiteX72" fmla="*/ 450056 w 709612"/>
            <a:gd name="connsiteY72" fmla="*/ 459581 h 614362"/>
            <a:gd name="connsiteX73" fmla="*/ 447674 w 709612"/>
            <a:gd name="connsiteY73" fmla="*/ 459581 h 614362"/>
            <a:gd name="connsiteX74" fmla="*/ 419099 w 709612"/>
            <a:gd name="connsiteY74" fmla="*/ 452437 h 614362"/>
            <a:gd name="connsiteX75" fmla="*/ 397668 w 709612"/>
            <a:gd name="connsiteY75" fmla="*/ 464344 h 614362"/>
            <a:gd name="connsiteX76" fmla="*/ 373856 w 709612"/>
            <a:gd name="connsiteY76" fmla="*/ 454819 h 614362"/>
            <a:gd name="connsiteX77" fmla="*/ 354806 w 709612"/>
            <a:gd name="connsiteY77" fmla="*/ 454819 h 614362"/>
            <a:gd name="connsiteX78" fmla="*/ 359568 w 709612"/>
            <a:gd name="connsiteY78" fmla="*/ 438150 h 614362"/>
            <a:gd name="connsiteX79" fmla="*/ 359568 w 709612"/>
            <a:gd name="connsiteY79" fmla="*/ 426244 h 614362"/>
            <a:gd name="connsiteX80" fmla="*/ 333374 w 709612"/>
            <a:gd name="connsiteY80" fmla="*/ 397669 h 614362"/>
            <a:gd name="connsiteX81" fmla="*/ 328612 w 709612"/>
            <a:gd name="connsiteY81" fmla="*/ 369094 h 614362"/>
            <a:gd name="connsiteX82" fmla="*/ 314324 w 709612"/>
            <a:gd name="connsiteY82" fmla="*/ 347662 h 614362"/>
            <a:gd name="connsiteX83" fmla="*/ 278606 w 709612"/>
            <a:gd name="connsiteY83" fmla="*/ 378619 h 614362"/>
            <a:gd name="connsiteX84" fmla="*/ 233362 w 709612"/>
            <a:gd name="connsiteY84" fmla="*/ 340519 h 614362"/>
            <a:gd name="connsiteX85" fmla="*/ 204787 w 709612"/>
            <a:gd name="connsiteY85" fmla="*/ 369094 h 614362"/>
            <a:gd name="connsiteX86" fmla="*/ 207168 w 709612"/>
            <a:gd name="connsiteY86" fmla="*/ 400050 h 614362"/>
            <a:gd name="connsiteX87" fmla="*/ 169068 w 709612"/>
            <a:gd name="connsiteY87" fmla="*/ 421481 h 614362"/>
            <a:gd name="connsiteX88" fmla="*/ 142874 w 709612"/>
            <a:gd name="connsiteY88" fmla="*/ 352425 h 614362"/>
            <a:gd name="connsiteX89" fmla="*/ 116681 w 709612"/>
            <a:gd name="connsiteY89" fmla="*/ 383381 h 614362"/>
            <a:gd name="connsiteX90" fmla="*/ 114299 w 709612"/>
            <a:gd name="connsiteY90" fmla="*/ 404812 h 614362"/>
            <a:gd name="connsiteX91" fmla="*/ 85724 w 709612"/>
            <a:gd name="connsiteY91" fmla="*/ 411956 h 614362"/>
            <a:gd name="connsiteX92" fmla="*/ 52387 w 709612"/>
            <a:gd name="connsiteY92" fmla="*/ 464344 h 614362"/>
            <a:gd name="connsiteX93" fmla="*/ 30956 w 709612"/>
            <a:gd name="connsiteY93" fmla="*/ 414337 h 614362"/>
            <a:gd name="connsiteX94" fmla="*/ 40481 w 709612"/>
            <a:gd name="connsiteY94" fmla="*/ 366712 h 614362"/>
            <a:gd name="connsiteX95" fmla="*/ 78581 w 709612"/>
            <a:gd name="connsiteY95" fmla="*/ 314325 h 614362"/>
            <a:gd name="connsiteX96" fmla="*/ 57149 w 709612"/>
            <a:gd name="connsiteY96" fmla="*/ 280987 h 614362"/>
            <a:gd name="connsiteX97" fmla="*/ 47624 w 709612"/>
            <a:gd name="connsiteY97" fmla="*/ 278606 h 614362"/>
            <a:gd name="connsiteX98" fmla="*/ 47624 w 709612"/>
            <a:gd name="connsiteY98" fmla="*/ 257175 h 614362"/>
            <a:gd name="connsiteX99" fmla="*/ 30956 w 709612"/>
            <a:gd name="connsiteY99" fmla="*/ 230981 h 614362"/>
            <a:gd name="connsiteX100" fmla="*/ 42862 w 709612"/>
            <a:gd name="connsiteY100" fmla="*/ 221456 h 614362"/>
            <a:gd name="connsiteX101" fmla="*/ 35718 w 709612"/>
            <a:gd name="connsiteY101" fmla="*/ 209550 h 614362"/>
            <a:gd name="connsiteX102" fmla="*/ 35718 w 709612"/>
            <a:gd name="connsiteY102" fmla="*/ 188119 h 614362"/>
            <a:gd name="connsiteX103" fmla="*/ 30956 w 709612"/>
            <a:gd name="connsiteY103" fmla="*/ 157162 h 614362"/>
            <a:gd name="connsiteX104" fmla="*/ 23812 w 709612"/>
            <a:gd name="connsiteY104" fmla="*/ 126206 h 6143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</a:cxnLst>
          <a:rect l="l" t="t" r="r" b="b"/>
          <a:pathLst>
            <a:path w="709612" h="614362">
              <a:moveTo>
                <a:pt x="23812" y="126206"/>
              </a:moveTo>
              <a:cubicBezTo>
                <a:pt x="41274" y="129381"/>
                <a:pt x="73024" y="146843"/>
                <a:pt x="76199" y="135731"/>
              </a:cubicBezTo>
              <a:cubicBezTo>
                <a:pt x="95959" y="145611"/>
                <a:pt x="95249" y="138156"/>
                <a:pt x="95249" y="147637"/>
              </a:cubicBezTo>
              <a:lnTo>
                <a:pt x="121443" y="133350"/>
              </a:lnTo>
              <a:cubicBezTo>
                <a:pt x="141998" y="146197"/>
                <a:pt x="133795" y="148604"/>
                <a:pt x="145256" y="142875"/>
              </a:cubicBezTo>
              <a:lnTo>
                <a:pt x="166687" y="121444"/>
              </a:lnTo>
              <a:lnTo>
                <a:pt x="166687" y="121444"/>
              </a:lnTo>
              <a:lnTo>
                <a:pt x="197643" y="85725"/>
              </a:lnTo>
              <a:cubicBezTo>
                <a:pt x="224534" y="100392"/>
                <a:pt x="213891" y="100012"/>
                <a:pt x="226218" y="100012"/>
              </a:cubicBezTo>
              <a:lnTo>
                <a:pt x="238124" y="88106"/>
              </a:lnTo>
              <a:cubicBezTo>
                <a:pt x="260195" y="119985"/>
                <a:pt x="250682" y="127936"/>
                <a:pt x="261937" y="116681"/>
              </a:cubicBezTo>
              <a:lnTo>
                <a:pt x="295274" y="85725"/>
              </a:lnTo>
              <a:cubicBezTo>
                <a:pt x="302731" y="103124"/>
                <a:pt x="302418" y="108439"/>
                <a:pt x="302418" y="100012"/>
              </a:cubicBezTo>
              <a:cubicBezTo>
                <a:pt x="319513" y="73149"/>
                <a:pt x="308738" y="73819"/>
                <a:pt x="321468" y="73819"/>
              </a:cubicBezTo>
              <a:lnTo>
                <a:pt x="335756" y="69056"/>
              </a:lnTo>
              <a:lnTo>
                <a:pt x="347662" y="100012"/>
              </a:lnTo>
              <a:lnTo>
                <a:pt x="376237" y="102394"/>
              </a:lnTo>
              <a:cubicBezTo>
                <a:pt x="393595" y="92475"/>
                <a:pt x="399305" y="92869"/>
                <a:pt x="390524" y="92869"/>
              </a:cubicBezTo>
              <a:cubicBezTo>
                <a:pt x="383153" y="68296"/>
                <a:pt x="383381" y="77343"/>
                <a:pt x="383381" y="66675"/>
              </a:cubicBezTo>
              <a:cubicBezTo>
                <a:pt x="393467" y="56589"/>
                <a:pt x="392906" y="61640"/>
                <a:pt x="392906" y="54769"/>
              </a:cubicBezTo>
              <a:cubicBezTo>
                <a:pt x="390412" y="37314"/>
                <a:pt x="396137" y="38100"/>
                <a:pt x="388143" y="38100"/>
              </a:cubicBezTo>
              <a:cubicBezTo>
                <a:pt x="354117" y="57544"/>
                <a:pt x="354806" y="44351"/>
                <a:pt x="354806" y="59531"/>
              </a:cubicBezTo>
              <a:lnTo>
                <a:pt x="347662" y="45244"/>
              </a:lnTo>
              <a:lnTo>
                <a:pt x="385762" y="14287"/>
              </a:lnTo>
              <a:lnTo>
                <a:pt x="416718" y="0"/>
              </a:lnTo>
              <a:lnTo>
                <a:pt x="428624" y="7144"/>
              </a:lnTo>
              <a:lnTo>
                <a:pt x="428624" y="35719"/>
              </a:lnTo>
              <a:lnTo>
                <a:pt x="442912" y="59531"/>
              </a:lnTo>
              <a:lnTo>
                <a:pt x="440531" y="102394"/>
              </a:lnTo>
              <a:lnTo>
                <a:pt x="483393" y="116681"/>
              </a:lnTo>
              <a:lnTo>
                <a:pt x="488156" y="83344"/>
              </a:lnTo>
              <a:lnTo>
                <a:pt x="502443" y="52387"/>
              </a:lnTo>
              <a:lnTo>
                <a:pt x="533399" y="88106"/>
              </a:lnTo>
              <a:lnTo>
                <a:pt x="564356" y="90487"/>
              </a:lnTo>
              <a:cubicBezTo>
                <a:pt x="584116" y="80607"/>
                <a:pt x="576306" y="80962"/>
                <a:pt x="585787" y="80962"/>
              </a:cubicBezTo>
              <a:cubicBezTo>
                <a:pt x="612651" y="98057"/>
                <a:pt x="622330" y="97631"/>
                <a:pt x="609599" y="97631"/>
              </a:cubicBezTo>
              <a:lnTo>
                <a:pt x="590549" y="133350"/>
              </a:lnTo>
              <a:lnTo>
                <a:pt x="592931" y="152400"/>
              </a:lnTo>
              <a:lnTo>
                <a:pt x="576262" y="164306"/>
              </a:lnTo>
              <a:lnTo>
                <a:pt x="597693" y="195262"/>
              </a:lnTo>
              <a:cubicBezTo>
                <a:pt x="617416" y="182935"/>
                <a:pt x="609255" y="183356"/>
                <a:pt x="619124" y="183356"/>
              </a:cubicBezTo>
              <a:cubicBezTo>
                <a:pt x="636439" y="195723"/>
                <a:pt x="635793" y="188434"/>
                <a:pt x="635793" y="197644"/>
              </a:cubicBezTo>
              <a:lnTo>
                <a:pt x="633412" y="214312"/>
              </a:lnTo>
              <a:lnTo>
                <a:pt x="661987" y="233362"/>
              </a:lnTo>
              <a:lnTo>
                <a:pt x="685799" y="276225"/>
              </a:lnTo>
              <a:lnTo>
                <a:pt x="707231" y="273844"/>
              </a:lnTo>
              <a:lnTo>
                <a:pt x="709612" y="323850"/>
              </a:lnTo>
              <a:lnTo>
                <a:pt x="666749" y="345281"/>
              </a:lnTo>
              <a:lnTo>
                <a:pt x="673893" y="366712"/>
              </a:lnTo>
              <a:lnTo>
                <a:pt x="681037" y="400050"/>
              </a:lnTo>
              <a:lnTo>
                <a:pt x="666749" y="426244"/>
              </a:lnTo>
              <a:lnTo>
                <a:pt x="600074" y="416719"/>
              </a:lnTo>
              <a:lnTo>
                <a:pt x="604837" y="438150"/>
              </a:lnTo>
              <a:lnTo>
                <a:pt x="614362" y="442912"/>
              </a:lnTo>
              <a:lnTo>
                <a:pt x="616743" y="478631"/>
              </a:lnTo>
              <a:lnTo>
                <a:pt x="604837" y="502444"/>
              </a:lnTo>
              <a:lnTo>
                <a:pt x="581024" y="511969"/>
              </a:lnTo>
              <a:lnTo>
                <a:pt x="595312" y="526256"/>
              </a:lnTo>
              <a:lnTo>
                <a:pt x="592931" y="523875"/>
              </a:lnTo>
              <a:lnTo>
                <a:pt x="581024" y="545306"/>
              </a:lnTo>
              <a:lnTo>
                <a:pt x="592931" y="561975"/>
              </a:lnTo>
              <a:lnTo>
                <a:pt x="571499" y="571500"/>
              </a:lnTo>
              <a:lnTo>
                <a:pt x="573881" y="585787"/>
              </a:lnTo>
              <a:lnTo>
                <a:pt x="542924" y="614362"/>
              </a:lnTo>
              <a:cubicBezTo>
                <a:pt x="501898" y="570923"/>
                <a:pt x="522095" y="571500"/>
                <a:pt x="500062" y="571500"/>
              </a:cubicBezTo>
              <a:lnTo>
                <a:pt x="471487" y="542925"/>
              </a:lnTo>
              <a:lnTo>
                <a:pt x="481012" y="514350"/>
              </a:lnTo>
              <a:cubicBezTo>
                <a:pt x="516120" y="511843"/>
                <a:pt x="504385" y="516952"/>
                <a:pt x="519112" y="509587"/>
              </a:cubicBezTo>
              <a:cubicBezTo>
                <a:pt x="537036" y="491664"/>
                <a:pt x="542809" y="496434"/>
                <a:pt x="531018" y="490537"/>
              </a:cubicBezTo>
              <a:cubicBezTo>
                <a:pt x="521493" y="485775"/>
                <a:pt x="511199" y="482312"/>
                <a:pt x="502443" y="476250"/>
              </a:cubicBezTo>
              <a:cubicBezTo>
                <a:pt x="500379" y="474821"/>
                <a:pt x="500062" y="469106"/>
                <a:pt x="500062" y="469106"/>
              </a:cubicBezTo>
              <a:lnTo>
                <a:pt x="490537" y="447675"/>
              </a:lnTo>
              <a:cubicBezTo>
                <a:pt x="443877" y="467671"/>
                <a:pt x="470955" y="464805"/>
                <a:pt x="450056" y="459581"/>
              </a:cubicBezTo>
              <a:cubicBezTo>
                <a:pt x="449286" y="459388"/>
                <a:pt x="448468" y="459581"/>
                <a:pt x="447674" y="459581"/>
              </a:cubicBezTo>
              <a:lnTo>
                <a:pt x="419099" y="452437"/>
              </a:lnTo>
              <a:lnTo>
                <a:pt x="397668" y="464344"/>
              </a:lnTo>
              <a:cubicBezTo>
                <a:pt x="376956" y="456577"/>
                <a:pt x="384684" y="460233"/>
                <a:pt x="373856" y="454819"/>
              </a:cubicBezTo>
              <a:lnTo>
                <a:pt x="354806" y="454819"/>
              </a:lnTo>
              <a:lnTo>
                <a:pt x="359568" y="438150"/>
              </a:lnTo>
              <a:lnTo>
                <a:pt x="359568" y="426244"/>
              </a:lnTo>
              <a:cubicBezTo>
                <a:pt x="332199" y="401363"/>
                <a:pt x="333374" y="414231"/>
                <a:pt x="333374" y="397669"/>
              </a:cubicBezTo>
              <a:cubicBezTo>
                <a:pt x="328470" y="370694"/>
                <a:pt x="328612" y="380349"/>
                <a:pt x="328612" y="369094"/>
              </a:cubicBezTo>
              <a:lnTo>
                <a:pt x="314324" y="347662"/>
              </a:lnTo>
              <a:cubicBezTo>
                <a:pt x="277986" y="376733"/>
                <a:pt x="278606" y="360990"/>
                <a:pt x="278606" y="378619"/>
              </a:cubicBezTo>
              <a:cubicBezTo>
                <a:pt x="232770" y="337608"/>
                <a:pt x="233362" y="317900"/>
                <a:pt x="233362" y="340519"/>
              </a:cubicBezTo>
              <a:lnTo>
                <a:pt x="204787" y="369094"/>
              </a:lnTo>
              <a:lnTo>
                <a:pt x="207168" y="400050"/>
              </a:lnTo>
              <a:cubicBezTo>
                <a:pt x="167760" y="427143"/>
                <a:pt x="169068" y="441656"/>
                <a:pt x="169068" y="421481"/>
              </a:cubicBezTo>
              <a:lnTo>
                <a:pt x="142874" y="352425"/>
              </a:lnTo>
              <a:lnTo>
                <a:pt x="116681" y="383381"/>
              </a:lnTo>
              <a:lnTo>
                <a:pt x="114299" y="404812"/>
              </a:lnTo>
              <a:cubicBezTo>
                <a:pt x="82570" y="412134"/>
                <a:pt x="72753" y="411956"/>
                <a:pt x="85724" y="411956"/>
              </a:cubicBezTo>
              <a:lnTo>
                <a:pt x="52387" y="464344"/>
              </a:lnTo>
              <a:cubicBezTo>
                <a:pt x="30276" y="417665"/>
                <a:pt x="30956" y="435788"/>
                <a:pt x="30956" y="414337"/>
              </a:cubicBezTo>
              <a:lnTo>
                <a:pt x="40481" y="366712"/>
              </a:lnTo>
              <a:lnTo>
                <a:pt x="78581" y="314325"/>
              </a:lnTo>
              <a:lnTo>
                <a:pt x="57149" y="280987"/>
              </a:lnTo>
              <a:lnTo>
                <a:pt x="47624" y="278606"/>
              </a:lnTo>
              <a:lnTo>
                <a:pt x="47624" y="257175"/>
              </a:lnTo>
              <a:cubicBezTo>
                <a:pt x="28107" y="230339"/>
                <a:pt x="17778" y="230981"/>
                <a:pt x="30956" y="230981"/>
              </a:cubicBezTo>
              <a:lnTo>
                <a:pt x="42862" y="221456"/>
              </a:lnTo>
              <a:lnTo>
                <a:pt x="35718" y="209550"/>
              </a:lnTo>
              <a:lnTo>
                <a:pt x="35718" y="188119"/>
              </a:lnTo>
              <a:cubicBezTo>
                <a:pt x="34131" y="177800"/>
                <a:pt x="18256" y="196056"/>
                <a:pt x="30956" y="157162"/>
              </a:cubicBezTo>
              <a:cubicBezTo>
                <a:pt x="0" y="139699"/>
                <a:pt x="26193" y="136525"/>
                <a:pt x="23812" y="126206"/>
              </a:cubicBezTo>
              <a:close/>
            </a:path>
          </a:pathLst>
        </a:custGeom>
        <a:solidFill>
          <a:srgbClr val="99CC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7</xdr:col>
      <xdr:colOff>11539</xdr:colOff>
      <xdr:row>9</xdr:row>
      <xdr:rowOff>119337</xdr:rowOff>
    </xdr:from>
    <xdr:to>
      <xdr:col>10</xdr:col>
      <xdr:colOff>128220</xdr:colOff>
      <xdr:row>14</xdr:row>
      <xdr:rowOff>39882</xdr:rowOff>
    </xdr:to>
    <xdr:sp macro="[0]!Forme_QuandClic" textlink="">
      <xdr:nvSpPr>
        <xdr:cNvPr id="28" name="CANTON 22"/>
        <xdr:cNvSpPr/>
      </xdr:nvSpPr>
      <xdr:spPr bwMode="auto">
        <a:xfrm>
          <a:off x="2057343" y="2016054"/>
          <a:ext cx="688181" cy="748806"/>
        </a:xfrm>
        <a:custGeom>
          <a:avLst/>
          <a:gdLst>
            <a:gd name="connsiteX0" fmla="*/ 288131 w 688181"/>
            <a:gd name="connsiteY0" fmla="*/ 14287 h 724110"/>
            <a:gd name="connsiteX1" fmla="*/ 316706 w 688181"/>
            <a:gd name="connsiteY1" fmla="*/ 95250 h 724110"/>
            <a:gd name="connsiteX2" fmla="*/ 354806 w 688181"/>
            <a:gd name="connsiteY2" fmla="*/ 71437 h 724110"/>
            <a:gd name="connsiteX3" fmla="*/ 352425 w 688181"/>
            <a:gd name="connsiteY3" fmla="*/ 35719 h 724110"/>
            <a:gd name="connsiteX4" fmla="*/ 383381 w 688181"/>
            <a:gd name="connsiteY4" fmla="*/ 0 h 724110"/>
            <a:gd name="connsiteX5" fmla="*/ 426244 w 688181"/>
            <a:gd name="connsiteY5" fmla="*/ 42862 h 724110"/>
            <a:gd name="connsiteX6" fmla="*/ 461962 w 688181"/>
            <a:gd name="connsiteY6" fmla="*/ 14287 h 724110"/>
            <a:gd name="connsiteX7" fmla="*/ 476250 w 688181"/>
            <a:gd name="connsiteY7" fmla="*/ 33337 h 724110"/>
            <a:gd name="connsiteX8" fmla="*/ 483394 w 688181"/>
            <a:gd name="connsiteY8" fmla="*/ 71437 h 724110"/>
            <a:gd name="connsiteX9" fmla="*/ 507206 w 688181"/>
            <a:gd name="connsiteY9" fmla="*/ 88106 h 724110"/>
            <a:gd name="connsiteX10" fmla="*/ 502444 w 688181"/>
            <a:gd name="connsiteY10" fmla="*/ 121444 h 724110"/>
            <a:gd name="connsiteX11" fmla="*/ 521494 w 688181"/>
            <a:gd name="connsiteY11" fmla="*/ 119062 h 724110"/>
            <a:gd name="connsiteX12" fmla="*/ 540544 w 688181"/>
            <a:gd name="connsiteY12" fmla="*/ 133350 h 724110"/>
            <a:gd name="connsiteX13" fmla="*/ 569119 w 688181"/>
            <a:gd name="connsiteY13" fmla="*/ 119062 h 724110"/>
            <a:gd name="connsiteX14" fmla="*/ 607219 w 688181"/>
            <a:gd name="connsiteY14" fmla="*/ 126206 h 724110"/>
            <a:gd name="connsiteX15" fmla="*/ 638175 w 688181"/>
            <a:gd name="connsiteY15" fmla="*/ 111919 h 724110"/>
            <a:gd name="connsiteX16" fmla="*/ 650081 w 688181"/>
            <a:gd name="connsiteY16" fmla="*/ 140494 h 724110"/>
            <a:gd name="connsiteX17" fmla="*/ 683419 w 688181"/>
            <a:gd name="connsiteY17" fmla="*/ 157162 h 724110"/>
            <a:gd name="connsiteX18" fmla="*/ 666750 w 688181"/>
            <a:gd name="connsiteY18" fmla="*/ 178594 h 724110"/>
            <a:gd name="connsiteX19" fmla="*/ 628650 w 688181"/>
            <a:gd name="connsiteY19" fmla="*/ 176212 h 724110"/>
            <a:gd name="connsiteX20" fmla="*/ 619125 w 688181"/>
            <a:gd name="connsiteY20" fmla="*/ 204787 h 724110"/>
            <a:gd name="connsiteX21" fmla="*/ 645319 w 688181"/>
            <a:gd name="connsiteY21" fmla="*/ 240506 h 724110"/>
            <a:gd name="connsiteX22" fmla="*/ 657225 w 688181"/>
            <a:gd name="connsiteY22" fmla="*/ 238125 h 724110"/>
            <a:gd name="connsiteX23" fmla="*/ 688181 w 688181"/>
            <a:gd name="connsiteY23" fmla="*/ 280987 h 724110"/>
            <a:gd name="connsiteX24" fmla="*/ 666750 w 688181"/>
            <a:gd name="connsiteY24" fmla="*/ 338137 h 724110"/>
            <a:gd name="connsiteX25" fmla="*/ 659606 w 688181"/>
            <a:gd name="connsiteY25" fmla="*/ 359569 h 724110"/>
            <a:gd name="connsiteX26" fmla="*/ 659606 w 688181"/>
            <a:gd name="connsiteY26" fmla="*/ 376237 h 724110"/>
            <a:gd name="connsiteX27" fmla="*/ 638175 w 688181"/>
            <a:gd name="connsiteY27" fmla="*/ 433387 h 724110"/>
            <a:gd name="connsiteX28" fmla="*/ 657225 w 688181"/>
            <a:gd name="connsiteY28" fmla="*/ 464344 h 724110"/>
            <a:gd name="connsiteX29" fmla="*/ 592931 w 688181"/>
            <a:gd name="connsiteY29" fmla="*/ 495300 h 724110"/>
            <a:gd name="connsiteX30" fmla="*/ 590550 w 688181"/>
            <a:gd name="connsiteY30" fmla="*/ 478631 h 724110"/>
            <a:gd name="connsiteX31" fmla="*/ 573881 w 688181"/>
            <a:gd name="connsiteY31" fmla="*/ 447675 h 724110"/>
            <a:gd name="connsiteX32" fmla="*/ 547687 w 688181"/>
            <a:gd name="connsiteY32" fmla="*/ 445294 h 724110"/>
            <a:gd name="connsiteX33" fmla="*/ 504825 w 688181"/>
            <a:gd name="connsiteY33" fmla="*/ 395287 h 724110"/>
            <a:gd name="connsiteX34" fmla="*/ 461962 w 688181"/>
            <a:gd name="connsiteY34" fmla="*/ 426244 h 724110"/>
            <a:gd name="connsiteX35" fmla="*/ 473869 w 688181"/>
            <a:gd name="connsiteY35" fmla="*/ 466725 h 724110"/>
            <a:gd name="connsiteX36" fmla="*/ 464344 w 688181"/>
            <a:gd name="connsiteY36" fmla="*/ 488156 h 724110"/>
            <a:gd name="connsiteX37" fmla="*/ 483394 w 688181"/>
            <a:gd name="connsiteY37" fmla="*/ 528637 h 724110"/>
            <a:gd name="connsiteX38" fmla="*/ 507206 w 688181"/>
            <a:gd name="connsiteY38" fmla="*/ 535781 h 724110"/>
            <a:gd name="connsiteX39" fmla="*/ 509587 w 688181"/>
            <a:gd name="connsiteY39" fmla="*/ 590550 h 724110"/>
            <a:gd name="connsiteX40" fmla="*/ 471487 w 688181"/>
            <a:gd name="connsiteY40" fmla="*/ 642937 h 724110"/>
            <a:gd name="connsiteX41" fmla="*/ 440531 w 688181"/>
            <a:gd name="connsiteY41" fmla="*/ 688181 h 724110"/>
            <a:gd name="connsiteX42" fmla="*/ 433387 w 688181"/>
            <a:gd name="connsiteY42" fmla="*/ 635794 h 724110"/>
            <a:gd name="connsiteX43" fmla="*/ 390525 w 688181"/>
            <a:gd name="connsiteY43" fmla="*/ 607219 h 724110"/>
            <a:gd name="connsiteX44" fmla="*/ 388144 w 688181"/>
            <a:gd name="connsiteY44" fmla="*/ 592931 h 724110"/>
            <a:gd name="connsiteX45" fmla="*/ 357187 w 688181"/>
            <a:gd name="connsiteY45" fmla="*/ 538162 h 724110"/>
            <a:gd name="connsiteX46" fmla="*/ 342900 w 688181"/>
            <a:gd name="connsiteY46" fmla="*/ 535781 h 724110"/>
            <a:gd name="connsiteX47" fmla="*/ 330994 w 688181"/>
            <a:gd name="connsiteY47" fmla="*/ 507206 h 724110"/>
            <a:gd name="connsiteX48" fmla="*/ 311944 w 688181"/>
            <a:gd name="connsiteY48" fmla="*/ 507206 h 724110"/>
            <a:gd name="connsiteX49" fmla="*/ 326231 w 688181"/>
            <a:gd name="connsiteY49" fmla="*/ 564356 h 724110"/>
            <a:gd name="connsiteX50" fmla="*/ 304800 w 688181"/>
            <a:gd name="connsiteY50" fmla="*/ 600075 h 724110"/>
            <a:gd name="connsiteX51" fmla="*/ 245269 w 688181"/>
            <a:gd name="connsiteY51" fmla="*/ 607219 h 724110"/>
            <a:gd name="connsiteX52" fmla="*/ 226219 w 688181"/>
            <a:gd name="connsiteY52" fmla="*/ 592931 h 724110"/>
            <a:gd name="connsiteX53" fmla="*/ 209550 w 688181"/>
            <a:gd name="connsiteY53" fmla="*/ 628650 h 724110"/>
            <a:gd name="connsiteX54" fmla="*/ 161925 w 688181"/>
            <a:gd name="connsiteY54" fmla="*/ 669131 h 724110"/>
            <a:gd name="connsiteX55" fmla="*/ 126206 w 688181"/>
            <a:gd name="connsiteY55" fmla="*/ 678656 h 724110"/>
            <a:gd name="connsiteX56" fmla="*/ 126206 w 688181"/>
            <a:gd name="connsiteY56" fmla="*/ 678656 h 724110"/>
            <a:gd name="connsiteX57" fmla="*/ 88106 w 688181"/>
            <a:gd name="connsiteY57" fmla="*/ 709612 h 724110"/>
            <a:gd name="connsiteX58" fmla="*/ 16669 w 688181"/>
            <a:gd name="connsiteY58" fmla="*/ 695325 h 724110"/>
            <a:gd name="connsiteX59" fmla="*/ 7144 w 688181"/>
            <a:gd name="connsiteY59" fmla="*/ 664369 h 724110"/>
            <a:gd name="connsiteX60" fmla="*/ 33337 w 688181"/>
            <a:gd name="connsiteY60" fmla="*/ 602456 h 724110"/>
            <a:gd name="connsiteX61" fmla="*/ 73819 w 688181"/>
            <a:gd name="connsiteY61" fmla="*/ 602456 h 724110"/>
            <a:gd name="connsiteX62" fmla="*/ 116681 w 688181"/>
            <a:gd name="connsiteY62" fmla="*/ 547687 h 724110"/>
            <a:gd name="connsiteX63" fmla="*/ 109537 w 688181"/>
            <a:gd name="connsiteY63" fmla="*/ 528637 h 724110"/>
            <a:gd name="connsiteX64" fmla="*/ 69056 w 688181"/>
            <a:gd name="connsiteY64" fmla="*/ 500062 h 724110"/>
            <a:gd name="connsiteX65" fmla="*/ 28575 w 688181"/>
            <a:gd name="connsiteY65" fmla="*/ 481012 h 724110"/>
            <a:gd name="connsiteX66" fmla="*/ 0 w 688181"/>
            <a:gd name="connsiteY66" fmla="*/ 438150 h 724110"/>
            <a:gd name="connsiteX67" fmla="*/ 23812 w 688181"/>
            <a:gd name="connsiteY67" fmla="*/ 419100 h 724110"/>
            <a:gd name="connsiteX68" fmla="*/ 38100 w 688181"/>
            <a:gd name="connsiteY68" fmla="*/ 395287 h 724110"/>
            <a:gd name="connsiteX69" fmla="*/ 76200 w 688181"/>
            <a:gd name="connsiteY69" fmla="*/ 400050 h 724110"/>
            <a:gd name="connsiteX70" fmla="*/ 116681 w 688181"/>
            <a:gd name="connsiteY70" fmla="*/ 376237 h 724110"/>
            <a:gd name="connsiteX71" fmla="*/ 142875 w 688181"/>
            <a:gd name="connsiteY71" fmla="*/ 402431 h 724110"/>
            <a:gd name="connsiteX72" fmla="*/ 157162 w 688181"/>
            <a:gd name="connsiteY72" fmla="*/ 404812 h 724110"/>
            <a:gd name="connsiteX73" fmla="*/ 185737 w 688181"/>
            <a:gd name="connsiteY73" fmla="*/ 383381 h 724110"/>
            <a:gd name="connsiteX74" fmla="*/ 209550 w 688181"/>
            <a:gd name="connsiteY74" fmla="*/ 323850 h 724110"/>
            <a:gd name="connsiteX75" fmla="*/ 173831 w 688181"/>
            <a:gd name="connsiteY75" fmla="*/ 273844 h 724110"/>
            <a:gd name="connsiteX76" fmla="*/ 192881 w 688181"/>
            <a:gd name="connsiteY76" fmla="*/ 245269 h 724110"/>
            <a:gd name="connsiteX77" fmla="*/ 235744 w 688181"/>
            <a:gd name="connsiteY77" fmla="*/ 250031 h 724110"/>
            <a:gd name="connsiteX78" fmla="*/ 273844 w 688181"/>
            <a:gd name="connsiteY78" fmla="*/ 228600 h 724110"/>
            <a:gd name="connsiteX79" fmla="*/ 269081 w 688181"/>
            <a:gd name="connsiteY79" fmla="*/ 157162 h 724110"/>
            <a:gd name="connsiteX80" fmla="*/ 200025 w 688181"/>
            <a:gd name="connsiteY80" fmla="*/ 135731 h 724110"/>
            <a:gd name="connsiteX81" fmla="*/ 226219 w 688181"/>
            <a:gd name="connsiteY81" fmla="*/ 85725 h 724110"/>
            <a:gd name="connsiteX82" fmla="*/ 226219 w 688181"/>
            <a:gd name="connsiteY82" fmla="*/ 76200 h 724110"/>
            <a:gd name="connsiteX83" fmla="*/ 264319 w 688181"/>
            <a:gd name="connsiteY83" fmla="*/ 76200 h 724110"/>
            <a:gd name="connsiteX84" fmla="*/ 288131 w 688181"/>
            <a:gd name="connsiteY84" fmla="*/ 14287 h 7241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</a:cxnLst>
          <a:rect l="l" t="t" r="r" b="b"/>
          <a:pathLst>
            <a:path w="688181" h="724110">
              <a:moveTo>
                <a:pt x="288131" y="14287"/>
              </a:moveTo>
              <a:lnTo>
                <a:pt x="316706" y="95250"/>
              </a:lnTo>
              <a:lnTo>
                <a:pt x="354806" y="71437"/>
              </a:lnTo>
              <a:cubicBezTo>
                <a:pt x="352368" y="37308"/>
                <a:pt x="352425" y="49241"/>
                <a:pt x="352425" y="35719"/>
              </a:cubicBezTo>
              <a:lnTo>
                <a:pt x="383381" y="0"/>
              </a:lnTo>
              <a:cubicBezTo>
                <a:pt x="424611" y="46081"/>
                <a:pt x="409552" y="59554"/>
                <a:pt x="426244" y="42862"/>
              </a:cubicBezTo>
              <a:lnTo>
                <a:pt x="461962" y="14287"/>
              </a:lnTo>
              <a:lnTo>
                <a:pt x="476250" y="33337"/>
              </a:lnTo>
              <a:lnTo>
                <a:pt x="483394" y="71437"/>
              </a:lnTo>
              <a:lnTo>
                <a:pt x="507206" y="88106"/>
              </a:lnTo>
              <a:lnTo>
                <a:pt x="502444" y="121444"/>
              </a:lnTo>
              <a:lnTo>
                <a:pt x="521494" y="119062"/>
              </a:lnTo>
              <a:lnTo>
                <a:pt x="540544" y="133350"/>
              </a:lnTo>
              <a:lnTo>
                <a:pt x="569119" y="119062"/>
              </a:lnTo>
              <a:lnTo>
                <a:pt x="607219" y="126206"/>
              </a:lnTo>
              <a:lnTo>
                <a:pt x="638175" y="111919"/>
              </a:lnTo>
              <a:lnTo>
                <a:pt x="650081" y="140494"/>
              </a:lnTo>
              <a:lnTo>
                <a:pt x="683419" y="157162"/>
              </a:lnTo>
              <a:lnTo>
                <a:pt x="666750" y="178594"/>
              </a:lnTo>
              <a:lnTo>
                <a:pt x="628650" y="176212"/>
              </a:lnTo>
              <a:lnTo>
                <a:pt x="619125" y="204787"/>
              </a:lnTo>
              <a:lnTo>
                <a:pt x="645319" y="240506"/>
              </a:lnTo>
              <a:lnTo>
                <a:pt x="657225" y="238125"/>
              </a:lnTo>
              <a:lnTo>
                <a:pt x="688181" y="280987"/>
              </a:lnTo>
              <a:lnTo>
                <a:pt x="666750" y="338137"/>
              </a:lnTo>
              <a:lnTo>
                <a:pt x="659606" y="359569"/>
              </a:lnTo>
              <a:lnTo>
                <a:pt x="659606" y="376237"/>
              </a:lnTo>
              <a:lnTo>
                <a:pt x="638175" y="433387"/>
              </a:lnTo>
              <a:lnTo>
                <a:pt x="657225" y="464344"/>
              </a:lnTo>
              <a:lnTo>
                <a:pt x="592931" y="495300"/>
              </a:lnTo>
              <a:lnTo>
                <a:pt x="590550" y="478631"/>
              </a:lnTo>
              <a:lnTo>
                <a:pt x="573881" y="447675"/>
              </a:lnTo>
              <a:lnTo>
                <a:pt x="547687" y="445294"/>
              </a:lnTo>
              <a:lnTo>
                <a:pt x="504825" y="395287"/>
              </a:lnTo>
              <a:cubicBezTo>
                <a:pt x="461301" y="424302"/>
                <a:pt x="461962" y="406690"/>
                <a:pt x="461962" y="426244"/>
              </a:cubicBezTo>
              <a:lnTo>
                <a:pt x="473869" y="466725"/>
              </a:lnTo>
              <a:lnTo>
                <a:pt x="464344" y="488156"/>
              </a:lnTo>
              <a:lnTo>
                <a:pt x="483394" y="528637"/>
              </a:lnTo>
              <a:lnTo>
                <a:pt x="507206" y="535781"/>
              </a:lnTo>
              <a:cubicBezTo>
                <a:pt x="508000" y="554037"/>
                <a:pt x="508793" y="572294"/>
                <a:pt x="509587" y="590550"/>
              </a:cubicBezTo>
              <a:lnTo>
                <a:pt x="471487" y="642937"/>
              </a:lnTo>
              <a:lnTo>
                <a:pt x="440531" y="688181"/>
              </a:lnTo>
              <a:lnTo>
                <a:pt x="433387" y="635794"/>
              </a:lnTo>
              <a:lnTo>
                <a:pt x="390525" y="607219"/>
              </a:lnTo>
              <a:lnTo>
                <a:pt x="388144" y="592931"/>
              </a:lnTo>
              <a:lnTo>
                <a:pt x="357187" y="538162"/>
              </a:lnTo>
              <a:lnTo>
                <a:pt x="342900" y="535781"/>
              </a:lnTo>
              <a:lnTo>
                <a:pt x="330994" y="507206"/>
              </a:lnTo>
              <a:lnTo>
                <a:pt x="311944" y="507206"/>
              </a:lnTo>
              <a:lnTo>
                <a:pt x="326231" y="564356"/>
              </a:lnTo>
              <a:lnTo>
                <a:pt x="304800" y="600075"/>
              </a:lnTo>
              <a:lnTo>
                <a:pt x="245269" y="607219"/>
              </a:lnTo>
              <a:lnTo>
                <a:pt x="226219" y="592931"/>
              </a:lnTo>
              <a:lnTo>
                <a:pt x="209550" y="628650"/>
              </a:lnTo>
              <a:cubicBezTo>
                <a:pt x="163051" y="675149"/>
                <a:pt x="173843" y="692971"/>
                <a:pt x="161925" y="669131"/>
              </a:cubicBezTo>
              <a:lnTo>
                <a:pt x="126206" y="678656"/>
              </a:lnTo>
              <a:lnTo>
                <a:pt x="126206" y="678656"/>
              </a:lnTo>
              <a:lnTo>
                <a:pt x="88106" y="709612"/>
              </a:lnTo>
              <a:cubicBezTo>
                <a:pt x="15096" y="699877"/>
                <a:pt x="16669" y="724110"/>
                <a:pt x="16669" y="695325"/>
              </a:cubicBezTo>
              <a:lnTo>
                <a:pt x="7144" y="664369"/>
              </a:lnTo>
              <a:lnTo>
                <a:pt x="33337" y="602456"/>
              </a:lnTo>
              <a:lnTo>
                <a:pt x="73819" y="602456"/>
              </a:lnTo>
              <a:lnTo>
                <a:pt x="116681" y="547687"/>
              </a:lnTo>
              <a:lnTo>
                <a:pt x="109537" y="528637"/>
              </a:lnTo>
              <a:lnTo>
                <a:pt x="69056" y="500062"/>
              </a:lnTo>
              <a:lnTo>
                <a:pt x="28575" y="481012"/>
              </a:lnTo>
              <a:lnTo>
                <a:pt x="0" y="438150"/>
              </a:lnTo>
              <a:lnTo>
                <a:pt x="23812" y="419100"/>
              </a:lnTo>
              <a:lnTo>
                <a:pt x="38100" y="395287"/>
              </a:lnTo>
              <a:lnTo>
                <a:pt x="76200" y="400050"/>
              </a:lnTo>
              <a:lnTo>
                <a:pt x="116681" y="376237"/>
              </a:lnTo>
              <a:lnTo>
                <a:pt x="142875" y="402431"/>
              </a:lnTo>
              <a:lnTo>
                <a:pt x="157162" y="404812"/>
              </a:lnTo>
              <a:lnTo>
                <a:pt x="185737" y="383381"/>
              </a:lnTo>
              <a:cubicBezTo>
                <a:pt x="214999" y="322419"/>
                <a:pt x="236323" y="323850"/>
                <a:pt x="209550" y="323850"/>
              </a:cubicBezTo>
              <a:lnTo>
                <a:pt x="173831" y="273844"/>
              </a:lnTo>
              <a:lnTo>
                <a:pt x="192881" y="245269"/>
              </a:lnTo>
              <a:lnTo>
                <a:pt x="235744" y="250031"/>
              </a:lnTo>
              <a:lnTo>
                <a:pt x="273844" y="228600"/>
              </a:lnTo>
              <a:cubicBezTo>
                <a:pt x="272202" y="204791"/>
                <a:pt x="269081" y="181028"/>
                <a:pt x="269081" y="157162"/>
              </a:cubicBezTo>
              <a:lnTo>
                <a:pt x="200025" y="135731"/>
              </a:lnTo>
              <a:lnTo>
                <a:pt x="226219" y="85725"/>
              </a:lnTo>
              <a:lnTo>
                <a:pt x="226219" y="76200"/>
              </a:lnTo>
              <a:lnTo>
                <a:pt x="264319" y="76200"/>
              </a:lnTo>
              <a:lnTo>
                <a:pt x="288131" y="14287"/>
              </a:lnTo>
              <a:close/>
            </a:path>
          </a:pathLst>
        </a:custGeom>
        <a:solidFill>
          <a:srgbClr val="99CC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14</xdr:col>
      <xdr:colOff>19154</xdr:colOff>
      <xdr:row>15</xdr:row>
      <xdr:rowOff>70134</xdr:rowOff>
    </xdr:from>
    <xdr:to>
      <xdr:col>17</xdr:col>
      <xdr:colOff>63862</xdr:colOff>
      <xdr:row>19</xdr:row>
      <xdr:rowOff>52350</xdr:rowOff>
    </xdr:to>
    <xdr:sp macro="[0]!Forme_QuandClic" textlink="">
      <xdr:nvSpPr>
        <xdr:cNvPr id="29" name="CANTON 10"/>
        <xdr:cNvSpPr/>
      </xdr:nvSpPr>
      <xdr:spPr bwMode="auto">
        <a:xfrm>
          <a:off x="3398458" y="2960764"/>
          <a:ext cx="616208" cy="644825"/>
        </a:xfrm>
        <a:custGeom>
          <a:avLst/>
          <a:gdLst>
            <a:gd name="connsiteX0" fmla="*/ 233921 w 620069"/>
            <a:gd name="connsiteY0" fmla="*/ 22377 h 629917"/>
            <a:gd name="connsiteX1" fmla="*/ 264813 w 620069"/>
            <a:gd name="connsiteY1" fmla="*/ 35248 h 629917"/>
            <a:gd name="connsiteX2" fmla="*/ 298279 w 620069"/>
            <a:gd name="connsiteY2" fmla="*/ 27525 h 629917"/>
            <a:gd name="connsiteX3" fmla="*/ 349765 w 620069"/>
            <a:gd name="connsiteY3" fmla="*/ 35248 h 629917"/>
            <a:gd name="connsiteX4" fmla="*/ 354914 w 620069"/>
            <a:gd name="connsiteY4" fmla="*/ 73863 h 629917"/>
            <a:gd name="connsiteX5" fmla="*/ 365211 w 620069"/>
            <a:gd name="connsiteY5" fmla="*/ 104755 h 629917"/>
            <a:gd name="connsiteX6" fmla="*/ 365211 w 620069"/>
            <a:gd name="connsiteY6" fmla="*/ 171688 h 629917"/>
            <a:gd name="connsiteX7" fmla="*/ 406400 w 620069"/>
            <a:gd name="connsiteY7" fmla="*/ 225748 h 629917"/>
            <a:gd name="connsiteX8" fmla="*/ 450164 w 620069"/>
            <a:gd name="connsiteY8" fmla="*/ 205154 h 629917"/>
            <a:gd name="connsiteX9" fmla="*/ 519671 w 620069"/>
            <a:gd name="connsiteY9" fmla="*/ 248917 h 629917"/>
            <a:gd name="connsiteX10" fmla="*/ 540265 w 620069"/>
            <a:gd name="connsiteY10" fmla="*/ 233471 h 629917"/>
            <a:gd name="connsiteX11" fmla="*/ 576306 w 620069"/>
            <a:gd name="connsiteY11" fmla="*/ 223174 h 629917"/>
            <a:gd name="connsiteX12" fmla="*/ 602049 w 620069"/>
            <a:gd name="connsiteY12" fmla="*/ 269512 h 629917"/>
            <a:gd name="connsiteX13" fmla="*/ 596900 w 620069"/>
            <a:gd name="connsiteY13" fmla="*/ 287532 h 629917"/>
            <a:gd name="connsiteX14" fmla="*/ 620069 w 620069"/>
            <a:gd name="connsiteY14" fmla="*/ 302978 h 629917"/>
            <a:gd name="connsiteX15" fmla="*/ 602049 w 620069"/>
            <a:gd name="connsiteY15" fmla="*/ 387931 h 629917"/>
            <a:gd name="connsiteX16" fmla="*/ 527394 w 620069"/>
            <a:gd name="connsiteY16" fmla="*/ 423971 h 629917"/>
            <a:gd name="connsiteX17" fmla="*/ 504225 w 620069"/>
            <a:gd name="connsiteY17" fmla="*/ 490904 h 629917"/>
            <a:gd name="connsiteX18" fmla="*/ 470759 w 620069"/>
            <a:gd name="connsiteY18" fmla="*/ 524370 h 629917"/>
            <a:gd name="connsiteX19" fmla="*/ 478481 w 620069"/>
            <a:gd name="connsiteY19" fmla="*/ 544965 h 629917"/>
            <a:gd name="connsiteX20" fmla="*/ 380657 w 620069"/>
            <a:gd name="connsiteY20" fmla="*/ 573282 h 629917"/>
            <a:gd name="connsiteX21" fmla="*/ 306002 w 620069"/>
            <a:gd name="connsiteY21" fmla="*/ 629917 h 629917"/>
            <a:gd name="connsiteX22" fmla="*/ 300853 w 620069"/>
            <a:gd name="connsiteY22" fmla="*/ 591302 h 629917"/>
            <a:gd name="connsiteX23" fmla="*/ 275110 w 620069"/>
            <a:gd name="connsiteY23" fmla="*/ 578431 h 629917"/>
            <a:gd name="connsiteX24" fmla="*/ 249367 w 620069"/>
            <a:gd name="connsiteY24" fmla="*/ 534667 h 629917"/>
            <a:gd name="connsiteX25" fmla="*/ 264813 w 620069"/>
            <a:gd name="connsiteY25" fmla="*/ 514073 h 629917"/>
            <a:gd name="connsiteX26" fmla="*/ 259664 w 620069"/>
            <a:gd name="connsiteY26" fmla="*/ 498627 h 629917"/>
            <a:gd name="connsiteX27" fmla="*/ 223623 w 620069"/>
            <a:gd name="connsiteY27" fmla="*/ 488329 h 629917"/>
            <a:gd name="connsiteX28" fmla="*/ 177286 w 620069"/>
            <a:gd name="connsiteY28" fmla="*/ 400802 h 629917"/>
            <a:gd name="connsiteX29" fmla="*/ 118076 w 620069"/>
            <a:gd name="connsiteY29" fmla="*/ 416248 h 629917"/>
            <a:gd name="connsiteX30" fmla="*/ 110353 w 620069"/>
            <a:gd name="connsiteY30" fmla="*/ 367336 h 629917"/>
            <a:gd name="connsiteX31" fmla="*/ 84610 w 620069"/>
            <a:gd name="connsiteY31" fmla="*/ 367336 h 629917"/>
            <a:gd name="connsiteX32" fmla="*/ 64015 w 620069"/>
            <a:gd name="connsiteY32" fmla="*/ 336444 h 629917"/>
            <a:gd name="connsiteX33" fmla="*/ 43421 w 620069"/>
            <a:gd name="connsiteY33" fmla="*/ 362188 h 629917"/>
            <a:gd name="connsiteX34" fmla="*/ 12529 w 620069"/>
            <a:gd name="connsiteY34" fmla="*/ 333870 h 629917"/>
            <a:gd name="connsiteX35" fmla="*/ 40846 w 620069"/>
            <a:gd name="connsiteY35" fmla="*/ 323573 h 629917"/>
            <a:gd name="connsiteX36" fmla="*/ 35698 w 620069"/>
            <a:gd name="connsiteY36" fmla="*/ 282384 h 629917"/>
            <a:gd name="connsiteX37" fmla="*/ 53718 w 620069"/>
            <a:gd name="connsiteY37" fmla="*/ 266938 h 629917"/>
            <a:gd name="connsiteX38" fmla="*/ 82036 w 620069"/>
            <a:gd name="connsiteY38" fmla="*/ 261789 h 629917"/>
            <a:gd name="connsiteX39" fmla="*/ 97481 w 620069"/>
            <a:gd name="connsiteY39" fmla="*/ 243769 h 629917"/>
            <a:gd name="connsiteX40" fmla="*/ 92333 w 620069"/>
            <a:gd name="connsiteY40" fmla="*/ 133073 h 629917"/>
            <a:gd name="connsiteX41" fmla="*/ 115502 w 620069"/>
            <a:gd name="connsiteY41" fmla="*/ 140796 h 629917"/>
            <a:gd name="connsiteX42" fmla="*/ 179860 w 620069"/>
            <a:gd name="connsiteY42" fmla="*/ 58417 h 629917"/>
            <a:gd name="connsiteX43" fmla="*/ 233921 w 620069"/>
            <a:gd name="connsiteY43" fmla="*/ 22377 h 629917"/>
            <a:gd name="connsiteX0" fmla="*/ 233921 w 620069"/>
            <a:gd name="connsiteY0" fmla="*/ 22377 h 629917"/>
            <a:gd name="connsiteX1" fmla="*/ 264813 w 620069"/>
            <a:gd name="connsiteY1" fmla="*/ 35248 h 629917"/>
            <a:gd name="connsiteX2" fmla="*/ 298279 w 620069"/>
            <a:gd name="connsiteY2" fmla="*/ 27525 h 629917"/>
            <a:gd name="connsiteX3" fmla="*/ 349765 w 620069"/>
            <a:gd name="connsiteY3" fmla="*/ 35248 h 629917"/>
            <a:gd name="connsiteX4" fmla="*/ 354914 w 620069"/>
            <a:gd name="connsiteY4" fmla="*/ 73863 h 629917"/>
            <a:gd name="connsiteX5" fmla="*/ 365211 w 620069"/>
            <a:gd name="connsiteY5" fmla="*/ 104755 h 629917"/>
            <a:gd name="connsiteX6" fmla="*/ 365211 w 620069"/>
            <a:gd name="connsiteY6" fmla="*/ 171688 h 629917"/>
            <a:gd name="connsiteX7" fmla="*/ 406400 w 620069"/>
            <a:gd name="connsiteY7" fmla="*/ 225748 h 629917"/>
            <a:gd name="connsiteX8" fmla="*/ 450164 w 620069"/>
            <a:gd name="connsiteY8" fmla="*/ 205154 h 629917"/>
            <a:gd name="connsiteX9" fmla="*/ 519671 w 620069"/>
            <a:gd name="connsiteY9" fmla="*/ 248917 h 629917"/>
            <a:gd name="connsiteX10" fmla="*/ 540265 w 620069"/>
            <a:gd name="connsiteY10" fmla="*/ 233471 h 629917"/>
            <a:gd name="connsiteX11" fmla="*/ 576306 w 620069"/>
            <a:gd name="connsiteY11" fmla="*/ 223174 h 629917"/>
            <a:gd name="connsiteX12" fmla="*/ 602049 w 620069"/>
            <a:gd name="connsiteY12" fmla="*/ 269512 h 629917"/>
            <a:gd name="connsiteX13" fmla="*/ 596900 w 620069"/>
            <a:gd name="connsiteY13" fmla="*/ 287532 h 629917"/>
            <a:gd name="connsiteX14" fmla="*/ 620069 w 620069"/>
            <a:gd name="connsiteY14" fmla="*/ 302978 h 629917"/>
            <a:gd name="connsiteX15" fmla="*/ 602049 w 620069"/>
            <a:gd name="connsiteY15" fmla="*/ 387931 h 629917"/>
            <a:gd name="connsiteX16" fmla="*/ 527394 w 620069"/>
            <a:gd name="connsiteY16" fmla="*/ 423971 h 629917"/>
            <a:gd name="connsiteX17" fmla="*/ 504225 w 620069"/>
            <a:gd name="connsiteY17" fmla="*/ 490904 h 629917"/>
            <a:gd name="connsiteX18" fmla="*/ 470759 w 620069"/>
            <a:gd name="connsiteY18" fmla="*/ 524370 h 629917"/>
            <a:gd name="connsiteX19" fmla="*/ 478481 w 620069"/>
            <a:gd name="connsiteY19" fmla="*/ 544965 h 629917"/>
            <a:gd name="connsiteX20" fmla="*/ 380657 w 620069"/>
            <a:gd name="connsiteY20" fmla="*/ 573282 h 629917"/>
            <a:gd name="connsiteX21" fmla="*/ 306002 w 620069"/>
            <a:gd name="connsiteY21" fmla="*/ 629917 h 629917"/>
            <a:gd name="connsiteX22" fmla="*/ 300853 w 620069"/>
            <a:gd name="connsiteY22" fmla="*/ 591302 h 629917"/>
            <a:gd name="connsiteX23" fmla="*/ 275110 w 620069"/>
            <a:gd name="connsiteY23" fmla="*/ 578431 h 629917"/>
            <a:gd name="connsiteX24" fmla="*/ 249367 w 620069"/>
            <a:gd name="connsiteY24" fmla="*/ 534667 h 629917"/>
            <a:gd name="connsiteX25" fmla="*/ 264813 w 620069"/>
            <a:gd name="connsiteY25" fmla="*/ 514073 h 629917"/>
            <a:gd name="connsiteX26" fmla="*/ 259664 w 620069"/>
            <a:gd name="connsiteY26" fmla="*/ 498627 h 629917"/>
            <a:gd name="connsiteX27" fmla="*/ 223623 w 620069"/>
            <a:gd name="connsiteY27" fmla="*/ 488329 h 629917"/>
            <a:gd name="connsiteX28" fmla="*/ 177286 w 620069"/>
            <a:gd name="connsiteY28" fmla="*/ 400802 h 629917"/>
            <a:gd name="connsiteX29" fmla="*/ 118076 w 620069"/>
            <a:gd name="connsiteY29" fmla="*/ 416248 h 629917"/>
            <a:gd name="connsiteX30" fmla="*/ 110353 w 620069"/>
            <a:gd name="connsiteY30" fmla="*/ 367336 h 629917"/>
            <a:gd name="connsiteX31" fmla="*/ 84610 w 620069"/>
            <a:gd name="connsiteY31" fmla="*/ 367336 h 629917"/>
            <a:gd name="connsiteX32" fmla="*/ 64015 w 620069"/>
            <a:gd name="connsiteY32" fmla="*/ 336444 h 629917"/>
            <a:gd name="connsiteX33" fmla="*/ 43421 w 620069"/>
            <a:gd name="connsiteY33" fmla="*/ 362188 h 629917"/>
            <a:gd name="connsiteX34" fmla="*/ 12529 w 620069"/>
            <a:gd name="connsiteY34" fmla="*/ 333870 h 629917"/>
            <a:gd name="connsiteX35" fmla="*/ 40846 w 620069"/>
            <a:gd name="connsiteY35" fmla="*/ 323573 h 629917"/>
            <a:gd name="connsiteX36" fmla="*/ 35698 w 620069"/>
            <a:gd name="connsiteY36" fmla="*/ 282384 h 629917"/>
            <a:gd name="connsiteX37" fmla="*/ 53718 w 620069"/>
            <a:gd name="connsiteY37" fmla="*/ 266938 h 629917"/>
            <a:gd name="connsiteX38" fmla="*/ 82036 w 620069"/>
            <a:gd name="connsiteY38" fmla="*/ 261789 h 629917"/>
            <a:gd name="connsiteX39" fmla="*/ 97481 w 620069"/>
            <a:gd name="connsiteY39" fmla="*/ 243769 h 629917"/>
            <a:gd name="connsiteX40" fmla="*/ 92333 w 620069"/>
            <a:gd name="connsiteY40" fmla="*/ 133073 h 629917"/>
            <a:gd name="connsiteX41" fmla="*/ 115502 w 620069"/>
            <a:gd name="connsiteY41" fmla="*/ 140796 h 629917"/>
            <a:gd name="connsiteX42" fmla="*/ 179860 w 620069"/>
            <a:gd name="connsiteY42" fmla="*/ 58417 h 629917"/>
            <a:gd name="connsiteX43" fmla="*/ 233921 w 620069"/>
            <a:gd name="connsiteY43" fmla="*/ 22377 h 6299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620069" h="629917">
              <a:moveTo>
                <a:pt x="233921" y="22377"/>
              </a:moveTo>
              <a:cubicBezTo>
                <a:pt x="261652" y="41789"/>
                <a:pt x="252257" y="47804"/>
                <a:pt x="264813" y="35248"/>
              </a:cubicBezTo>
              <a:lnTo>
                <a:pt x="298279" y="27525"/>
              </a:lnTo>
              <a:lnTo>
                <a:pt x="349765" y="35248"/>
              </a:lnTo>
              <a:lnTo>
                <a:pt x="354914" y="73863"/>
              </a:lnTo>
              <a:lnTo>
                <a:pt x="365211" y="104755"/>
              </a:lnTo>
              <a:lnTo>
                <a:pt x="365211" y="171688"/>
              </a:lnTo>
              <a:cubicBezTo>
                <a:pt x="404874" y="232504"/>
                <a:pt x="393290" y="251973"/>
                <a:pt x="406400" y="225748"/>
              </a:cubicBezTo>
              <a:lnTo>
                <a:pt x="450164" y="205154"/>
              </a:lnTo>
              <a:lnTo>
                <a:pt x="519671" y="248917"/>
              </a:lnTo>
              <a:lnTo>
                <a:pt x="540265" y="233471"/>
              </a:lnTo>
              <a:lnTo>
                <a:pt x="576306" y="223174"/>
              </a:lnTo>
              <a:lnTo>
                <a:pt x="602049" y="269512"/>
              </a:lnTo>
              <a:lnTo>
                <a:pt x="596900" y="287532"/>
              </a:lnTo>
              <a:cubicBezTo>
                <a:pt x="618524" y="301047"/>
                <a:pt x="611771" y="294680"/>
                <a:pt x="620069" y="302978"/>
              </a:cubicBezTo>
              <a:lnTo>
                <a:pt x="602049" y="387931"/>
              </a:lnTo>
              <a:lnTo>
                <a:pt x="527394" y="423971"/>
              </a:lnTo>
              <a:cubicBezTo>
                <a:pt x="498407" y="492485"/>
                <a:pt x="474850" y="490904"/>
                <a:pt x="504225" y="490904"/>
              </a:cubicBezTo>
              <a:lnTo>
                <a:pt x="470759" y="524370"/>
              </a:lnTo>
              <a:lnTo>
                <a:pt x="478481" y="544965"/>
              </a:lnTo>
              <a:lnTo>
                <a:pt x="380657" y="573282"/>
              </a:lnTo>
              <a:lnTo>
                <a:pt x="306002" y="629917"/>
              </a:lnTo>
              <a:cubicBezTo>
                <a:pt x="300732" y="593027"/>
                <a:pt x="300853" y="606012"/>
                <a:pt x="300853" y="591302"/>
              </a:cubicBezTo>
              <a:lnTo>
                <a:pt x="275110" y="578431"/>
              </a:lnTo>
              <a:cubicBezTo>
                <a:pt x="246326" y="533946"/>
                <a:pt x="229416" y="534667"/>
                <a:pt x="249367" y="534667"/>
              </a:cubicBezTo>
              <a:lnTo>
                <a:pt x="264813" y="514073"/>
              </a:lnTo>
              <a:lnTo>
                <a:pt x="259664" y="498627"/>
              </a:lnTo>
              <a:cubicBezTo>
                <a:pt x="225015" y="490631"/>
                <a:pt x="234293" y="498999"/>
                <a:pt x="223623" y="488329"/>
              </a:cubicBezTo>
              <a:lnTo>
                <a:pt x="177286" y="400802"/>
              </a:lnTo>
              <a:cubicBezTo>
                <a:pt x="119822" y="416474"/>
                <a:pt x="140218" y="416248"/>
                <a:pt x="118076" y="416248"/>
              </a:cubicBezTo>
              <a:lnTo>
                <a:pt x="110353" y="367336"/>
              </a:lnTo>
              <a:lnTo>
                <a:pt x="84610" y="367336"/>
              </a:lnTo>
              <a:lnTo>
                <a:pt x="64015" y="336444"/>
              </a:lnTo>
              <a:lnTo>
                <a:pt x="43421" y="362188"/>
              </a:lnTo>
              <a:cubicBezTo>
                <a:pt x="8992" y="335704"/>
                <a:pt x="0" y="346394"/>
                <a:pt x="12529" y="333870"/>
              </a:cubicBezTo>
              <a:lnTo>
                <a:pt x="40846" y="323573"/>
              </a:lnTo>
              <a:lnTo>
                <a:pt x="35698" y="282384"/>
              </a:lnTo>
              <a:lnTo>
                <a:pt x="53718" y="266938"/>
              </a:lnTo>
              <a:cubicBezTo>
                <a:pt x="82890" y="264285"/>
                <a:pt x="82036" y="273841"/>
                <a:pt x="82036" y="261789"/>
              </a:cubicBezTo>
              <a:lnTo>
                <a:pt x="97481" y="243769"/>
              </a:lnTo>
              <a:lnTo>
                <a:pt x="92333" y="133073"/>
              </a:lnTo>
              <a:lnTo>
                <a:pt x="115502" y="140796"/>
              </a:lnTo>
              <a:cubicBezTo>
                <a:pt x="177801" y="57731"/>
                <a:pt x="155832" y="86735"/>
                <a:pt x="179860" y="58417"/>
              </a:cubicBezTo>
              <a:cubicBezTo>
                <a:pt x="237219" y="21916"/>
                <a:pt x="236495" y="0"/>
                <a:pt x="233921" y="22377"/>
              </a:cubicBez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17</xdr:col>
      <xdr:colOff>53565</xdr:colOff>
      <xdr:row>17</xdr:row>
      <xdr:rowOff>28667</xdr:rowOff>
    </xdr:from>
    <xdr:to>
      <xdr:col>21</xdr:col>
      <xdr:colOff>144953</xdr:colOff>
      <xdr:row>20</xdr:row>
      <xdr:rowOff>114393</xdr:rowOff>
    </xdr:to>
    <xdr:sp macro="[0]!Forme_QuandClic" textlink="">
      <xdr:nvSpPr>
        <xdr:cNvPr id="30" name="CANTON 14"/>
        <xdr:cNvSpPr/>
      </xdr:nvSpPr>
      <xdr:spPr bwMode="auto">
        <a:xfrm>
          <a:off x="4004369" y="3250602"/>
          <a:ext cx="853388" cy="582682"/>
        </a:xfrm>
        <a:custGeom>
          <a:avLst/>
          <a:gdLst>
            <a:gd name="connsiteX0" fmla="*/ 10297 w 857250"/>
            <a:gd name="connsiteY0" fmla="*/ 25743 h 571500"/>
            <a:gd name="connsiteX1" fmla="*/ 56635 w 857250"/>
            <a:gd name="connsiteY1" fmla="*/ 2574 h 571500"/>
            <a:gd name="connsiteX2" fmla="*/ 87527 w 857250"/>
            <a:gd name="connsiteY2" fmla="*/ 0 h 571500"/>
            <a:gd name="connsiteX3" fmla="*/ 92676 w 857250"/>
            <a:gd name="connsiteY3" fmla="*/ 20594 h 571500"/>
            <a:gd name="connsiteX4" fmla="*/ 203372 w 857250"/>
            <a:gd name="connsiteY4" fmla="*/ 56635 h 571500"/>
            <a:gd name="connsiteX5" fmla="*/ 203372 w 857250"/>
            <a:gd name="connsiteY5" fmla="*/ 33466 h 571500"/>
            <a:gd name="connsiteX6" fmla="*/ 234264 w 857250"/>
            <a:gd name="connsiteY6" fmla="*/ 43763 h 571500"/>
            <a:gd name="connsiteX7" fmla="*/ 252284 w 857250"/>
            <a:gd name="connsiteY7" fmla="*/ 18020 h 571500"/>
            <a:gd name="connsiteX8" fmla="*/ 301196 w 857250"/>
            <a:gd name="connsiteY8" fmla="*/ 79804 h 571500"/>
            <a:gd name="connsiteX9" fmla="*/ 344959 w 857250"/>
            <a:gd name="connsiteY9" fmla="*/ 100398 h 571500"/>
            <a:gd name="connsiteX10" fmla="*/ 378426 w 857250"/>
            <a:gd name="connsiteY10" fmla="*/ 126141 h 571500"/>
            <a:gd name="connsiteX11" fmla="*/ 391297 w 857250"/>
            <a:gd name="connsiteY11" fmla="*/ 115844 h 571500"/>
            <a:gd name="connsiteX12" fmla="*/ 414466 w 857250"/>
            <a:gd name="connsiteY12" fmla="*/ 144162 h 571500"/>
            <a:gd name="connsiteX13" fmla="*/ 432487 w 857250"/>
            <a:gd name="connsiteY13" fmla="*/ 144162 h 571500"/>
            <a:gd name="connsiteX14" fmla="*/ 460804 w 857250"/>
            <a:gd name="connsiteY14" fmla="*/ 164756 h 571500"/>
            <a:gd name="connsiteX15" fmla="*/ 481399 w 857250"/>
            <a:gd name="connsiteY15" fmla="*/ 133864 h 571500"/>
            <a:gd name="connsiteX16" fmla="*/ 543182 w 857250"/>
            <a:gd name="connsiteY16" fmla="*/ 87527 h 571500"/>
            <a:gd name="connsiteX17" fmla="*/ 579223 w 857250"/>
            <a:gd name="connsiteY17" fmla="*/ 133864 h 571500"/>
            <a:gd name="connsiteX18" fmla="*/ 617838 w 857250"/>
            <a:gd name="connsiteY18" fmla="*/ 118418 h 571500"/>
            <a:gd name="connsiteX19" fmla="*/ 707939 w 857250"/>
            <a:gd name="connsiteY19" fmla="*/ 167331 h 571500"/>
            <a:gd name="connsiteX20" fmla="*/ 828932 w 857250"/>
            <a:gd name="connsiteY20" fmla="*/ 146736 h 571500"/>
            <a:gd name="connsiteX21" fmla="*/ 849527 w 857250"/>
            <a:gd name="connsiteY21" fmla="*/ 149310 h 571500"/>
            <a:gd name="connsiteX22" fmla="*/ 857250 w 857250"/>
            <a:gd name="connsiteY22" fmla="*/ 172479 h 571500"/>
            <a:gd name="connsiteX23" fmla="*/ 823784 w 857250"/>
            <a:gd name="connsiteY23" fmla="*/ 198222 h 571500"/>
            <a:gd name="connsiteX24" fmla="*/ 826358 w 857250"/>
            <a:gd name="connsiteY24" fmla="*/ 226540 h 571500"/>
            <a:gd name="connsiteX25" fmla="*/ 769723 w 857250"/>
            <a:gd name="connsiteY25" fmla="*/ 280601 h 571500"/>
            <a:gd name="connsiteX26" fmla="*/ 780020 w 857250"/>
            <a:gd name="connsiteY26" fmla="*/ 285750 h 571500"/>
            <a:gd name="connsiteX27" fmla="*/ 805764 w 857250"/>
            <a:gd name="connsiteY27" fmla="*/ 298621 h 571500"/>
            <a:gd name="connsiteX28" fmla="*/ 808338 w 857250"/>
            <a:gd name="connsiteY28" fmla="*/ 357831 h 571500"/>
            <a:gd name="connsiteX29" fmla="*/ 846953 w 857250"/>
            <a:gd name="connsiteY29" fmla="*/ 391297 h 571500"/>
            <a:gd name="connsiteX30" fmla="*/ 839230 w 857250"/>
            <a:gd name="connsiteY30" fmla="*/ 417040 h 571500"/>
            <a:gd name="connsiteX31" fmla="*/ 805764 w 857250"/>
            <a:gd name="connsiteY31" fmla="*/ 437635 h 571500"/>
            <a:gd name="connsiteX32" fmla="*/ 790318 w 857250"/>
            <a:gd name="connsiteY32" fmla="*/ 486547 h 571500"/>
            <a:gd name="connsiteX33" fmla="*/ 764574 w 857250"/>
            <a:gd name="connsiteY33" fmla="*/ 481398 h 571500"/>
            <a:gd name="connsiteX34" fmla="*/ 713088 w 857250"/>
            <a:gd name="connsiteY34" fmla="*/ 496844 h 571500"/>
            <a:gd name="connsiteX35" fmla="*/ 695068 w 857250"/>
            <a:gd name="connsiteY35" fmla="*/ 530310 h 571500"/>
            <a:gd name="connsiteX36" fmla="*/ 666750 w 857250"/>
            <a:gd name="connsiteY36" fmla="*/ 535459 h 571500"/>
            <a:gd name="connsiteX37" fmla="*/ 659027 w 857250"/>
            <a:gd name="connsiteY37" fmla="*/ 532885 h 571500"/>
            <a:gd name="connsiteX38" fmla="*/ 641007 w 857250"/>
            <a:gd name="connsiteY38" fmla="*/ 517439 h 571500"/>
            <a:gd name="connsiteX39" fmla="*/ 641007 w 857250"/>
            <a:gd name="connsiteY39" fmla="*/ 543182 h 571500"/>
            <a:gd name="connsiteX40" fmla="*/ 615264 w 857250"/>
            <a:gd name="connsiteY40" fmla="*/ 571500 h 571500"/>
            <a:gd name="connsiteX41" fmla="*/ 553480 w 857250"/>
            <a:gd name="connsiteY41" fmla="*/ 538033 h 571500"/>
            <a:gd name="connsiteX42" fmla="*/ 501993 w 857250"/>
            <a:gd name="connsiteY42" fmla="*/ 491695 h 571500"/>
            <a:gd name="connsiteX43" fmla="*/ 514865 w 857250"/>
            <a:gd name="connsiteY43" fmla="*/ 476250 h 571500"/>
            <a:gd name="connsiteX44" fmla="*/ 512291 w 857250"/>
            <a:gd name="connsiteY44" fmla="*/ 450506 h 571500"/>
            <a:gd name="connsiteX45" fmla="*/ 489122 w 857250"/>
            <a:gd name="connsiteY45" fmla="*/ 432486 h 571500"/>
            <a:gd name="connsiteX46" fmla="*/ 445358 w 857250"/>
            <a:gd name="connsiteY46" fmla="*/ 429912 h 571500"/>
            <a:gd name="connsiteX47" fmla="*/ 432487 w 857250"/>
            <a:gd name="connsiteY47" fmla="*/ 414466 h 571500"/>
            <a:gd name="connsiteX48" fmla="*/ 368128 w 857250"/>
            <a:gd name="connsiteY48" fmla="*/ 401594 h 571500"/>
            <a:gd name="connsiteX49" fmla="*/ 360405 w 857250"/>
            <a:gd name="connsiteY49" fmla="*/ 383574 h 571500"/>
            <a:gd name="connsiteX50" fmla="*/ 319216 w 857250"/>
            <a:gd name="connsiteY50" fmla="*/ 362979 h 571500"/>
            <a:gd name="connsiteX51" fmla="*/ 283176 w 857250"/>
            <a:gd name="connsiteY51" fmla="*/ 329513 h 571500"/>
            <a:gd name="connsiteX52" fmla="*/ 198223 w 857250"/>
            <a:gd name="connsiteY52" fmla="*/ 283175 h 571500"/>
            <a:gd name="connsiteX53" fmla="*/ 123568 w 857250"/>
            <a:gd name="connsiteY53" fmla="*/ 252283 h 571500"/>
            <a:gd name="connsiteX54" fmla="*/ 108122 w 857250"/>
            <a:gd name="connsiteY54" fmla="*/ 223966 h 571500"/>
            <a:gd name="connsiteX55" fmla="*/ 108122 w 857250"/>
            <a:gd name="connsiteY55" fmla="*/ 187925 h 571500"/>
            <a:gd name="connsiteX56" fmla="*/ 90101 w 857250"/>
            <a:gd name="connsiteY56" fmla="*/ 175054 h 571500"/>
            <a:gd name="connsiteX57" fmla="*/ 79804 w 857250"/>
            <a:gd name="connsiteY57" fmla="*/ 154459 h 571500"/>
            <a:gd name="connsiteX58" fmla="*/ 41189 w 857250"/>
            <a:gd name="connsiteY58" fmla="*/ 139013 h 571500"/>
            <a:gd name="connsiteX59" fmla="*/ 18020 w 857250"/>
            <a:gd name="connsiteY59" fmla="*/ 90101 h 571500"/>
            <a:gd name="connsiteX60" fmla="*/ 0 w 857250"/>
            <a:gd name="connsiteY60" fmla="*/ 84952 h 571500"/>
            <a:gd name="connsiteX61" fmla="*/ 10297 w 857250"/>
            <a:gd name="connsiteY61" fmla="*/ 25743 h 571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</a:cxnLst>
          <a:rect l="l" t="t" r="r" b="b"/>
          <a:pathLst>
            <a:path w="857250" h="571500">
              <a:moveTo>
                <a:pt x="10297" y="25743"/>
              </a:moveTo>
              <a:lnTo>
                <a:pt x="56635" y="2574"/>
              </a:lnTo>
              <a:lnTo>
                <a:pt x="87527" y="0"/>
              </a:lnTo>
              <a:lnTo>
                <a:pt x="92676" y="20594"/>
              </a:lnTo>
              <a:lnTo>
                <a:pt x="203372" y="56635"/>
              </a:lnTo>
              <a:lnTo>
                <a:pt x="203372" y="33466"/>
              </a:lnTo>
              <a:cubicBezTo>
                <a:pt x="232496" y="44056"/>
                <a:pt x="221645" y="43763"/>
                <a:pt x="234264" y="43763"/>
              </a:cubicBezTo>
              <a:lnTo>
                <a:pt x="252284" y="18020"/>
              </a:lnTo>
              <a:lnTo>
                <a:pt x="301196" y="79804"/>
              </a:lnTo>
              <a:lnTo>
                <a:pt x="344959" y="100398"/>
              </a:lnTo>
              <a:lnTo>
                <a:pt x="378426" y="126141"/>
              </a:lnTo>
              <a:lnTo>
                <a:pt x="391297" y="115844"/>
              </a:lnTo>
              <a:lnTo>
                <a:pt x="414466" y="144162"/>
              </a:lnTo>
              <a:lnTo>
                <a:pt x="432487" y="144162"/>
              </a:lnTo>
              <a:lnTo>
                <a:pt x="460804" y="164756"/>
              </a:lnTo>
              <a:lnTo>
                <a:pt x="481399" y="133864"/>
              </a:lnTo>
              <a:lnTo>
                <a:pt x="543182" y="87527"/>
              </a:lnTo>
              <a:lnTo>
                <a:pt x="579223" y="133864"/>
              </a:lnTo>
              <a:lnTo>
                <a:pt x="617838" y="118418"/>
              </a:lnTo>
              <a:cubicBezTo>
                <a:pt x="706114" y="167750"/>
                <a:pt x="671943" y="167331"/>
                <a:pt x="707939" y="167331"/>
              </a:cubicBezTo>
              <a:cubicBezTo>
                <a:pt x="816802" y="145558"/>
                <a:pt x="775908" y="146736"/>
                <a:pt x="828932" y="146736"/>
              </a:cubicBezTo>
              <a:lnTo>
                <a:pt x="849527" y="149310"/>
              </a:lnTo>
              <a:lnTo>
                <a:pt x="857250" y="172479"/>
              </a:lnTo>
              <a:lnTo>
                <a:pt x="823784" y="198222"/>
              </a:lnTo>
              <a:cubicBezTo>
                <a:pt x="829085" y="227384"/>
                <a:pt x="838526" y="226540"/>
                <a:pt x="826358" y="226540"/>
              </a:cubicBezTo>
              <a:cubicBezTo>
                <a:pt x="765469" y="268055"/>
                <a:pt x="769723" y="242306"/>
                <a:pt x="769723" y="280601"/>
              </a:cubicBezTo>
              <a:lnTo>
                <a:pt x="780020" y="285750"/>
              </a:lnTo>
              <a:cubicBezTo>
                <a:pt x="808288" y="291403"/>
                <a:pt x="805764" y="282147"/>
                <a:pt x="805764" y="298621"/>
              </a:cubicBezTo>
              <a:lnTo>
                <a:pt x="808338" y="357831"/>
              </a:lnTo>
              <a:lnTo>
                <a:pt x="846953" y="391297"/>
              </a:lnTo>
              <a:lnTo>
                <a:pt x="839230" y="417040"/>
              </a:lnTo>
              <a:lnTo>
                <a:pt x="805764" y="437635"/>
              </a:lnTo>
              <a:lnTo>
                <a:pt x="790318" y="486547"/>
              </a:lnTo>
              <a:cubicBezTo>
                <a:pt x="766311" y="481212"/>
                <a:pt x="775060" y="481398"/>
                <a:pt x="764574" y="481398"/>
              </a:cubicBezTo>
              <a:lnTo>
                <a:pt x="713088" y="496844"/>
              </a:lnTo>
              <a:lnTo>
                <a:pt x="695068" y="530310"/>
              </a:lnTo>
              <a:cubicBezTo>
                <a:pt x="685629" y="532026"/>
                <a:pt x="676320" y="534775"/>
                <a:pt x="666750" y="535459"/>
              </a:cubicBezTo>
              <a:cubicBezTo>
                <a:pt x="664043" y="535652"/>
                <a:pt x="659027" y="532885"/>
                <a:pt x="659027" y="532885"/>
              </a:cubicBezTo>
              <a:lnTo>
                <a:pt x="641007" y="517439"/>
              </a:lnTo>
              <a:lnTo>
                <a:pt x="641007" y="543182"/>
              </a:lnTo>
              <a:lnTo>
                <a:pt x="615264" y="571500"/>
              </a:lnTo>
              <a:lnTo>
                <a:pt x="553480" y="538033"/>
              </a:lnTo>
              <a:lnTo>
                <a:pt x="501993" y="491695"/>
              </a:lnTo>
              <a:cubicBezTo>
                <a:pt x="512767" y="475536"/>
                <a:pt x="506103" y="476250"/>
                <a:pt x="514865" y="476250"/>
              </a:cubicBezTo>
              <a:lnTo>
                <a:pt x="512291" y="450506"/>
              </a:lnTo>
              <a:lnTo>
                <a:pt x="489122" y="432486"/>
              </a:lnTo>
              <a:lnTo>
                <a:pt x="445358" y="429912"/>
              </a:lnTo>
              <a:lnTo>
                <a:pt x="432487" y="414466"/>
              </a:lnTo>
              <a:lnTo>
                <a:pt x="368128" y="401594"/>
              </a:lnTo>
              <a:lnTo>
                <a:pt x="360405" y="383574"/>
              </a:lnTo>
              <a:cubicBezTo>
                <a:pt x="321034" y="362575"/>
                <a:pt x="336379" y="362979"/>
                <a:pt x="319216" y="362979"/>
              </a:cubicBezTo>
              <a:cubicBezTo>
                <a:pt x="284858" y="331264"/>
                <a:pt x="296485" y="342822"/>
                <a:pt x="283176" y="329513"/>
              </a:cubicBezTo>
              <a:lnTo>
                <a:pt x="198223" y="283175"/>
              </a:lnTo>
              <a:lnTo>
                <a:pt x="123568" y="252283"/>
              </a:lnTo>
              <a:cubicBezTo>
                <a:pt x="107170" y="227686"/>
                <a:pt x="108122" y="238396"/>
                <a:pt x="108122" y="223966"/>
              </a:cubicBezTo>
              <a:cubicBezTo>
                <a:pt x="110855" y="191162"/>
                <a:pt x="115316" y="202316"/>
                <a:pt x="108122" y="187925"/>
              </a:cubicBezTo>
              <a:lnTo>
                <a:pt x="90101" y="175054"/>
              </a:lnTo>
              <a:lnTo>
                <a:pt x="79804" y="154459"/>
              </a:lnTo>
              <a:lnTo>
                <a:pt x="41189" y="139013"/>
              </a:lnTo>
              <a:cubicBezTo>
                <a:pt x="17636" y="91908"/>
                <a:pt x="18020" y="109944"/>
                <a:pt x="18020" y="90101"/>
              </a:cubicBezTo>
              <a:lnTo>
                <a:pt x="0" y="84952"/>
              </a:lnTo>
              <a:lnTo>
                <a:pt x="10297" y="25743"/>
              </a:lnTo>
              <a:close/>
            </a:path>
          </a:pathLst>
        </a:custGeom>
        <a:solidFill>
          <a:srgbClr val="99CC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15</xdr:col>
      <xdr:colOff>58713</xdr:colOff>
      <xdr:row>12</xdr:row>
      <xdr:rowOff>150035</xdr:rowOff>
    </xdr:from>
    <xdr:to>
      <xdr:col>19</xdr:col>
      <xdr:colOff>132180</xdr:colOff>
      <xdr:row>17</xdr:row>
      <xdr:rowOff>85302</xdr:rowOff>
    </xdr:to>
    <xdr:sp macro="" textlink="">
      <xdr:nvSpPr>
        <xdr:cNvPr id="31" name="CANTON 12"/>
        <xdr:cNvSpPr/>
      </xdr:nvSpPr>
      <xdr:spPr bwMode="auto">
        <a:xfrm>
          <a:off x="3628517" y="2543709"/>
          <a:ext cx="835467" cy="763528"/>
        </a:xfrm>
        <a:custGeom>
          <a:avLst/>
          <a:gdLst>
            <a:gd name="connsiteX0" fmla="*/ 0 w 840616"/>
            <a:gd name="connsiteY0" fmla="*/ 422189 h 738831"/>
            <a:gd name="connsiteX1" fmla="*/ 69507 w 840616"/>
            <a:gd name="connsiteY1" fmla="*/ 424763 h 738831"/>
            <a:gd name="connsiteX2" fmla="*/ 115845 w 840616"/>
            <a:gd name="connsiteY2" fmla="*/ 437635 h 738831"/>
            <a:gd name="connsiteX3" fmla="*/ 126142 w 840616"/>
            <a:gd name="connsiteY3" fmla="*/ 478824 h 738831"/>
            <a:gd name="connsiteX4" fmla="*/ 133865 w 840616"/>
            <a:gd name="connsiteY4" fmla="*/ 499418 h 738831"/>
            <a:gd name="connsiteX5" fmla="*/ 133865 w 840616"/>
            <a:gd name="connsiteY5" fmla="*/ 568925 h 738831"/>
            <a:gd name="connsiteX6" fmla="*/ 167331 w 840616"/>
            <a:gd name="connsiteY6" fmla="*/ 638432 h 738831"/>
            <a:gd name="connsiteX7" fmla="*/ 169906 w 840616"/>
            <a:gd name="connsiteY7" fmla="*/ 625560 h 738831"/>
            <a:gd name="connsiteX8" fmla="*/ 218818 w 840616"/>
            <a:gd name="connsiteY8" fmla="*/ 602391 h 738831"/>
            <a:gd name="connsiteX9" fmla="*/ 290899 w 840616"/>
            <a:gd name="connsiteY9" fmla="*/ 648729 h 738831"/>
            <a:gd name="connsiteX10" fmla="*/ 303771 w 840616"/>
            <a:gd name="connsiteY10" fmla="*/ 638432 h 738831"/>
            <a:gd name="connsiteX11" fmla="*/ 344960 w 840616"/>
            <a:gd name="connsiteY11" fmla="*/ 625560 h 738831"/>
            <a:gd name="connsiteX12" fmla="*/ 370703 w 840616"/>
            <a:gd name="connsiteY12" fmla="*/ 666750 h 738831"/>
            <a:gd name="connsiteX13" fmla="*/ 362980 w 840616"/>
            <a:gd name="connsiteY13" fmla="*/ 684770 h 738831"/>
            <a:gd name="connsiteX14" fmla="*/ 388723 w 840616"/>
            <a:gd name="connsiteY14" fmla="*/ 707939 h 738831"/>
            <a:gd name="connsiteX15" fmla="*/ 427338 w 840616"/>
            <a:gd name="connsiteY15" fmla="*/ 687344 h 738831"/>
            <a:gd name="connsiteX16" fmla="*/ 463379 w 840616"/>
            <a:gd name="connsiteY16" fmla="*/ 679621 h 738831"/>
            <a:gd name="connsiteX17" fmla="*/ 473676 w 840616"/>
            <a:gd name="connsiteY17" fmla="*/ 702790 h 738831"/>
            <a:gd name="connsiteX18" fmla="*/ 581798 w 840616"/>
            <a:gd name="connsiteY18" fmla="*/ 738831 h 738831"/>
            <a:gd name="connsiteX19" fmla="*/ 584372 w 840616"/>
            <a:gd name="connsiteY19" fmla="*/ 718236 h 738831"/>
            <a:gd name="connsiteX20" fmla="*/ 615264 w 840616"/>
            <a:gd name="connsiteY20" fmla="*/ 725959 h 738831"/>
            <a:gd name="connsiteX21" fmla="*/ 641007 w 840616"/>
            <a:gd name="connsiteY21" fmla="*/ 700216 h 738831"/>
            <a:gd name="connsiteX22" fmla="*/ 633284 w 840616"/>
            <a:gd name="connsiteY22" fmla="*/ 664175 h 738831"/>
            <a:gd name="connsiteX23" fmla="*/ 643581 w 840616"/>
            <a:gd name="connsiteY23" fmla="*/ 648729 h 738831"/>
            <a:gd name="connsiteX24" fmla="*/ 612690 w 840616"/>
            <a:gd name="connsiteY24" fmla="*/ 615263 h 738831"/>
            <a:gd name="connsiteX25" fmla="*/ 615264 w 840616"/>
            <a:gd name="connsiteY25" fmla="*/ 584371 h 738831"/>
            <a:gd name="connsiteX26" fmla="*/ 641007 w 840616"/>
            <a:gd name="connsiteY26" fmla="*/ 556054 h 738831"/>
            <a:gd name="connsiteX27" fmla="*/ 641007 w 840616"/>
            <a:gd name="connsiteY27" fmla="*/ 556054 h 738831"/>
            <a:gd name="connsiteX28" fmla="*/ 641007 w 840616"/>
            <a:gd name="connsiteY28" fmla="*/ 538033 h 738831"/>
            <a:gd name="connsiteX29" fmla="*/ 646156 w 840616"/>
            <a:gd name="connsiteY29" fmla="*/ 522587 h 738831"/>
            <a:gd name="connsiteX30" fmla="*/ 643581 w 840616"/>
            <a:gd name="connsiteY30" fmla="*/ 499418 h 738831"/>
            <a:gd name="connsiteX31" fmla="*/ 604967 w 840616"/>
            <a:gd name="connsiteY31" fmla="*/ 499418 h 738831"/>
            <a:gd name="connsiteX32" fmla="*/ 620413 w 840616"/>
            <a:gd name="connsiteY32" fmla="*/ 473675 h 738831"/>
            <a:gd name="connsiteX33" fmla="*/ 602392 w 840616"/>
            <a:gd name="connsiteY33" fmla="*/ 460804 h 738831"/>
            <a:gd name="connsiteX34" fmla="*/ 594669 w 840616"/>
            <a:gd name="connsiteY34" fmla="*/ 471101 h 738831"/>
            <a:gd name="connsiteX35" fmla="*/ 581798 w 840616"/>
            <a:gd name="connsiteY35" fmla="*/ 455655 h 738831"/>
            <a:gd name="connsiteX36" fmla="*/ 597244 w 840616"/>
            <a:gd name="connsiteY36" fmla="*/ 414466 h 738831"/>
            <a:gd name="connsiteX37" fmla="*/ 638433 w 840616"/>
            <a:gd name="connsiteY37" fmla="*/ 391297 h 738831"/>
            <a:gd name="connsiteX38" fmla="*/ 677048 w 840616"/>
            <a:gd name="connsiteY38" fmla="*/ 383574 h 738831"/>
            <a:gd name="connsiteX39" fmla="*/ 689919 w 840616"/>
            <a:gd name="connsiteY39" fmla="*/ 352682 h 738831"/>
            <a:gd name="connsiteX40" fmla="*/ 710514 w 840616"/>
            <a:gd name="connsiteY40" fmla="*/ 344959 h 738831"/>
            <a:gd name="connsiteX41" fmla="*/ 715663 w 840616"/>
            <a:gd name="connsiteY41" fmla="*/ 306344 h 738831"/>
            <a:gd name="connsiteX42" fmla="*/ 754277 w 840616"/>
            <a:gd name="connsiteY42" fmla="*/ 306344 h 738831"/>
            <a:gd name="connsiteX43" fmla="*/ 777446 w 840616"/>
            <a:gd name="connsiteY43" fmla="*/ 357831 h 738831"/>
            <a:gd name="connsiteX44" fmla="*/ 780021 w 840616"/>
            <a:gd name="connsiteY44" fmla="*/ 324364 h 738831"/>
            <a:gd name="connsiteX45" fmla="*/ 792892 w 840616"/>
            <a:gd name="connsiteY45" fmla="*/ 314067 h 738831"/>
            <a:gd name="connsiteX46" fmla="*/ 816061 w 840616"/>
            <a:gd name="connsiteY46" fmla="*/ 332087 h 738831"/>
            <a:gd name="connsiteX47" fmla="*/ 831507 w 840616"/>
            <a:gd name="connsiteY47" fmla="*/ 324364 h 738831"/>
            <a:gd name="connsiteX48" fmla="*/ 818635 w 840616"/>
            <a:gd name="connsiteY48" fmla="*/ 306344 h 738831"/>
            <a:gd name="connsiteX49" fmla="*/ 831507 w 840616"/>
            <a:gd name="connsiteY49" fmla="*/ 288324 h 738831"/>
            <a:gd name="connsiteX50" fmla="*/ 816061 w 840616"/>
            <a:gd name="connsiteY50" fmla="*/ 247135 h 738831"/>
            <a:gd name="connsiteX51" fmla="*/ 808338 w 840616"/>
            <a:gd name="connsiteY51" fmla="*/ 231689 h 738831"/>
            <a:gd name="connsiteX52" fmla="*/ 790318 w 840616"/>
            <a:gd name="connsiteY52" fmla="*/ 180202 h 738831"/>
            <a:gd name="connsiteX53" fmla="*/ 772298 w 840616"/>
            <a:gd name="connsiteY53" fmla="*/ 167331 h 738831"/>
            <a:gd name="connsiteX54" fmla="*/ 741406 w 840616"/>
            <a:gd name="connsiteY54" fmla="*/ 123567 h 738831"/>
            <a:gd name="connsiteX55" fmla="*/ 702791 w 840616"/>
            <a:gd name="connsiteY55" fmla="*/ 113270 h 738831"/>
            <a:gd name="connsiteX56" fmla="*/ 661602 w 840616"/>
            <a:gd name="connsiteY56" fmla="*/ 69506 h 738831"/>
            <a:gd name="connsiteX57" fmla="*/ 599818 w 840616"/>
            <a:gd name="connsiteY57" fmla="*/ 77229 h 738831"/>
            <a:gd name="connsiteX58" fmla="*/ 550906 w 840616"/>
            <a:gd name="connsiteY58" fmla="*/ 10297 h 738831"/>
            <a:gd name="connsiteX59" fmla="*/ 447933 w 840616"/>
            <a:gd name="connsiteY59" fmla="*/ 0 h 738831"/>
            <a:gd name="connsiteX60" fmla="*/ 468527 w 840616"/>
            <a:gd name="connsiteY60" fmla="*/ 25743 h 738831"/>
            <a:gd name="connsiteX61" fmla="*/ 496845 w 840616"/>
            <a:gd name="connsiteY61" fmla="*/ 30891 h 738831"/>
            <a:gd name="connsiteX62" fmla="*/ 501994 w 840616"/>
            <a:gd name="connsiteY62" fmla="*/ 69506 h 738831"/>
            <a:gd name="connsiteX63" fmla="*/ 517440 w 840616"/>
            <a:gd name="connsiteY63" fmla="*/ 79804 h 738831"/>
            <a:gd name="connsiteX64" fmla="*/ 481399 w 840616"/>
            <a:gd name="connsiteY64" fmla="*/ 123567 h 738831"/>
            <a:gd name="connsiteX65" fmla="*/ 465953 w 840616"/>
            <a:gd name="connsiteY65" fmla="*/ 95250 h 738831"/>
            <a:gd name="connsiteX66" fmla="*/ 424764 w 840616"/>
            <a:gd name="connsiteY66" fmla="*/ 139013 h 738831"/>
            <a:gd name="connsiteX67" fmla="*/ 388723 w 840616"/>
            <a:gd name="connsiteY67" fmla="*/ 123567 h 738831"/>
            <a:gd name="connsiteX68" fmla="*/ 355257 w 840616"/>
            <a:gd name="connsiteY68" fmla="*/ 115844 h 738831"/>
            <a:gd name="connsiteX69" fmla="*/ 314068 w 840616"/>
            <a:gd name="connsiteY69" fmla="*/ 120993 h 738831"/>
            <a:gd name="connsiteX70" fmla="*/ 283176 w 840616"/>
            <a:gd name="connsiteY70" fmla="*/ 118418 h 738831"/>
            <a:gd name="connsiteX71" fmla="*/ 247135 w 840616"/>
            <a:gd name="connsiteY71" fmla="*/ 128716 h 738831"/>
            <a:gd name="connsiteX72" fmla="*/ 200798 w 840616"/>
            <a:gd name="connsiteY72" fmla="*/ 97824 h 738831"/>
            <a:gd name="connsiteX73" fmla="*/ 205946 w 840616"/>
            <a:gd name="connsiteY73" fmla="*/ 193074 h 738831"/>
            <a:gd name="connsiteX74" fmla="*/ 216244 w 840616"/>
            <a:gd name="connsiteY74" fmla="*/ 198223 h 738831"/>
            <a:gd name="connsiteX75" fmla="*/ 211095 w 840616"/>
            <a:gd name="connsiteY75" fmla="*/ 229114 h 738831"/>
            <a:gd name="connsiteX76" fmla="*/ 229115 w 840616"/>
            <a:gd name="connsiteY76" fmla="*/ 254858 h 738831"/>
            <a:gd name="connsiteX77" fmla="*/ 231690 w 840616"/>
            <a:gd name="connsiteY77" fmla="*/ 288324 h 738831"/>
            <a:gd name="connsiteX78" fmla="*/ 172480 w 840616"/>
            <a:gd name="connsiteY78" fmla="*/ 244560 h 738831"/>
            <a:gd name="connsiteX79" fmla="*/ 149311 w 840616"/>
            <a:gd name="connsiteY79" fmla="*/ 272878 h 738831"/>
            <a:gd name="connsiteX80" fmla="*/ 97825 w 840616"/>
            <a:gd name="connsiteY80" fmla="*/ 288324 h 738831"/>
            <a:gd name="connsiteX81" fmla="*/ 79804 w 840616"/>
            <a:gd name="connsiteY81" fmla="*/ 324364 h 738831"/>
            <a:gd name="connsiteX82" fmla="*/ 33467 w 840616"/>
            <a:gd name="connsiteY82" fmla="*/ 355256 h 738831"/>
            <a:gd name="connsiteX83" fmla="*/ 0 w 840616"/>
            <a:gd name="connsiteY83" fmla="*/ 422189 h 738831"/>
            <a:gd name="connsiteX0" fmla="*/ 0 w 840616"/>
            <a:gd name="connsiteY0" fmla="*/ 422189 h 738831"/>
            <a:gd name="connsiteX1" fmla="*/ 28318 w 840616"/>
            <a:gd name="connsiteY1" fmla="*/ 422189 h 738831"/>
            <a:gd name="connsiteX2" fmla="*/ 69507 w 840616"/>
            <a:gd name="connsiteY2" fmla="*/ 424763 h 738831"/>
            <a:gd name="connsiteX3" fmla="*/ 115845 w 840616"/>
            <a:gd name="connsiteY3" fmla="*/ 437635 h 738831"/>
            <a:gd name="connsiteX4" fmla="*/ 126142 w 840616"/>
            <a:gd name="connsiteY4" fmla="*/ 478824 h 738831"/>
            <a:gd name="connsiteX5" fmla="*/ 133865 w 840616"/>
            <a:gd name="connsiteY5" fmla="*/ 499418 h 738831"/>
            <a:gd name="connsiteX6" fmla="*/ 133865 w 840616"/>
            <a:gd name="connsiteY6" fmla="*/ 568925 h 738831"/>
            <a:gd name="connsiteX7" fmla="*/ 167331 w 840616"/>
            <a:gd name="connsiteY7" fmla="*/ 638432 h 738831"/>
            <a:gd name="connsiteX8" fmla="*/ 169906 w 840616"/>
            <a:gd name="connsiteY8" fmla="*/ 625560 h 738831"/>
            <a:gd name="connsiteX9" fmla="*/ 218818 w 840616"/>
            <a:gd name="connsiteY9" fmla="*/ 602391 h 738831"/>
            <a:gd name="connsiteX10" fmla="*/ 290899 w 840616"/>
            <a:gd name="connsiteY10" fmla="*/ 648729 h 738831"/>
            <a:gd name="connsiteX11" fmla="*/ 303771 w 840616"/>
            <a:gd name="connsiteY11" fmla="*/ 638432 h 738831"/>
            <a:gd name="connsiteX12" fmla="*/ 344960 w 840616"/>
            <a:gd name="connsiteY12" fmla="*/ 625560 h 738831"/>
            <a:gd name="connsiteX13" fmla="*/ 370703 w 840616"/>
            <a:gd name="connsiteY13" fmla="*/ 666750 h 738831"/>
            <a:gd name="connsiteX14" fmla="*/ 362980 w 840616"/>
            <a:gd name="connsiteY14" fmla="*/ 684770 h 738831"/>
            <a:gd name="connsiteX15" fmla="*/ 388723 w 840616"/>
            <a:gd name="connsiteY15" fmla="*/ 707939 h 738831"/>
            <a:gd name="connsiteX16" fmla="*/ 427338 w 840616"/>
            <a:gd name="connsiteY16" fmla="*/ 687344 h 738831"/>
            <a:gd name="connsiteX17" fmla="*/ 463379 w 840616"/>
            <a:gd name="connsiteY17" fmla="*/ 679621 h 738831"/>
            <a:gd name="connsiteX18" fmla="*/ 473676 w 840616"/>
            <a:gd name="connsiteY18" fmla="*/ 702790 h 738831"/>
            <a:gd name="connsiteX19" fmla="*/ 581798 w 840616"/>
            <a:gd name="connsiteY19" fmla="*/ 738831 h 738831"/>
            <a:gd name="connsiteX20" fmla="*/ 584372 w 840616"/>
            <a:gd name="connsiteY20" fmla="*/ 718236 h 738831"/>
            <a:gd name="connsiteX21" fmla="*/ 615264 w 840616"/>
            <a:gd name="connsiteY21" fmla="*/ 725959 h 738831"/>
            <a:gd name="connsiteX22" fmla="*/ 641007 w 840616"/>
            <a:gd name="connsiteY22" fmla="*/ 700216 h 738831"/>
            <a:gd name="connsiteX23" fmla="*/ 633284 w 840616"/>
            <a:gd name="connsiteY23" fmla="*/ 664175 h 738831"/>
            <a:gd name="connsiteX24" fmla="*/ 643581 w 840616"/>
            <a:gd name="connsiteY24" fmla="*/ 648729 h 738831"/>
            <a:gd name="connsiteX25" fmla="*/ 612690 w 840616"/>
            <a:gd name="connsiteY25" fmla="*/ 615263 h 738831"/>
            <a:gd name="connsiteX26" fmla="*/ 615264 w 840616"/>
            <a:gd name="connsiteY26" fmla="*/ 584371 h 738831"/>
            <a:gd name="connsiteX27" fmla="*/ 641007 w 840616"/>
            <a:gd name="connsiteY27" fmla="*/ 556054 h 738831"/>
            <a:gd name="connsiteX28" fmla="*/ 641007 w 840616"/>
            <a:gd name="connsiteY28" fmla="*/ 556054 h 738831"/>
            <a:gd name="connsiteX29" fmla="*/ 641007 w 840616"/>
            <a:gd name="connsiteY29" fmla="*/ 538033 h 738831"/>
            <a:gd name="connsiteX30" fmla="*/ 646156 w 840616"/>
            <a:gd name="connsiteY30" fmla="*/ 522587 h 738831"/>
            <a:gd name="connsiteX31" fmla="*/ 643581 w 840616"/>
            <a:gd name="connsiteY31" fmla="*/ 499418 h 738831"/>
            <a:gd name="connsiteX32" fmla="*/ 604967 w 840616"/>
            <a:gd name="connsiteY32" fmla="*/ 499418 h 738831"/>
            <a:gd name="connsiteX33" fmla="*/ 620413 w 840616"/>
            <a:gd name="connsiteY33" fmla="*/ 473675 h 738831"/>
            <a:gd name="connsiteX34" fmla="*/ 602392 w 840616"/>
            <a:gd name="connsiteY34" fmla="*/ 460804 h 738831"/>
            <a:gd name="connsiteX35" fmla="*/ 594669 w 840616"/>
            <a:gd name="connsiteY35" fmla="*/ 471101 h 738831"/>
            <a:gd name="connsiteX36" fmla="*/ 581798 w 840616"/>
            <a:gd name="connsiteY36" fmla="*/ 455655 h 738831"/>
            <a:gd name="connsiteX37" fmla="*/ 597244 w 840616"/>
            <a:gd name="connsiteY37" fmla="*/ 414466 h 738831"/>
            <a:gd name="connsiteX38" fmla="*/ 638433 w 840616"/>
            <a:gd name="connsiteY38" fmla="*/ 391297 h 738831"/>
            <a:gd name="connsiteX39" fmla="*/ 677048 w 840616"/>
            <a:gd name="connsiteY39" fmla="*/ 383574 h 738831"/>
            <a:gd name="connsiteX40" fmla="*/ 689919 w 840616"/>
            <a:gd name="connsiteY40" fmla="*/ 352682 h 738831"/>
            <a:gd name="connsiteX41" fmla="*/ 710514 w 840616"/>
            <a:gd name="connsiteY41" fmla="*/ 344959 h 738831"/>
            <a:gd name="connsiteX42" fmla="*/ 715663 w 840616"/>
            <a:gd name="connsiteY42" fmla="*/ 306344 h 738831"/>
            <a:gd name="connsiteX43" fmla="*/ 754277 w 840616"/>
            <a:gd name="connsiteY43" fmla="*/ 306344 h 738831"/>
            <a:gd name="connsiteX44" fmla="*/ 777446 w 840616"/>
            <a:gd name="connsiteY44" fmla="*/ 357831 h 738831"/>
            <a:gd name="connsiteX45" fmla="*/ 780021 w 840616"/>
            <a:gd name="connsiteY45" fmla="*/ 324364 h 738831"/>
            <a:gd name="connsiteX46" fmla="*/ 792892 w 840616"/>
            <a:gd name="connsiteY46" fmla="*/ 314067 h 738831"/>
            <a:gd name="connsiteX47" fmla="*/ 816061 w 840616"/>
            <a:gd name="connsiteY47" fmla="*/ 332087 h 738831"/>
            <a:gd name="connsiteX48" fmla="*/ 831507 w 840616"/>
            <a:gd name="connsiteY48" fmla="*/ 324364 h 738831"/>
            <a:gd name="connsiteX49" fmla="*/ 818635 w 840616"/>
            <a:gd name="connsiteY49" fmla="*/ 306344 h 738831"/>
            <a:gd name="connsiteX50" fmla="*/ 831507 w 840616"/>
            <a:gd name="connsiteY50" fmla="*/ 288324 h 738831"/>
            <a:gd name="connsiteX51" fmla="*/ 816061 w 840616"/>
            <a:gd name="connsiteY51" fmla="*/ 247135 h 738831"/>
            <a:gd name="connsiteX52" fmla="*/ 808338 w 840616"/>
            <a:gd name="connsiteY52" fmla="*/ 231689 h 738831"/>
            <a:gd name="connsiteX53" fmla="*/ 790318 w 840616"/>
            <a:gd name="connsiteY53" fmla="*/ 180202 h 738831"/>
            <a:gd name="connsiteX54" fmla="*/ 772298 w 840616"/>
            <a:gd name="connsiteY54" fmla="*/ 167331 h 738831"/>
            <a:gd name="connsiteX55" fmla="*/ 741406 w 840616"/>
            <a:gd name="connsiteY55" fmla="*/ 123567 h 738831"/>
            <a:gd name="connsiteX56" fmla="*/ 702791 w 840616"/>
            <a:gd name="connsiteY56" fmla="*/ 113270 h 738831"/>
            <a:gd name="connsiteX57" fmla="*/ 661602 w 840616"/>
            <a:gd name="connsiteY57" fmla="*/ 69506 h 738831"/>
            <a:gd name="connsiteX58" fmla="*/ 599818 w 840616"/>
            <a:gd name="connsiteY58" fmla="*/ 77229 h 738831"/>
            <a:gd name="connsiteX59" fmla="*/ 550906 w 840616"/>
            <a:gd name="connsiteY59" fmla="*/ 10297 h 738831"/>
            <a:gd name="connsiteX60" fmla="*/ 447933 w 840616"/>
            <a:gd name="connsiteY60" fmla="*/ 0 h 738831"/>
            <a:gd name="connsiteX61" fmla="*/ 468527 w 840616"/>
            <a:gd name="connsiteY61" fmla="*/ 25743 h 738831"/>
            <a:gd name="connsiteX62" fmla="*/ 496845 w 840616"/>
            <a:gd name="connsiteY62" fmla="*/ 30891 h 738831"/>
            <a:gd name="connsiteX63" fmla="*/ 501994 w 840616"/>
            <a:gd name="connsiteY63" fmla="*/ 69506 h 738831"/>
            <a:gd name="connsiteX64" fmla="*/ 517440 w 840616"/>
            <a:gd name="connsiteY64" fmla="*/ 79804 h 738831"/>
            <a:gd name="connsiteX65" fmla="*/ 481399 w 840616"/>
            <a:gd name="connsiteY65" fmla="*/ 123567 h 738831"/>
            <a:gd name="connsiteX66" fmla="*/ 465953 w 840616"/>
            <a:gd name="connsiteY66" fmla="*/ 95250 h 738831"/>
            <a:gd name="connsiteX67" fmla="*/ 424764 w 840616"/>
            <a:gd name="connsiteY67" fmla="*/ 139013 h 738831"/>
            <a:gd name="connsiteX68" fmla="*/ 388723 w 840616"/>
            <a:gd name="connsiteY68" fmla="*/ 123567 h 738831"/>
            <a:gd name="connsiteX69" fmla="*/ 355257 w 840616"/>
            <a:gd name="connsiteY69" fmla="*/ 115844 h 738831"/>
            <a:gd name="connsiteX70" fmla="*/ 314068 w 840616"/>
            <a:gd name="connsiteY70" fmla="*/ 120993 h 738831"/>
            <a:gd name="connsiteX71" fmla="*/ 283176 w 840616"/>
            <a:gd name="connsiteY71" fmla="*/ 118418 h 738831"/>
            <a:gd name="connsiteX72" fmla="*/ 247135 w 840616"/>
            <a:gd name="connsiteY72" fmla="*/ 128716 h 738831"/>
            <a:gd name="connsiteX73" fmla="*/ 200798 w 840616"/>
            <a:gd name="connsiteY73" fmla="*/ 97824 h 738831"/>
            <a:gd name="connsiteX74" fmla="*/ 205946 w 840616"/>
            <a:gd name="connsiteY74" fmla="*/ 193074 h 738831"/>
            <a:gd name="connsiteX75" fmla="*/ 216244 w 840616"/>
            <a:gd name="connsiteY75" fmla="*/ 198223 h 738831"/>
            <a:gd name="connsiteX76" fmla="*/ 211095 w 840616"/>
            <a:gd name="connsiteY76" fmla="*/ 229114 h 738831"/>
            <a:gd name="connsiteX77" fmla="*/ 229115 w 840616"/>
            <a:gd name="connsiteY77" fmla="*/ 254858 h 738831"/>
            <a:gd name="connsiteX78" fmla="*/ 231690 w 840616"/>
            <a:gd name="connsiteY78" fmla="*/ 288324 h 738831"/>
            <a:gd name="connsiteX79" fmla="*/ 172480 w 840616"/>
            <a:gd name="connsiteY79" fmla="*/ 244560 h 738831"/>
            <a:gd name="connsiteX80" fmla="*/ 149311 w 840616"/>
            <a:gd name="connsiteY80" fmla="*/ 272878 h 738831"/>
            <a:gd name="connsiteX81" fmla="*/ 97825 w 840616"/>
            <a:gd name="connsiteY81" fmla="*/ 288324 h 738831"/>
            <a:gd name="connsiteX82" fmla="*/ 79804 w 840616"/>
            <a:gd name="connsiteY82" fmla="*/ 324364 h 738831"/>
            <a:gd name="connsiteX83" fmla="*/ 33467 w 840616"/>
            <a:gd name="connsiteY83" fmla="*/ 355256 h 738831"/>
            <a:gd name="connsiteX84" fmla="*/ 0 w 840616"/>
            <a:gd name="connsiteY84" fmla="*/ 422189 h 738831"/>
            <a:gd name="connsiteX0" fmla="*/ 0 w 840616"/>
            <a:gd name="connsiteY0" fmla="*/ 422189 h 738831"/>
            <a:gd name="connsiteX1" fmla="*/ 28318 w 840616"/>
            <a:gd name="connsiteY1" fmla="*/ 422189 h 738831"/>
            <a:gd name="connsiteX2" fmla="*/ 69507 w 840616"/>
            <a:gd name="connsiteY2" fmla="*/ 424763 h 738831"/>
            <a:gd name="connsiteX3" fmla="*/ 115845 w 840616"/>
            <a:gd name="connsiteY3" fmla="*/ 437635 h 738831"/>
            <a:gd name="connsiteX4" fmla="*/ 126142 w 840616"/>
            <a:gd name="connsiteY4" fmla="*/ 478824 h 738831"/>
            <a:gd name="connsiteX5" fmla="*/ 133865 w 840616"/>
            <a:gd name="connsiteY5" fmla="*/ 499418 h 738831"/>
            <a:gd name="connsiteX6" fmla="*/ 133865 w 840616"/>
            <a:gd name="connsiteY6" fmla="*/ 568925 h 738831"/>
            <a:gd name="connsiteX7" fmla="*/ 167331 w 840616"/>
            <a:gd name="connsiteY7" fmla="*/ 638432 h 738831"/>
            <a:gd name="connsiteX8" fmla="*/ 169906 w 840616"/>
            <a:gd name="connsiteY8" fmla="*/ 625560 h 738831"/>
            <a:gd name="connsiteX9" fmla="*/ 218818 w 840616"/>
            <a:gd name="connsiteY9" fmla="*/ 602391 h 738831"/>
            <a:gd name="connsiteX10" fmla="*/ 290899 w 840616"/>
            <a:gd name="connsiteY10" fmla="*/ 648729 h 738831"/>
            <a:gd name="connsiteX11" fmla="*/ 303771 w 840616"/>
            <a:gd name="connsiteY11" fmla="*/ 638432 h 738831"/>
            <a:gd name="connsiteX12" fmla="*/ 344960 w 840616"/>
            <a:gd name="connsiteY12" fmla="*/ 625560 h 738831"/>
            <a:gd name="connsiteX13" fmla="*/ 370703 w 840616"/>
            <a:gd name="connsiteY13" fmla="*/ 666750 h 738831"/>
            <a:gd name="connsiteX14" fmla="*/ 362980 w 840616"/>
            <a:gd name="connsiteY14" fmla="*/ 684770 h 738831"/>
            <a:gd name="connsiteX15" fmla="*/ 388723 w 840616"/>
            <a:gd name="connsiteY15" fmla="*/ 707939 h 738831"/>
            <a:gd name="connsiteX16" fmla="*/ 427338 w 840616"/>
            <a:gd name="connsiteY16" fmla="*/ 687344 h 738831"/>
            <a:gd name="connsiteX17" fmla="*/ 463379 w 840616"/>
            <a:gd name="connsiteY17" fmla="*/ 679621 h 738831"/>
            <a:gd name="connsiteX18" fmla="*/ 473676 w 840616"/>
            <a:gd name="connsiteY18" fmla="*/ 702790 h 738831"/>
            <a:gd name="connsiteX19" fmla="*/ 581798 w 840616"/>
            <a:gd name="connsiteY19" fmla="*/ 738831 h 738831"/>
            <a:gd name="connsiteX20" fmla="*/ 584372 w 840616"/>
            <a:gd name="connsiteY20" fmla="*/ 718236 h 738831"/>
            <a:gd name="connsiteX21" fmla="*/ 615264 w 840616"/>
            <a:gd name="connsiteY21" fmla="*/ 725959 h 738831"/>
            <a:gd name="connsiteX22" fmla="*/ 641007 w 840616"/>
            <a:gd name="connsiteY22" fmla="*/ 700216 h 738831"/>
            <a:gd name="connsiteX23" fmla="*/ 633284 w 840616"/>
            <a:gd name="connsiteY23" fmla="*/ 664175 h 738831"/>
            <a:gd name="connsiteX24" fmla="*/ 643581 w 840616"/>
            <a:gd name="connsiteY24" fmla="*/ 648729 h 738831"/>
            <a:gd name="connsiteX25" fmla="*/ 612690 w 840616"/>
            <a:gd name="connsiteY25" fmla="*/ 615263 h 738831"/>
            <a:gd name="connsiteX26" fmla="*/ 615264 w 840616"/>
            <a:gd name="connsiteY26" fmla="*/ 584371 h 738831"/>
            <a:gd name="connsiteX27" fmla="*/ 641007 w 840616"/>
            <a:gd name="connsiteY27" fmla="*/ 556054 h 738831"/>
            <a:gd name="connsiteX28" fmla="*/ 641007 w 840616"/>
            <a:gd name="connsiteY28" fmla="*/ 556054 h 738831"/>
            <a:gd name="connsiteX29" fmla="*/ 641007 w 840616"/>
            <a:gd name="connsiteY29" fmla="*/ 538033 h 738831"/>
            <a:gd name="connsiteX30" fmla="*/ 646156 w 840616"/>
            <a:gd name="connsiteY30" fmla="*/ 522587 h 738831"/>
            <a:gd name="connsiteX31" fmla="*/ 643581 w 840616"/>
            <a:gd name="connsiteY31" fmla="*/ 499418 h 738831"/>
            <a:gd name="connsiteX32" fmla="*/ 604967 w 840616"/>
            <a:gd name="connsiteY32" fmla="*/ 499418 h 738831"/>
            <a:gd name="connsiteX33" fmla="*/ 620413 w 840616"/>
            <a:gd name="connsiteY33" fmla="*/ 473675 h 738831"/>
            <a:gd name="connsiteX34" fmla="*/ 602392 w 840616"/>
            <a:gd name="connsiteY34" fmla="*/ 460804 h 738831"/>
            <a:gd name="connsiteX35" fmla="*/ 594669 w 840616"/>
            <a:gd name="connsiteY35" fmla="*/ 471101 h 738831"/>
            <a:gd name="connsiteX36" fmla="*/ 581798 w 840616"/>
            <a:gd name="connsiteY36" fmla="*/ 455655 h 738831"/>
            <a:gd name="connsiteX37" fmla="*/ 597244 w 840616"/>
            <a:gd name="connsiteY37" fmla="*/ 414466 h 738831"/>
            <a:gd name="connsiteX38" fmla="*/ 638433 w 840616"/>
            <a:gd name="connsiteY38" fmla="*/ 391297 h 738831"/>
            <a:gd name="connsiteX39" fmla="*/ 677048 w 840616"/>
            <a:gd name="connsiteY39" fmla="*/ 383574 h 738831"/>
            <a:gd name="connsiteX40" fmla="*/ 689919 w 840616"/>
            <a:gd name="connsiteY40" fmla="*/ 352682 h 738831"/>
            <a:gd name="connsiteX41" fmla="*/ 710514 w 840616"/>
            <a:gd name="connsiteY41" fmla="*/ 344959 h 738831"/>
            <a:gd name="connsiteX42" fmla="*/ 715663 w 840616"/>
            <a:gd name="connsiteY42" fmla="*/ 306344 h 738831"/>
            <a:gd name="connsiteX43" fmla="*/ 754277 w 840616"/>
            <a:gd name="connsiteY43" fmla="*/ 306344 h 738831"/>
            <a:gd name="connsiteX44" fmla="*/ 777446 w 840616"/>
            <a:gd name="connsiteY44" fmla="*/ 357831 h 738831"/>
            <a:gd name="connsiteX45" fmla="*/ 780021 w 840616"/>
            <a:gd name="connsiteY45" fmla="*/ 324364 h 738831"/>
            <a:gd name="connsiteX46" fmla="*/ 792892 w 840616"/>
            <a:gd name="connsiteY46" fmla="*/ 314067 h 738831"/>
            <a:gd name="connsiteX47" fmla="*/ 816061 w 840616"/>
            <a:gd name="connsiteY47" fmla="*/ 332087 h 738831"/>
            <a:gd name="connsiteX48" fmla="*/ 831507 w 840616"/>
            <a:gd name="connsiteY48" fmla="*/ 324364 h 738831"/>
            <a:gd name="connsiteX49" fmla="*/ 818635 w 840616"/>
            <a:gd name="connsiteY49" fmla="*/ 306344 h 738831"/>
            <a:gd name="connsiteX50" fmla="*/ 831507 w 840616"/>
            <a:gd name="connsiteY50" fmla="*/ 288324 h 738831"/>
            <a:gd name="connsiteX51" fmla="*/ 816061 w 840616"/>
            <a:gd name="connsiteY51" fmla="*/ 247135 h 738831"/>
            <a:gd name="connsiteX52" fmla="*/ 808338 w 840616"/>
            <a:gd name="connsiteY52" fmla="*/ 231689 h 738831"/>
            <a:gd name="connsiteX53" fmla="*/ 790318 w 840616"/>
            <a:gd name="connsiteY53" fmla="*/ 180202 h 738831"/>
            <a:gd name="connsiteX54" fmla="*/ 772298 w 840616"/>
            <a:gd name="connsiteY54" fmla="*/ 167331 h 738831"/>
            <a:gd name="connsiteX55" fmla="*/ 741406 w 840616"/>
            <a:gd name="connsiteY55" fmla="*/ 123567 h 738831"/>
            <a:gd name="connsiteX56" fmla="*/ 702791 w 840616"/>
            <a:gd name="connsiteY56" fmla="*/ 113270 h 738831"/>
            <a:gd name="connsiteX57" fmla="*/ 661602 w 840616"/>
            <a:gd name="connsiteY57" fmla="*/ 69506 h 738831"/>
            <a:gd name="connsiteX58" fmla="*/ 599818 w 840616"/>
            <a:gd name="connsiteY58" fmla="*/ 77229 h 738831"/>
            <a:gd name="connsiteX59" fmla="*/ 550906 w 840616"/>
            <a:gd name="connsiteY59" fmla="*/ 10297 h 738831"/>
            <a:gd name="connsiteX60" fmla="*/ 447933 w 840616"/>
            <a:gd name="connsiteY60" fmla="*/ 0 h 738831"/>
            <a:gd name="connsiteX61" fmla="*/ 468527 w 840616"/>
            <a:gd name="connsiteY61" fmla="*/ 25743 h 738831"/>
            <a:gd name="connsiteX62" fmla="*/ 496845 w 840616"/>
            <a:gd name="connsiteY62" fmla="*/ 30891 h 738831"/>
            <a:gd name="connsiteX63" fmla="*/ 501994 w 840616"/>
            <a:gd name="connsiteY63" fmla="*/ 69506 h 738831"/>
            <a:gd name="connsiteX64" fmla="*/ 517440 w 840616"/>
            <a:gd name="connsiteY64" fmla="*/ 79804 h 738831"/>
            <a:gd name="connsiteX65" fmla="*/ 481399 w 840616"/>
            <a:gd name="connsiteY65" fmla="*/ 123567 h 738831"/>
            <a:gd name="connsiteX66" fmla="*/ 465953 w 840616"/>
            <a:gd name="connsiteY66" fmla="*/ 95250 h 738831"/>
            <a:gd name="connsiteX67" fmla="*/ 424764 w 840616"/>
            <a:gd name="connsiteY67" fmla="*/ 139013 h 738831"/>
            <a:gd name="connsiteX68" fmla="*/ 388723 w 840616"/>
            <a:gd name="connsiteY68" fmla="*/ 123567 h 738831"/>
            <a:gd name="connsiteX69" fmla="*/ 355257 w 840616"/>
            <a:gd name="connsiteY69" fmla="*/ 115844 h 738831"/>
            <a:gd name="connsiteX70" fmla="*/ 314068 w 840616"/>
            <a:gd name="connsiteY70" fmla="*/ 120993 h 738831"/>
            <a:gd name="connsiteX71" fmla="*/ 283176 w 840616"/>
            <a:gd name="connsiteY71" fmla="*/ 118418 h 738831"/>
            <a:gd name="connsiteX72" fmla="*/ 247135 w 840616"/>
            <a:gd name="connsiteY72" fmla="*/ 128716 h 738831"/>
            <a:gd name="connsiteX73" fmla="*/ 200798 w 840616"/>
            <a:gd name="connsiteY73" fmla="*/ 97824 h 738831"/>
            <a:gd name="connsiteX74" fmla="*/ 205946 w 840616"/>
            <a:gd name="connsiteY74" fmla="*/ 193074 h 738831"/>
            <a:gd name="connsiteX75" fmla="*/ 216244 w 840616"/>
            <a:gd name="connsiteY75" fmla="*/ 198223 h 738831"/>
            <a:gd name="connsiteX76" fmla="*/ 211095 w 840616"/>
            <a:gd name="connsiteY76" fmla="*/ 229114 h 738831"/>
            <a:gd name="connsiteX77" fmla="*/ 229115 w 840616"/>
            <a:gd name="connsiteY77" fmla="*/ 254858 h 738831"/>
            <a:gd name="connsiteX78" fmla="*/ 231690 w 840616"/>
            <a:gd name="connsiteY78" fmla="*/ 288324 h 738831"/>
            <a:gd name="connsiteX79" fmla="*/ 172480 w 840616"/>
            <a:gd name="connsiteY79" fmla="*/ 244560 h 738831"/>
            <a:gd name="connsiteX80" fmla="*/ 149311 w 840616"/>
            <a:gd name="connsiteY80" fmla="*/ 272878 h 738831"/>
            <a:gd name="connsiteX81" fmla="*/ 97825 w 840616"/>
            <a:gd name="connsiteY81" fmla="*/ 288324 h 738831"/>
            <a:gd name="connsiteX82" fmla="*/ 79804 w 840616"/>
            <a:gd name="connsiteY82" fmla="*/ 324364 h 738831"/>
            <a:gd name="connsiteX83" fmla="*/ 33467 w 840616"/>
            <a:gd name="connsiteY83" fmla="*/ 355256 h 738831"/>
            <a:gd name="connsiteX84" fmla="*/ 0 w 840616"/>
            <a:gd name="connsiteY84" fmla="*/ 422189 h 738831"/>
            <a:gd name="connsiteX0" fmla="*/ 0 w 840616"/>
            <a:gd name="connsiteY0" fmla="*/ 422189 h 738831"/>
            <a:gd name="connsiteX1" fmla="*/ 18020 w 840616"/>
            <a:gd name="connsiteY1" fmla="*/ 435060 h 738831"/>
            <a:gd name="connsiteX2" fmla="*/ 69507 w 840616"/>
            <a:gd name="connsiteY2" fmla="*/ 424763 h 738831"/>
            <a:gd name="connsiteX3" fmla="*/ 115845 w 840616"/>
            <a:gd name="connsiteY3" fmla="*/ 437635 h 738831"/>
            <a:gd name="connsiteX4" fmla="*/ 126142 w 840616"/>
            <a:gd name="connsiteY4" fmla="*/ 478824 h 738831"/>
            <a:gd name="connsiteX5" fmla="*/ 133865 w 840616"/>
            <a:gd name="connsiteY5" fmla="*/ 499418 h 738831"/>
            <a:gd name="connsiteX6" fmla="*/ 133865 w 840616"/>
            <a:gd name="connsiteY6" fmla="*/ 568925 h 738831"/>
            <a:gd name="connsiteX7" fmla="*/ 167331 w 840616"/>
            <a:gd name="connsiteY7" fmla="*/ 638432 h 738831"/>
            <a:gd name="connsiteX8" fmla="*/ 169906 w 840616"/>
            <a:gd name="connsiteY8" fmla="*/ 625560 h 738831"/>
            <a:gd name="connsiteX9" fmla="*/ 218818 w 840616"/>
            <a:gd name="connsiteY9" fmla="*/ 602391 h 738831"/>
            <a:gd name="connsiteX10" fmla="*/ 290899 w 840616"/>
            <a:gd name="connsiteY10" fmla="*/ 648729 h 738831"/>
            <a:gd name="connsiteX11" fmla="*/ 303771 w 840616"/>
            <a:gd name="connsiteY11" fmla="*/ 638432 h 738831"/>
            <a:gd name="connsiteX12" fmla="*/ 344960 w 840616"/>
            <a:gd name="connsiteY12" fmla="*/ 625560 h 738831"/>
            <a:gd name="connsiteX13" fmla="*/ 370703 w 840616"/>
            <a:gd name="connsiteY13" fmla="*/ 666750 h 738831"/>
            <a:gd name="connsiteX14" fmla="*/ 362980 w 840616"/>
            <a:gd name="connsiteY14" fmla="*/ 684770 h 738831"/>
            <a:gd name="connsiteX15" fmla="*/ 388723 w 840616"/>
            <a:gd name="connsiteY15" fmla="*/ 707939 h 738831"/>
            <a:gd name="connsiteX16" fmla="*/ 427338 w 840616"/>
            <a:gd name="connsiteY16" fmla="*/ 687344 h 738831"/>
            <a:gd name="connsiteX17" fmla="*/ 463379 w 840616"/>
            <a:gd name="connsiteY17" fmla="*/ 679621 h 738831"/>
            <a:gd name="connsiteX18" fmla="*/ 473676 w 840616"/>
            <a:gd name="connsiteY18" fmla="*/ 702790 h 738831"/>
            <a:gd name="connsiteX19" fmla="*/ 581798 w 840616"/>
            <a:gd name="connsiteY19" fmla="*/ 738831 h 738831"/>
            <a:gd name="connsiteX20" fmla="*/ 584372 w 840616"/>
            <a:gd name="connsiteY20" fmla="*/ 718236 h 738831"/>
            <a:gd name="connsiteX21" fmla="*/ 615264 w 840616"/>
            <a:gd name="connsiteY21" fmla="*/ 725959 h 738831"/>
            <a:gd name="connsiteX22" fmla="*/ 641007 w 840616"/>
            <a:gd name="connsiteY22" fmla="*/ 700216 h 738831"/>
            <a:gd name="connsiteX23" fmla="*/ 633284 w 840616"/>
            <a:gd name="connsiteY23" fmla="*/ 664175 h 738831"/>
            <a:gd name="connsiteX24" fmla="*/ 643581 w 840616"/>
            <a:gd name="connsiteY24" fmla="*/ 648729 h 738831"/>
            <a:gd name="connsiteX25" fmla="*/ 612690 w 840616"/>
            <a:gd name="connsiteY25" fmla="*/ 615263 h 738831"/>
            <a:gd name="connsiteX26" fmla="*/ 615264 w 840616"/>
            <a:gd name="connsiteY26" fmla="*/ 584371 h 738831"/>
            <a:gd name="connsiteX27" fmla="*/ 641007 w 840616"/>
            <a:gd name="connsiteY27" fmla="*/ 556054 h 738831"/>
            <a:gd name="connsiteX28" fmla="*/ 641007 w 840616"/>
            <a:gd name="connsiteY28" fmla="*/ 556054 h 738831"/>
            <a:gd name="connsiteX29" fmla="*/ 641007 w 840616"/>
            <a:gd name="connsiteY29" fmla="*/ 538033 h 738831"/>
            <a:gd name="connsiteX30" fmla="*/ 646156 w 840616"/>
            <a:gd name="connsiteY30" fmla="*/ 522587 h 738831"/>
            <a:gd name="connsiteX31" fmla="*/ 643581 w 840616"/>
            <a:gd name="connsiteY31" fmla="*/ 499418 h 738831"/>
            <a:gd name="connsiteX32" fmla="*/ 604967 w 840616"/>
            <a:gd name="connsiteY32" fmla="*/ 499418 h 738831"/>
            <a:gd name="connsiteX33" fmla="*/ 620413 w 840616"/>
            <a:gd name="connsiteY33" fmla="*/ 473675 h 738831"/>
            <a:gd name="connsiteX34" fmla="*/ 602392 w 840616"/>
            <a:gd name="connsiteY34" fmla="*/ 460804 h 738831"/>
            <a:gd name="connsiteX35" fmla="*/ 594669 w 840616"/>
            <a:gd name="connsiteY35" fmla="*/ 471101 h 738831"/>
            <a:gd name="connsiteX36" fmla="*/ 581798 w 840616"/>
            <a:gd name="connsiteY36" fmla="*/ 455655 h 738831"/>
            <a:gd name="connsiteX37" fmla="*/ 597244 w 840616"/>
            <a:gd name="connsiteY37" fmla="*/ 414466 h 738831"/>
            <a:gd name="connsiteX38" fmla="*/ 638433 w 840616"/>
            <a:gd name="connsiteY38" fmla="*/ 391297 h 738831"/>
            <a:gd name="connsiteX39" fmla="*/ 677048 w 840616"/>
            <a:gd name="connsiteY39" fmla="*/ 383574 h 738831"/>
            <a:gd name="connsiteX40" fmla="*/ 689919 w 840616"/>
            <a:gd name="connsiteY40" fmla="*/ 352682 h 738831"/>
            <a:gd name="connsiteX41" fmla="*/ 710514 w 840616"/>
            <a:gd name="connsiteY41" fmla="*/ 344959 h 738831"/>
            <a:gd name="connsiteX42" fmla="*/ 715663 w 840616"/>
            <a:gd name="connsiteY42" fmla="*/ 306344 h 738831"/>
            <a:gd name="connsiteX43" fmla="*/ 754277 w 840616"/>
            <a:gd name="connsiteY43" fmla="*/ 306344 h 738831"/>
            <a:gd name="connsiteX44" fmla="*/ 777446 w 840616"/>
            <a:gd name="connsiteY44" fmla="*/ 357831 h 738831"/>
            <a:gd name="connsiteX45" fmla="*/ 780021 w 840616"/>
            <a:gd name="connsiteY45" fmla="*/ 324364 h 738831"/>
            <a:gd name="connsiteX46" fmla="*/ 792892 w 840616"/>
            <a:gd name="connsiteY46" fmla="*/ 314067 h 738831"/>
            <a:gd name="connsiteX47" fmla="*/ 816061 w 840616"/>
            <a:gd name="connsiteY47" fmla="*/ 332087 h 738831"/>
            <a:gd name="connsiteX48" fmla="*/ 831507 w 840616"/>
            <a:gd name="connsiteY48" fmla="*/ 324364 h 738831"/>
            <a:gd name="connsiteX49" fmla="*/ 818635 w 840616"/>
            <a:gd name="connsiteY49" fmla="*/ 306344 h 738831"/>
            <a:gd name="connsiteX50" fmla="*/ 831507 w 840616"/>
            <a:gd name="connsiteY50" fmla="*/ 288324 h 738831"/>
            <a:gd name="connsiteX51" fmla="*/ 816061 w 840616"/>
            <a:gd name="connsiteY51" fmla="*/ 247135 h 738831"/>
            <a:gd name="connsiteX52" fmla="*/ 808338 w 840616"/>
            <a:gd name="connsiteY52" fmla="*/ 231689 h 738831"/>
            <a:gd name="connsiteX53" fmla="*/ 790318 w 840616"/>
            <a:gd name="connsiteY53" fmla="*/ 180202 h 738831"/>
            <a:gd name="connsiteX54" fmla="*/ 772298 w 840616"/>
            <a:gd name="connsiteY54" fmla="*/ 167331 h 738831"/>
            <a:gd name="connsiteX55" fmla="*/ 741406 w 840616"/>
            <a:gd name="connsiteY55" fmla="*/ 123567 h 738831"/>
            <a:gd name="connsiteX56" fmla="*/ 702791 w 840616"/>
            <a:gd name="connsiteY56" fmla="*/ 113270 h 738831"/>
            <a:gd name="connsiteX57" fmla="*/ 661602 w 840616"/>
            <a:gd name="connsiteY57" fmla="*/ 69506 h 738831"/>
            <a:gd name="connsiteX58" fmla="*/ 599818 w 840616"/>
            <a:gd name="connsiteY58" fmla="*/ 77229 h 738831"/>
            <a:gd name="connsiteX59" fmla="*/ 550906 w 840616"/>
            <a:gd name="connsiteY59" fmla="*/ 10297 h 738831"/>
            <a:gd name="connsiteX60" fmla="*/ 447933 w 840616"/>
            <a:gd name="connsiteY60" fmla="*/ 0 h 738831"/>
            <a:gd name="connsiteX61" fmla="*/ 468527 w 840616"/>
            <a:gd name="connsiteY61" fmla="*/ 25743 h 738831"/>
            <a:gd name="connsiteX62" fmla="*/ 496845 w 840616"/>
            <a:gd name="connsiteY62" fmla="*/ 30891 h 738831"/>
            <a:gd name="connsiteX63" fmla="*/ 501994 w 840616"/>
            <a:gd name="connsiteY63" fmla="*/ 69506 h 738831"/>
            <a:gd name="connsiteX64" fmla="*/ 517440 w 840616"/>
            <a:gd name="connsiteY64" fmla="*/ 79804 h 738831"/>
            <a:gd name="connsiteX65" fmla="*/ 481399 w 840616"/>
            <a:gd name="connsiteY65" fmla="*/ 123567 h 738831"/>
            <a:gd name="connsiteX66" fmla="*/ 465953 w 840616"/>
            <a:gd name="connsiteY66" fmla="*/ 95250 h 738831"/>
            <a:gd name="connsiteX67" fmla="*/ 424764 w 840616"/>
            <a:gd name="connsiteY67" fmla="*/ 139013 h 738831"/>
            <a:gd name="connsiteX68" fmla="*/ 388723 w 840616"/>
            <a:gd name="connsiteY68" fmla="*/ 123567 h 738831"/>
            <a:gd name="connsiteX69" fmla="*/ 355257 w 840616"/>
            <a:gd name="connsiteY69" fmla="*/ 115844 h 738831"/>
            <a:gd name="connsiteX70" fmla="*/ 314068 w 840616"/>
            <a:gd name="connsiteY70" fmla="*/ 120993 h 738831"/>
            <a:gd name="connsiteX71" fmla="*/ 283176 w 840616"/>
            <a:gd name="connsiteY71" fmla="*/ 118418 h 738831"/>
            <a:gd name="connsiteX72" fmla="*/ 247135 w 840616"/>
            <a:gd name="connsiteY72" fmla="*/ 128716 h 738831"/>
            <a:gd name="connsiteX73" fmla="*/ 200798 w 840616"/>
            <a:gd name="connsiteY73" fmla="*/ 97824 h 738831"/>
            <a:gd name="connsiteX74" fmla="*/ 205946 w 840616"/>
            <a:gd name="connsiteY74" fmla="*/ 193074 h 738831"/>
            <a:gd name="connsiteX75" fmla="*/ 216244 w 840616"/>
            <a:gd name="connsiteY75" fmla="*/ 198223 h 738831"/>
            <a:gd name="connsiteX76" fmla="*/ 211095 w 840616"/>
            <a:gd name="connsiteY76" fmla="*/ 229114 h 738831"/>
            <a:gd name="connsiteX77" fmla="*/ 229115 w 840616"/>
            <a:gd name="connsiteY77" fmla="*/ 254858 h 738831"/>
            <a:gd name="connsiteX78" fmla="*/ 231690 w 840616"/>
            <a:gd name="connsiteY78" fmla="*/ 288324 h 738831"/>
            <a:gd name="connsiteX79" fmla="*/ 172480 w 840616"/>
            <a:gd name="connsiteY79" fmla="*/ 244560 h 738831"/>
            <a:gd name="connsiteX80" fmla="*/ 149311 w 840616"/>
            <a:gd name="connsiteY80" fmla="*/ 272878 h 738831"/>
            <a:gd name="connsiteX81" fmla="*/ 97825 w 840616"/>
            <a:gd name="connsiteY81" fmla="*/ 288324 h 738831"/>
            <a:gd name="connsiteX82" fmla="*/ 79804 w 840616"/>
            <a:gd name="connsiteY82" fmla="*/ 324364 h 738831"/>
            <a:gd name="connsiteX83" fmla="*/ 33467 w 840616"/>
            <a:gd name="connsiteY83" fmla="*/ 355256 h 738831"/>
            <a:gd name="connsiteX84" fmla="*/ 0 w 840616"/>
            <a:gd name="connsiteY84" fmla="*/ 422189 h 73883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</a:cxnLst>
          <a:rect l="l" t="t" r="r" b="b"/>
          <a:pathLst>
            <a:path w="840616" h="738831">
              <a:moveTo>
                <a:pt x="0" y="422189"/>
              </a:moveTo>
              <a:lnTo>
                <a:pt x="18020" y="435060"/>
              </a:lnTo>
              <a:cubicBezTo>
                <a:pt x="18878" y="459087"/>
                <a:pt x="55777" y="423905"/>
                <a:pt x="69507" y="424763"/>
              </a:cubicBezTo>
              <a:lnTo>
                <a:pt x="115845" y="437635"/>
              </a:lnTo>
              <a:lnTo>
                <a:pt x="126142" y="478824"/>
              </a:lnTo>
              <a:lnTo>
                <a:pt x="133865" y="499418"/>
              </a:lnTo>
              <a:lnTo>
                <a:pt x="133865" y="568925"/>
              </a:lnTo>
              <a:cubicBezTo>
                <a:pt x="168033" y="645147"/>
                <a:pt x="167331" y="670852"/>
                <a:pt x="167331" y="638432"/>
              </a:cubicBezTo>
              <a:lnTo>
                <a:pt x="169906" y="625560"/>
              </a:lnTo>
              <a:lnTo>
                <a:pt x="218818" y="602391"/>
              </a:lnTo>
              <a:lnTo>
                <a:pt x="290899" y="648729"/>
              </a:lnTo>
              <a:lnTo>
                <a:pt x="303771" y="638432"/>
              </a:lnTo>
              <a:lnTo>
                <a:pt x="344960" y="625560"/>
              </a:lnTo>
              <a:lnTo>
                <a:pt x="370703" y="666750"/>
              </a:lnTo>
              <a:lnTo>
                <a:pt x="362980" y="684770"/>
              </a:lnTo>
              <a:lnTo>
                <a:pt x="388723" y="707939"/>
              </a:lnTo>
              <a:lnTo>
                <a:pt x="427338" y="687344"/>
              </a:lnTo>
              <a:lnTo>
                <a:pt x="463379" y="679621"/>
              </a:lnTo>
              <a:lnTo>
                <a:pt x="473676" y="702790"/>
              </a:lnTo>
              <a:lnTo>
                <a:pt x="581798" y="738831"/>
              </a:lnTo>
              <a:lnTo>
                <a:pt x="584372" y="718236"/>
              </a:lnTo>
              <a:lnTo>
                <a:pt x="615264" y="725959"/>
              </a:lnTo>
              <a:lnTo>
                <a:pt x="641007" y="700216"/>
              </a:lnTo>
              <a:lnTo>
                <a:pt x="633284" y="664175"/>
              </a:lnTo>
              <a:cubicBezTo>
                <a:pt x="646706" y="648070"/>
                <a:pt x="652858" y="648729"/>
                <a:pt x="643581" y="648729"/>
              </a:cubicBezTo>
              <a:cubicBezTo>
                <a:pt x="612083" y="617230"/>
                <a:pt x="612690" y="632399"/>
                <a:pt x="612690" y="615263"/>
              </a:cubicBezTo>
              <a:cubicBezTo>
                <a:pt x="615342" y="586091"/>
                <a:pt x="615264" y="596424"/>
                <a:pt x="615264" y="584371"/>
              </a:cubicBezTo>
              <a:lnTo>
                <a:pt x="641007" y="556054"/>
              </a:lnTo>
              <a:lnTo>
                <a:pt x="641007" y="556054"/>
              </a:lnTo>
              <a:lnTo>
                <a:pt x="641007" y="538033"/>
              </a:lnTo>
              <a:lnTo>
                <a:pt x="646156" y="522587"/>
              </a:lnTo>
              <a:lnTo>
                <a:pt x="643581" y="499418"/>
              </a:lnTo>
              <a:lnTo>
                <a:pt x="604967" y="499418"/>
              </a:lnTo>
              <a:lnTo>
                <a:pt x="620413" y="473675"/>
              </a:lnTo>
              <a:lnTo>
                <a:pt x="602392" y="460804"/>
              </a:lnTo>
              <a:lnTo>
                <a:pt x="594669" y="471101"/>
              </a:lnTo>
              <a:cubicBezTo>
                <a:pt x="581191" y="457622"/>
                <a:pt x="581798" y="464297"/>
                <a:pt x="581798" y="455655"/>
              </a:cubicBezTo>
              <a:lnTo>
                <a:pt x="597244" y="414466"/>
              </a:lnTo>
              <a:cubicBezTo>
                <a:pt x="639200" y="393487"/>
                <a:pt x="638433" y="409221"/>
                <a:pt x="638433" y="391297"/>
              </a:cubicBezTo>
              <a:cubicBezTo>
                <a:pt x="677877" y="380779"/>
                <a:pt x="677048" y="367679"/>
                <a:pt x="677048" y="383574"/>
              </a:cubicBezTo>
              <a:lnTo>
                <a:pt x="689919" y="352682"/>
              </a:lnTo>
              <a:lnTo>
                <a:pt x="710514" y="344959"/>
              </a:lnTo>
              <a:cubicBezTo>
                <a:pt x="713145" y="305488"/>
                <a:pt x="700188" y="306344"/>
                <a:pt x="715663" y="306344"/>
              </a:cubicBezTo>
              <a:lnTo>
                <a:pt x="754277" y="306344"/>
              </a:lnTo>
              <a:lnTo>
                <a:pt x="777446" y="357831"/>
              </a:lnTo>
              <a:cubicBezTo>
                <a:pt x="780092" y="326084"/>
                <a:pt x="780021" y="337272"/>
                <a:pt x="780021" y="324364"/>
              </a:cubicBezTo>
              <a:lnTo>
                <a:pt x="792892" y="314067"/>
              </a:lnTo>
              <a:lnTo>
                <a:pt x="816061" y="332087"/>
              </a:lnTo>
              <a:cubicBezTo>
                <a:pt x="834870" y="324026"/>
                <a:pt x="840616" y="324364"/>
                <a:pt x="831507" y="324364"/>
              </a:cubicBezTo>
              <a:lnTo>
                <a:pt x="818635" y="306344"/>
              </a:lnTo>
              <a:lnTo>
                <a:pt x="831507" y="288324"/>
              </a:lnTo>
              <a:cubicBezTo>
                <a:pt x="817990" y="250476"/>
                <a:pt x="824340" y="263693"/>
                <a:pt x="816061" y="247135"/>
              </a:cubicBezTo>
              <a:lnTo>
                <a:pt x="808338" y="231689"/>
              </a:lnTo>
              <a:cubicBezTo>
                <a:pt x="794817" y="183012"/>
                <a:pt x="806802" y="196686"/>
                <a:pt x="790318" y="180202"/>
              </a:cubicBezTo>
              <a:lnTo>
                <a:pt x="772298" y="167331"/>
              </a:lnTo>
              <a:lnTo>
                <a:pt x="741406" y="123567"/>
              </a:lnTo>
              <a:cubicBezTo>
                <a:pt x="704540" y="113034"/>
                <a:pt x="717859" y="113270"/>
                <a:pt x="702791" y="113270"/>
              </a:cubicBezTo>
              <a:lnTo>
                <a:pt x="661602" y="69506"/>
              </a:lnTo>
              <a:lnTo>
                <a:pt x="599818" y="77229"/>
              </a:lnTo>
              <a:lnTo>
                <a:pt x="550906" y="10297"/>
              </a:lnTo>
              <a:lnTo>
                <a:pt x="447933" y="0"/>
              </a:lnTo>
              <a:cubicBezTo>
                <a:pt x="466445" y="26446"/>
                <a:pt x="455479" y="25743"/>
                <a:pt x="468527" y="25743"/>
              </a:cubicBezTo>
              <a:lnTo>
                <a:pt x="496845" y="30891"/>
              </a:lnTo>
              <a:cubicBezTo>
                <a:pt x="499476" y="70362"/>
                <a:pt x="486519" y="69506"/>
                <a:pt x="501994" y="69506"/>
              </a:cubicBezTo>
              <a:lnTo>
                <a:pt x="517440" y="79804"/>
              </a:lnTo>
              <a:cubicBezTo>
                <a:pt x="483263" y="127125"/>
                <a:pt x="497446" y="139614"/>
                <a:pt x="481399" y="123567"/>
              </a:cubicBezTo>
              <a:lnTo>
                <a:pt x="465953" y="95250"/>
              </a:lnTo>
              <a:lnTo>
                <a:pt x="424764" y="139013"/>
              </a:lnTo>
              <a:lnTo>
                <a:pt x="388723" y="123567"/>
              </a:lnTo>
              <a:lnTo>
                <a:pt x="355257" y="115844"/>
              </a:lnTo>
              <a:lnTo>
                <a:pt x="314068" y="120993"/>
              </a:lnTo>
              <a:lnTo>
                <a:pt x="283176" y="118418"/>
              </a:lnTo>
              <a:cubicBezTo>
                <a:pt x="248890" y="128968"/>
                <a:pt x="261382" y="128716"/>
                <a:pt x="247135" y="128716"/>
              </a:cubicBezTo>
              <a:lnTo>
                <a:pt x="200798" y="97824"/>
              </a:lnTo>
              <a:lnTo>
                <a:pt x="205946" y="193074"/>
              </a:lnTo>
              <a:lnTo>
                <a:pt x="216244" y="198223"/>
              </a:lnTo>
              <a:cubicBezTo>
                <a:pt x="208313" y="229946"/>
                <a:pt x="197907" y="229114"/>
                <a:pt x="211095" y="229114"/>
              </a:cubicBezTo>
              <a:lnTo>
                <a:pt x="229115" y="254858"/>
              </a:lnTo>
              <a:lnTo>
                <a:pt x="231690" y="288324"/>
              </a:lnTo>
              <a:lnTo>
                <a:pt x="172480" y="244560"/>
              </a:lnTo>
              <a:lnTo>
                <a:pt x="149311" y="272878"/>
              </a:lnTo>
              <a:cubicBezTo>
                <a:pt x="94425" y="288560"/>
                <a:pt x="76509" y="288324"/>
                <a:pt x="97825" y="288324"/>
              </a:cubicBezTo>
              <a:lnTo>
                <a:pt x="79804" y="324364"/>
              </a:lnTo>
              <a:lnTo>
                <a:pt x="33467" y="355256"/>
              </a:lnTo>
              <a:lnTo>
                <a:pt x="0" y="422189"/>
              </a:lnTo>
              <a:close/>
            </a:path>
          </a:pathLst>
        </a:custGeom>
        <a:solidFill>
          <a:srgbClr val="FFCC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18</xdr:col>
      <xdr:colOff>66437</xdr:colOff>
      <xdr:row>14</xdr:row>
      <xdr:rowOff>117996</xdr:rowOff>
    </xdr:from>
    <xdr:to>
      <xdr:col>22</xdr:col>
      <xdr:colOff>146240</xdr:colOff>
      <xdr:row>18</xdr:row>
      <xdr:rowOff>34073</xdr:rowOff>
    </xdr:to>
    <xdr:sp macro="[0]!Forme_QuandClic" textlink="">
      <xdr:nvSpPr>
        <xdr:cNvPr id="32" name="CANTON 13"/>
        <xdr:cNvSpPr/>
      </xdr:nvSpPr>
      <xdr:spPr bwMode="auto">
        <a:xfrm>
          <a:off x="4207741" y="2842974"/>
          <a:ext cx="841803" cy="578686"/>
        </a:xfrm>
        <a:custGeom>
          <a:avLst/>
          <a:gdLst>
            <a:gd name="connsiteX0" fmla="*/ 610115 w 846952"/>
            <a:gd name="connsiteY0" fmla="*/ 538033 h 563777"/>
            <a:gd name="connsiteX1" fmla="*/ 646155 w 846952"/>
            <a:gd name="connsiteY1" fmla="*/ 496844 h 563777"/>
            <a:gd name="connsiteX2" fmla="*/ 630709 w 846952"/>
            <a:gd name="connsiteY2" fmla="*/ 427337 h 563777"/>
            <a:gd name="connsiteX3" fmla="*/ 628135 w 846952"/>
            <a:gd name="connsiteY3" fmla="*/ 375851 h 563777"/>
            <a:gd name="connsiteX4" fmla="*/ 643581 w 846952"/>
            <a:gd name="connsiteY4" fmla="*/ 334662 h 563777"/>
            <a:gd name="connsiteX5" fmla="*/ 671898 w 846952"/>
            <a:gd name="connsiteY5" fmla="*/ 306344 h 563777"/>
            <a:gd name="connsiteX6" fmla="*/ 661601 w 846952"/>
            <a:gd name="connsiteY6" fmla="*/ 293473 h 563777"/>
            <a:gd name="connsiteX7" fmla="*/ 677047 w 846952"/>
            <a:gd name="connsiteY7" fmla="*/ 288324 h 563777"/>
            <a:gd name="connsiteX8" fmla="*/ 674473 w 846952"/>
            <a:gd name="connsiteY8" fmla="*/ 275452 h 563777"/>
            <a:gd name="connsiteX9" fmla="*/ 666750 w 846952"/>
            <a:gd name="connsiteY9" fmla="*/ 247135 h 563777"/>
            <a:gd name="connsiteX10" fmla="*/ 679621 w 846952"/>
            <a:gd name="connsiteY10" fmla="*/ 218817 h 563777"/>
            <a:gd name="connsiteX11" fmla="*/ 695067 w 846952"/>
            <a:gd name="connsiteY11" fmla="*/ 213668 h 563777"/>
            <a:gd name="connsiteX12" fmla="*/ 720810 w 846952"/>
            <a:gd name="connsiteY12" fmla="*/ 226540 h 563777"/>
            <a:gd name="connsiteX13" fmla="*/ 741405 w 846952"/>
            <a:gd name="connsiteY13" fmla="*/ 193074 h 563777"/>
            <a:gd name="connsiteX14" fmla="*/ 767148 w 846952"/>
            <a:gd name="connsiteY14" fmla="*/ 177628 h 563777"/>
            <a:gd name="connsiteX15" fmla="*/ 777446 w 846952"/>
            <a:gd name="connsiteY15" fmla="*/ 141587 h 563777"/>
            <a:gd name="connsiteX16" fmla="*/ 808337 w 846952"/>
            <a:gd name="connsiteY16" fmla="*/ 139013 h 563777"/>
            <a:gd name="connsiteX17" fmla="*/ 839229 w 846952"/>
            <a:gd name="connsiteY17" fmla="*/ 102973 h 563777"/>
            <a:gd name="connsiteX18" fmla="*/ 823783 w 846952"/>
            <a:gd name="connsiteY18" fmla="*/ 90101 h 563777"/>
            <a:gd name="connsiteX19" fmla="*/ 846952 w 846952"/>
            <a:gd name="connsiteY19" fmla="*/ 69506 h 563777"/>
            <a:gd name="connsiteX20" fmla="*/ 826358 w 846952"/>
            <a:gd name="connsiteY20" fmla="*/ 51486 h 563777"/>
            <a:gd name="connsiteX21" fmla="*/ 764574 w 846952"/>
            <a:gd name="connsiteY21" fmla="*/ 59209 h 563777"/>
            <a:gd name="connsiteX22" fmla="*/ 725959 w 846952"/>
            <a:gd name="connsiteY22" fmla="*/ 23168 h 563777"/>
            <a:gd name="connsiteX23" fmla="*/ 700216 w 846952"/>
            <a:gd name="connsiteY23" fmla="*/ 28317 h 563777"/>
            <a:gd name="connsiteX24" fmla="*/ 661601 w 846952"/>
            <a:gd name="connsiteY24" fmla="*/ 0 h 563777"/>
            <a:gd name="connsiteX25" fmla="*/ 612689 w 846952"/>
            <a:gd name="connsiteY25" fmla="*/ 15446 h 563777"/>
            <a:gd name="connsiteX26" fmla="*/ 584371 w 846952"/>
            <a:gd name="connsiteY26" fmla="*/ 79804 h 563777"/>
            <a:gd name="connsiteX27" fmla="*/ 581797 w 846952"/>
            <a:gd name="connsiteY27" fmla="*/ 100398 h 563777"/>
            <a:gd name="connsiteX28" fmla="*/ 545756 w 846952"/>
            <a:gd name="connsiteY28" fmla="*/ 97824 h 563777"/>
            <a:gd name="connsiteX29" fmla="*/ 507142 w 846952"/>
            <a:gd name="connsiteY29" fmla="*/ 136439 h 563777"/>
            <a:gd name="connsiteX30" fmla="*/ 507142 w 846952"/>
            <a:gd name="connsiteY30" fmla="*/ 136439 h 563777"/>
            <a:gd name="connsiteX31" fmla="*/ 465952 w 846952"/>
            <a:gd name="connsiteY31" fmla="*/ 136439 h 563777"/>
            <a:gd name="connsiteX32" fmla="*/ 409317 w 846952"/>
            <a:gd name="connsiteY32" fmla="*/ 79804 h 563777"/>
            <a:gd name="connsiteX33" fmla="*/ 396446 w 846952"/>
            <a:gd name="connsiteY33" fmla="*/ 97824 h 563777"/>
            <a:gd name="connsiteX34" fmla="*/ 355256 w 846952"/>
            <a:gd name="connsiteY34" fmla="*/ 64358 h 563777"/>
            <a:gd name="connsiteX35" fmla="*/ 290898 w 846952"/>
            <a:gd name="connsiteY35" fmla="*/ 59209 h 563777"/>
            <a:gd name="connsiteX36" fmla="*/ 257432 w 846952"/>
            <a:gd name="connsiteY36" fmla="*/ 36040 h 563777"/>
            <a:gd name="connsiteX37" fmla="*/ 234263 w 846952"/>
            <a:gd name="connsiteY37" fmla="*/ 46337 h 563777"/>
            <a:gd name="connsiteX38" fmla="*/ 216243 w 846952"/>
            <a:gd name="connsiteY38" fmla="*/ 28317 h 563777"/>
            <a:gd name="connsiteX39" fmla="*/ 198223 w 846952"/>
            <a:gd name="connsiteY39" fmla="*/ 38614 h 563777"/>
            <a:gd name="connsiteX40" fmla="*/ 198223 w 846952"/>
            <a:gd name="connsiteY40" fmla="*/ 74655 h 563777"/>
            <a:gd name="connsiteX41" fmla="*/ 175054 w 846952"/>
            <a:gd name="connsiteY41" fmla="*/ 23168 h 563777"/>
            <a:gd name="connsiteX42" fmla="*/ 126142 w 846952"/>
            <a:gd name="connsiteY42" fmla="*/ 23168 h 563777"/>
            <a:gd name="connsiteX43" fmla="*/ 131290 w 846952"/>
            <a:gd name="connsiteY43" fmla="*/ 61783 h 563777"/>
            <a:gd name="connsiteX44" fmla="*/ 108121 w 846952"/>
            <a:gd name="connsiteY44" fmla="*/ 66932 h 563777"/>
            <a:gd name="connsiteX45" fmla="*/ 97824 w 846952"/>
            <a:gd name="connsiteY45" fmla="*/ 95250 h 563777"/>
            <a:gd name="connsiteX46" fmla="*/ 56635 w 846952"/>
            <a:gd name="connsiteY46" fmla="*/ 100398 h 563777"/>
            <a:gd name="connsiteX47" fmla="*/ 51486 w 846952"/>
            <a:gd name="connsiteY47" fmla="*/ 115844 h 563777"/>
            <a:gd name="connsiteX48" fmla="*/ 15446 w 846952"/>
            <a:gd name="connsiteY48" fmla="*/ 128716 h 563777"/>
            <a:gd name="connsiteX49" fmla="*/ 0 w 846952"/>
            <a:gd name="connsiteY49" fmla="*/ 169905 h 563777"/>
            <a:gd name="connsiteX50" fmla="*/ 12871 w 846952"/>
            <a:gd name="connsiteY50" fmla="*/ 180202 h 563777"/>
            <a:gd name="connsiteX51" fmla="*/ 23169 w 846952"/>
            <a:gd name="connsiteY51" fmla="*/ 172479 h 563777"/>
            <a:gd name="connsiteX52" fmla="*/ 36040 w 846952"/>
            <a:gd name="connsiteY52" fmla="*/ 187925 h 563777"/>
            <a:gd name="connsiteX53" fmla="*/ 20594 w 846952"/>
            <a:gd name="connsiteY53" fmla="*/ 213668 h 563777"/>
            <a:gd name="connsiteX54" fmla="*/ 61783 w 846952"/>
            <a:gd name="connsiteY54" fmla="*/ 211094 h 563777"/>
            <a:gd name="connsiteX55" fmla="*/ 64358 w 846952"/>
            <a:gd name="connsiteY55" fmla="*/ 239412 h 563777"/>
            <a:gd name="connsiteX56" fmla="*/ 59209 w 846952"/>
            <a:gd name="connsiteY56" fmla="*/ 252283 h 563777"/>
            <a:gd name="connsiteX57" fmla="*/ 64358 w 846952"/>
            <a:gd name="connsiteY57" fmla="*/ 270304 h 563777"/>
            <a:gd name="connsiteX58" fmla="*/ 33466 w 846952"/>
            <a:gd name="connsiteY58" fmla="*/ 301196 h 563777"/>
            <a:gd name="connsiteX59" fmla="*/ 30892 w 846952"/>
            <a:gd name="connsiteY59" fmla="*/ 339810 h 563777"/>
            <a:gd name="connsiteX60" fmla="*/ 66932 w 846952"/>
            <a:gd name="connsiteY60" fmla="*/ 362979 h 563777"/>
            <a:gd name="connsiteX61" fmla="*/ 56635 w 846952"/>
            <a:gd name="connsiteY61" fmla="*/ 378425 h 563777"/>
            <a:gd name="connsiteX62" fmla="*/ 61783 w 846952"/>
            <a:gd name="connsiteY62" fmla="*/ 417040 h 563777"/>
            <a:gd name="connsiteX63" fmla="*/ 51486 w 846952"/>
            <a:gd name="connsiteY63" fmla="*/ 422189 h 563777"/>
            <a:gd name="connsiteX64" fmla="*/ 95250 w 846952"/>
            <a:gd name="connsiteY64" fmla="*/ 471101 h 563777"/>
            <a:gd name="connsiteX65" fmla="*/ 144162 w 846952"/>
            <a:gd name="connsiteY65" fmla="*/ 494270 h 563777"/>
            <a:gd name="connsiteX66" fmla="*/ 175054 w 846952"/>
            <a:gd name="connsiteY66" fmla="*/ 522587 h 563777"/>
            <a:gd name="connsiteX67" fmla="*/ 187925 w 846952"/>
            <a:gd name="connsiteY67" fmla="*/ 512290 h 563777"/>
            <a:gd name="connsiteX68" fmla="*/ 208520 w 846952"/>
            <a:gd name="connsiteY68" fmla="*/ 535459 h 563777"/>
            <a:gd name="connsiteX69" fmla="*/ 231689 w 846952"/>
            <a:gd name="connsiteY69" fmla="*/ 540608 h 563777"/>
            <a:gd name="connsiteX70" fmla="*/ 257432 w 846952"/>
            <a:gd name="connsiteY70" fmla="*/ 563777 h 563777"/>
            <a:gd name="connsiteX71" fmla="*/ 265155 w 846952"/>
            <a:gd name="connsiteY71" fmla="*/ 543182 h 563777"/>
            <a:gd name="connsiteX72" fmla="*/ 342385 w 846952"/>
            <a:gd name="connsiteY72" fmla="*/ 483973 h 563777"/>
            <a:gd name="connsiteX73" fmla="*/ 373277 w 846952"/>
            <a:gd name="connsiteY73" fmla="*/ 530310 h 563777"/>
            <a:gd name="connsiteX74" fmla="*/ 414466 w 846952"/>
            <a:gd name="connsiteY74" fmla="*/ 514864 h 563777"/>
            <a:gd name="connsiteX75" fmla="*/ 483973 w 846952"/>
            <a:gd name="connsiteY75" fmla="*/ 561202 h 563777"/>
            <a:gd name="connsiteX76" fmla="*/ 589520 w 846952"/>
            <a:gd name="connsiteY76" fmla="*/ 545756 h 563777"/>
            <a:gd name="connsiteX77" fmla="*/ 610115 w 846952"/>
            <a:gd name="connsiteY77" fmla="*/ 538033 h 56377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</a:cxnLst>
          <a:rect l="l" t="t" r="r" b="b"/>
          <a:pathLst>
            <a:path w="846952" h="563777">
              <a:moveTo>
                <a:pt x="610115" y="538033"/>
              </a:moveTo>
              <a:cubicBezTo>
                <a:pt x="619554" y="529881"/>
                <a:pt x="634142" y="510574"/>
                <a:pt x="646155" y="496844"/>
              </a:cubicBezTo>
              <a:cubicBezTo>
                <a:pt x="625033" y="422918"/>
                <a:pt x="603209" y="413590"/>
                <a:pt x="630709" y="427337"/>
              </a:cubicBezTo>
              <a:lnTo>
                <a:pt x="628135" y="375851"/>
              </a:lnTo>
              <a:lnTo>
                <a:pt x="643581" y="334662"/>
              </a:lnTo>
              <a:cubicBezTo>
                <a:pt x="675106" y="305764"/>
                <a:pt x="688442" y="306344"/>
                <a:pt x="671898" y="306344"/>
              </a:cubicBezTo>
              <a:cubicBezTo>
                <a:pt x="660994" y="295440"/>
                <a:pt x="661601" y="300901"/>
                <a:pt x="661601" y="293473"/>
              </a:cubicBezTo>
              <a:cubicBezTo>
                <a:pt x="666750" y="291757"/>
                <a:pt x="673893" y="292740"/>
                <a:pt x="677047" y="288324"/>
              </a:cubicBezTo>
              <a:cubicBezTo>
                <a:pt x="679590" y="284763"/>
                <a:pt x="674473" y="275452"/>
                <a:pt x="674473" y="275452"/>
              </a:cubicBezTo>
              <a:cubicBezTo>
                <a:pt x="666503" y="248887"/>
                <a:pt x="666750" y="258668"/>
                <a:pt x="666750" y="247135"/>
              </a:cubicBezTo>
              <a:cubicBezTo>
                <a:pt x="675024" y="219553"/>
                <a:pt x="666460" y="225398"/>
                <a:pt x="679621" y="218817"/>
              </a:cubicBezTo>
              <a:lnTo>
                <a:pt x="695067" y="213668"/>
              </a:lnTo>
              <a:lnTo>
                <a:pt x="720810" y="226540"/>
              </a:lnTo>
              <a:lnTo>
                <a:pt x="741405" y="193074"/>
              </a:lnTo>
              <a:lnTo>
                <a:pt x="767148" y="177628"/>
              </a:lnTo>
              <a:lnTo>
                <a:pt x="777446" y="141587"/>
              </a:lnTo>
              <a:lnTo>
                <a:pt x="808337" y="139013"/>
              </a:lnTo>
              <a:lnTo>
                <a:pt x="839229" y="102973"/>
              </a:lnTo>
              <a:lnTo>
                <a:pt x="823783" y="90101"/>
              </a:lnTo>
              <a:lnTo>
                <a:pt x="846952" y="69506"/>
              </a:lnTo>
              <a:lnTo>
                <a:pt x="826358" y="51486"/>
              </a:lnTo>
              <a:cubicBezTo>
                <a:pt x="763728" y="61924"/>
                <a:pt x="764574" y="82662"/>
                <a:pt x="764574" y="59209"/>
              </a:cubicBezTo>
              <a:lnTo>
                <a:pt x="725959" y="23168"/>
              </a:lnTo>
              <a:lnTo>
                <a:pt x="700216" y="28317"/>
              </a:lnTo>
              <a:lnTo>
                <a:pt x="661601" y="0"/>
              </a:lnTo>
              <a:lnTo>
                <a:pt x="612689" y="15446"/>
              </a:lnTo>
              <a:lnTo>
                <a:pt x="584371" y="79804"/>
              </a:lnTo>
              <a:lnTo>
                <a:pt x="581797" y="100398"/>
              </a:lnTo>
              <a:lnTo>
                <a:pt x="545756" y="97824"/>
              </a:lnTo>
              <a:lnTo>
                <a:pt x="507142" y="136439"/>
              </a:lnTo>
              <a:lnTo>
                <a:pt x="507142" y="136439"/>
              </a:lnTo>
              <a:lnTo>
                <a:pt x="465952" y="136439"/>
              </a:lnTo>
              <a:lnTo>
                <a:pt x="409317" y="79804"/>
              </a:lnTo>
              <a:lnTo>
                <a:pt x="396446" y="97824"/>
              </a:lnTo>
              <a:lnTo>
                <a:pt x="355256" y="64358"/>
              </a:lnTo>
              <a:lnTo>
                <a:pt x="290898" y="59209"/>
              </a:lnTo>
              <a:lnTo>
                <a:pt x="257432" y="36040"/>
              </a:lnTo>
              <a:lnTo>
                <a:pt x="234263" y="46337"/>
              </a:lnTo>
              <a:lnTo>
                <a:pt x="216243" y="28317"/>
              </a:lnTo>
              <a:lnTo>
                <a:pt x="198223" y="38614"/>
              </a:lnTo>
              <a:cubicBezTo>
                <a:pt x="195587" y="75511"/>
                <a:pt x="183604" y="74655"/>
                <a:pt x="198223" y="74655"/>
              </a:cubicBezTo>
              <a:lnTo>
                <a:pt x="175054" y="23168"/>
              </a:lnTo>
              <a:lnTo>
                <a:pt x="126142" y="23168"/>
              </a:lnTo>
              <a:lnTo>
                <a:pt x="131290" y="61783"/>
              </a:lnTo>
              <a:lnTo>
                <a:pt x="108121" y="66932"/>
              </a:lnTo>
              <a:lnTo>
                <a:pt x="97824" y="95250"/>
              </a:lnTo>
              <a:lnTo>
                <a:pt x="56635" y="100398"/>
              </a:lnTo>
              <a:cubicBezTo>
                <a:pt x="51167" y="114067"/>
                <a:pt x="51486" y="108649"/>
                <a:pt x="51486" y="115844"/>
              </a:cubicBezTo>
              <a:lnTo>
                <a:pt x="15446" y="128716"/>
              </a:lnTo>
              <a:lnTo>
                <a:pt x="0" y="169905"/>
              </a:lnTo>
              <a:lnTo>
                <a:pt x="12871" y="180202"/>
              </a:lnTo>
              <a:lnTo>
                <a:pt x="23169" y="172479"/>
              </a:lnTo>
              <a:lnTo>
                <a:pt x="36040" y="187925"/>
              </a:lnTo>
              <a:cubicBezTo>
                <a:pt x="20183" y="216997"/>
                <a:pt x="20594" y="226995"/>
                <a:pt x="20594" y="213668"/>
              </a:cubicBezTo>
              <a:lnTo>
                <a:pt x="61783" y="211094"/>
              </a:lnTo>
              <a:lnTo>
                <a:pt x="64358" y="239412"/>
              </a:lnTo>
              <a:lnTo>
                <a:pt x="59209" y="252283"/>
              </a:lnTo>
              <a:lnTo>
                <a:pt x="64358" y="270304"/>
              </a:lnTo>
              <a:lnTo>
                <a:pt x="33466" y="301196"/>
              </a:lnTo>
              <a:lnTo>
                <a:pt x="30892" y="339810"/>
              </a:lnTo>
              <a:lnTo>
                <a:pt x="66932" y="362979"/>
              </a:lnTo>
              <a:lnTo>
                <a:pt x="56635" y="378425"/>
              </a:lnTo>
              <a:lnTo>
                <a:pt x="61783" y="417040"/>
              </a:lnTo>
              <a:lnTo>
                <a:pt x="51486" y="422189"/>
              </a:lnTo>
              <a:lnTo>
                <a:pt x="95250" y="471101"/>
              </a:lnTo>
              <a:lnTo>
                <a:pt x="144162" y="494270"/>
              </a:lnTo>
              <a:lnTo>
                <a:pt x="175054" y="522587"/>
              </a:lnTo>
              <a:lnTo>
                <a:pt x="187925" y="512290"/>
              </a:lnTo>
              <a:lnTo>
                <a:pt x="208520" y="535459"/>
              </a:lnTo>
              <a:lnTo>
                <a:pt x="231689" y="540608"/>
              </a:lnTo>
              <a:lnTo>
                <a:pt x="257432" y="563777"/>
              </a:lnTo>
              <a:lnTo>
                <a:pt x="265155" y="543182"/>
              </a:lnTo>
              <a:lnTo>
                <a:pt x="342385" y="483973"/>
              </a:lnTo>
              <a:lnTo>
                <a:pt x="373277" y="530310"/>
              </a:lnTo>
              <a:lnTo>
                <a:pt x="414466" y="514864"/>
              </a:lnTo>
              <a:lnTo>
                <a:pt x="483973" y="561202"/>
              </a:lnTo>
              <a:lnTo>
                <a:pt x="589520" y="545756"/>
              </a:lnTo>
              <a:cubicBezTo>
                <a:pt x="590369" y="545629"/>
                <a:pt x="600676" y="546185"/>
                <a:pt x="610115" y="538033"/>
              </a:cubicBezTo>
              <a:close/>
            </a:path>
          </a:pathLst>
        </a:custGeom>
        <a:solidFill>
          <a:srgbClr val="99CC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10</xdr:col>
      <xdr:colOff>89606</xdr:colOff>
      <xdr:row>14</xdr:row>
      <xdr:rowOff>22746</xdr:rowOff>
    </xdr:from>
    <xdr:to>
      <xdr:col>13</xdr:col>
      <xdr:colOff>101190</xdr:colOff>
      <xdr:row>18</xdr:row>
      <xdr:rowOff>75262</xdr:rowOff>
    </xdr:to>
    <xdr:sp macro="[0]!Forme_QuandClic" textlink="">
      <xdr:nvSpPr>
        <xdr:cNvPr id="33" name="CANTON 01"/>
        <xdr:cNvSpPr/>
      </xdr:nvSpPr>
      <xdr:spPr bwMode="auto">
        <a:xfrm>
          <a:off x="2706910" y="2747724"/>
          <a:ext cx="583084" cy="715125"/>
        </a:xfrm>
        <a:custGeom>
          <a:avLst/>
          <a:gdLst>
            <a:gd name="connsiteX0" fmla="*/ 283175 w 586946"/>
            <a:gd name="connsiteY0" fmla="*/ 2574 h 700216"/>
            <a:gd name="connsiteX1" fmla="*/ 303770 w 586946"/>
            <a:gd name="connsiteY1" fmla="*/ 20594 h 700216"/>
            <a:gd name="connsiteX2" fmla="*/ 283175 w 586946"/>
            <a:gd name="connsiteY2" fmla="*/ 56635 h 700216"/>
            <a:gd name="connsiteX3" fmla="*/ 283175 w 586946"/>
            <a:gd name="connsiteY3" fmla="*/ 84952 h 700216"/>
            <a:gd name="connsiteX4" fmla="*/ 314067 w 586946"/>
            <a:gd name="connsiteY4" fmla="*/ 128716 h 700216"/>
            <a:gd name="connsiteX5" fmla="*/ 303770 w 586946"/>
            <a:gd name="connsiteY5" fmla="*/ 151885 h 700216"/>
            <a:gd name="connsiteX6" fmla="*/ 381000 w 586946"/>
            <a:gd name="connsiteY6" fmla="*/ 198223 h 700216"/>
            <a:gd name="connsiteX7" fmla="*/ 393871 w 586946"/>
            <a:gd name="connsiteY7" fmla="*/ 185351 h 700216"/>
            <a:gd name="connsiteX8" fmla="*/ 442783 w 586946"/>
            <a:gd name="connsiteY8" fmla="*/ 175054 h 700216"/>
            <a:gd name="connsiteX9" fmla="*/ 453081 w 586946"/>
            <a:gd name="connsiteY9" fmla="*/ 180202 h 700216"/>
            <a:gd name="connsiteX10" fmla="*/ 450506 w 586946"/>
            <a:gd name="connsiteY10" fmla="*/ 218817 h 700216"/>
            <a:gd name="connsiteX11" fmla="*/ 530310 w 586946"/>
            <a:gd name="connsiteY11" fmla="*/ 226540 h 700216"/>
            <a:gd name="connsiteX12" fmla="*/ 586946 w 586946"/>
            <a:gd name="connsiteY12" fmla="*/ 247135 h 700216"/>
            <a:gd name="connsiteX13" fmla="*/ 586946 w 586946"/>
            <a:gd name="connsiteY13" fmla="*/ 283175 h 700216"/>
            <a:gd name="connsiteX14" fmla="*/ 566351 w 586946"/>
            <a:gd name="connsiteY14" fmla="*/ 306344 h 700216"/>
            <a:gd name="connsiteX15" fmla="*/ 556054 w 586946"/>
            <a:gd name="connsiteY15" fmla="*/ 344959 h 700216"/>
            <a:gd name="connsiteX16" fmla="*/ 473675 w 586946"/>
            <a:gd name="connsiteY16" fmla="*/ 396446 h 700216"/>
            <a:gd name="connsiteX17" fmla="*/ 481398 w 586946"/>
            <a:gd name="connsiteY17" fmla="*/ 440209 h 700216"/>
            <a:gd name="connsiteX18" fmla="*/ 504567 w 586946"/>
            <a:gd name="connsiteY18" fmla="*/ 447932 h 700216"/>
            <a:gd name="connsiteX19" fmla="*/ 504567 w 586946"/>
            <a:gd name="connsiteY19" fmla="*/ 476250 h 700216"/>
            <a:gd name="connsiteX20" fmla="*/ 504567 w 586946"/>
            <a:gd name="connsiteY20" fmla="*/ 496844 h 700216"/>
            <a:gd name="connsiteX21" fmla="*/ 460804 w 586946"/>
            <a:gd name="connsiteY21" fmla="*/ 532885 h 700216"/>
            <a:gd name="connsiteX22" fmla="*/ 476250 w 586946"/>
            <a:gd name="connsiteY22" fmla="*/ 586946 h 700216"/>
            <a:gd name="connsiteX23" fmla="*/ 442783 w 586946"/>
            <a:gd name="connsiteY23" fmla="*/ 622986 h 700216"/>
            <a:gd name="connsiteX24" fmla="*/ 406743 w 586946"/>
            <a:gd name="connsiteY24" fmla="*/ 653878 h 700216"/>
            <a:gd name="connsiteX25" fmla="*/ 386148 w 586946"/>
            <a:gd name="connsiteY25" fmla="*/ 653878 h 700216"/>
            <a:gd name="connsiteX26" fmla="*/ 365554 w 586946"/>
            <a:gd name="connsiteY26" fmla="*/ 679621 h 700216"/>
            <a:gd name="connsiteX27" fmla="*/ 329513 w 586946"/>
            <a:gd name="connsiteY27" fmla="*/ 674473 h 700216"/>
            <a:gd name="connsiteX28" fmla="*/ 316641 w 586946"/>
            <a:gd name="connsiteY28" fmla="*/ 700216 h 700216"/>
            <a:gd name="connsiteX29" fmla="*/ 290898 w 586946"/>
            <a:gd name="connsiteY29" fmla="*/ 689918 h 700216"/>
            <a:gd name="connsiteX30" fmla="*/ 293473 w 586946"/>
            <a:gd name="connsiteY30" fmla="*/ 635858 h 700216"/>
            <a:gd name="connsiteX31" fmla="*/ 260006 w 586946"/>
            <a:gd name="connsiteY31" fmla="*/ 622986 h 700216"/>
            <a:gd name="connsiteX32" fmla="*/ 252283 w 586946"/>
            <a:gd name="connsiteY32" fmla="*/ 610114 h 700216"/>
            <a:gd name="connsiteX33" fmla="*/ 244560 w 586946"/>
            <a:gd name="connsiteY33" fmla="*/ 604966 h 700216"/>
            <a:gd name="connsiteX34" fmla="*/ 223966 w 586946"/>
            <a:gd name="connsiteY34" fmla="*/ 599817 h 700216"/>
            <a:gd name="connsiteX35" fmla="*/ 200797 w 586946"/>
            <a:gd name="connsiteY35" fmla="*/ 610114 h 700216"/>
            <a:gd name="connsiteX36" fmla="*/ 200797 w 586946"/>
            <a:gd name="connsiteY36" fmla="*/ 610114 h 700216"/>
            <a:gd name="connsiteX37" fmla="*/ 182777 w 586946"/>
            <a:gd name="connsiteY37" fmla="*/ 612689 h 700216"/>
            <a:gd name="connsiteX38" fmla="*/ 169905 w 586946"/>
            <a:gd name="connsiteY38" fmla="*/ 584371 h 700216"/>
            <a:gd name="connsiteX39" fmla="*/ 146736 w 586946"/>
            <a:gd name="connsiteY39" fmla="*/ 568925 h 700216"/>
            <a:gd name="connsiteX40" fmla="*/ 136439 w 586946"/>
            <a:gd name="connsiteY40" fmla="*/ 548331 h 700216"/>
            <a:gd name="connsiteX41" fmla="*/ 177628 w 586946"/>
            <a:gd name="connsiteY41" fmla="*/ 520013 h 700216"/>
            <a:gd name="connsiteX42" fmla="*/ 157033 w 586946"/>
            <a:gd name="connsiteY42" fmla="*/ 489121 h 700216"/>
            <a:gd name="connsiteX43" fmla="*/ 162182 w 586946"/>
            <a:gd name="connsiteY43" fmla="*/ 460804 h 700216"/>
            <a:gd name="connsiteX44" fmla="*/ 141587 w 586946"/>
            <a:gd name="connsiteY44" fmla="*/ 437635 h 700216"/>
            <a:gd name="connsiteX45" fmla="*/ 149310 w 586946"/>
            <a:gd name="connsiteY45" fmla="*/ 414466 h 700216"/>
            <a:gd name="connsiteX46" fmla="*/ 141587 w 586946"/>
            <a:gd name="connsiteY46" fmla="*/ 388723 h 700216"/>
            <a:gd name="connsiteX47" fmla="*/ 95250 w 586946"/>
            <a:gd name="connsiteY47" fmla="*/ 355256 h 700216"/>
            <a:gd name="connsiteX48" fmla="*/ 87527 w 586946"/>
            <a:gd name="connsiteY48" fmla="*/ 342385 h 700216"/>
            <a:gd name="connsiteX49" fmla="*/ 82378 w 586946"/>
            <a:gd name="connsiteY49" fmla="*/ 311493 h 700216"/>
            <a:gd name="connsiteX50" fmla="*/ 87527 w 586946"/>
            <a:gd name="connsiteY50" fmla="*/ 290898 h 700216"/>
            <a:gd name="connsiteX51" fmla="*/ 87527 w 586946"/>
            <a:gd name="connsiteY51" fmla="*/ 247135 h 700216"/>
            <a:gd name="connsiteX52" fmla="*/ 131290 w 586946"/>
            <a:gd name="connsiteY52" fmla="*/ 205946 h 700216"/>
            <a:gd name="connsiteX53" fmla="*/ 149310 w 586946"/>
            <a:gd name="connsiteY53" fmla="*/ 193074 h 700216"/>
            <a:gd name="connsiteX54" fmla="*/ 146736 w 586946"/>
            <a:gd name="connsiteY54" fmla="*/ 118418 h 700216"/>
            <a:gd name="connsiteX55" fmla="*/ 102973 w 586946"/>
            <a:gd name="connsiteY55" fmla="*/ 126141 h 700216"/>
            <a:gd name="connsiteX56" fmla="*/ 23169 w 586946"/>
            <a:gd name="connsiteY56" fmla="*/ 128716 h 700216"/>
            <a:gd name="connsiteX57" fmla="*/ 0 w 586946"/>
            <a:gd name="connsiteY57" fmla="*/ 84952 h 700216"/>
            <a:gd name="connsiteX58" fmla="*/ 43763 w 586946"/>
            <a:gd name="connsiteY58" fmla="*/ 72081 h 700216"/>
            <a:gd name="connsiteX59" fmla="*/ 43763 w 586946"/>
            <a:gd name="connsiteY59" fmla="*/ 72081 h 700216"/>
            <a:gd name="connsiteX60" fmla="*/ 56635 w 586946"/>
            <a:gd name="connsiteY60" fmla="*/ 74655 h 700216"/>
            <a:gd name="connsiteX61" fmla="*/ 95250 w 586946"/>
            <a:gd name="connsiteY61" fmla="*/ 43763 h 700216"/>
            <a:gd name="connsiteX62" fmla="*/ 120993 w 586946"/>
            <a:gd name="connsiteY62" fmla="*/ 46337 h 700216"/>
            <a:gd name="connsiteX63" fmla="*/ 133864 w 586946"/>
            <a:gd name="connsiteY63" fmla="*/ 30891 h 700216"/>
            <a:gd name="connsiteX64" fmla="*/ 151885 w 586946"/>
            <a:gd name="connsiteY64" fmla="*/ 38614 h 700216"/>
            <a:gd name="connsiteX65" fmla="*/ 218817 w 586946"/>
            <a:gd name="connsiteY65" fmla="*/ 0 h 700216"/>
            <a:gd name="connsiteX66" fmla="*/ 283175 w 586946"/>
            <a:gd name="connsiteY66" fmla="*/ 2574 h 7002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</a:cxnLst>
          <a:rect l="l" t="t" r="r" b="b"/>
          <a:pathLst>
            <a:path w="586946" h="700216">
              <a:moveTo>
                <a:pt x="283175" y="2574"/>
              </a:moveTo>
              <a:lnTo>
                <a:pt x="303770" y="20594"/>
              </a:lnTo>
              <a:lnTo>
                <a:pt x="283175" y="56635"/>
              </a:lnTo>
              <a:lnTo>
                <a:pt x="283175" y="84952"/>
              </a:lnTo>
              <a:lnTo>
                <a:pt x="314067" y="128716"/>
              </a:lnTo>
              <a:lnTo>
                <a:pt x="303770" y="151885"/>
              </a:lnTo>
              <a:lnTo>
                <a:pt x="381000" y="198223"/>
              </a:lnTo>
              <a:lnTo>
                <a:pt x="393871" y="185351"/>
              </a:lnTo>
              <a:lnTo>
                <a:pt x="442783" y="175054"/>
              </a:lnTo>
              <a:lnTo>
                <a:pt x="453081" y="180202"/>
              </a:lnTo>
              <a:lnTo>
                <a:pt x="450506" y="218817"/>
              </a:lnTo>
              <a:lnTo>
                <a:pt x="530310" y="226540"/>
              </a:lnTo>
              <a:lnTo>
                <a:pt x="586946" y="247135"/>
              </a:lnTo>
              <a:lnTo>
                <a:pt x="586946" y="283175"/>
              </a:lnTo>
              <a:lnTo>
                <a:pt x="566351" y="306344"/>
              </a:lnTo>
              <a:lnTo>
                <a:pt x="556054" y="344959"/>
              </a:lnTo>
              <a:lnTo>
                <a:pt x="473675" y="396446"/>
              </a:lnTo>
              <a:lnTo>
                <a:pt x="481398" y="440209"/>
              </a:lnTo>
              <a:lnTo>
                <a:pt x="504567" y="447932"/>
              </a:lnTo>
              <a:lnTo>
                <a:pt x="504567" y="476250"/>
              </a:lnTo>
              <a:lnTo>
                <a:pt x="504567" y="496844"/>
              </a:lnTo>
              <a:lnTo>
                <a:pt x="460804" y="532885"/>
              </a:lnTo>
              <a:lnTo>
                <a:pt x="476250" y="586946"/>
              </a:lnTo>
              <a:lnTo>
                <a:pt x="442783" y="622986"/>
              </a:lnTo>
              <a:lnTo>
                <a:pt x="406743" y="653878"/>
              </a:lnTo>
              <a:lnTo>
                <a:pt x="386148" y="653878"/>
              </a:lnTo>
              <a:cubicBezTo>
                <a:pt x="367476" y="683220"/>
                <a:pt x="376038" y="690109"/>
                <a:pt x="365554" y="679621"/>
              </a:cubicBezTo>
              <a:lnTo>
                <a:pt x="329513" y="674473"/>
              </a:lnTo>
              <a:lnTo>
                <a:pt x="316641" y="700216"/>
              </a:lnTo>
              <a:lnTo>
                <a:pt x="290898" y="689918"/>
              </a:lnTo>
              <a:lnTo>
                <a:pt x="293473" y="635858"/>
              </a:lnTo>
              <a:cubicBezTo>
                <a:pt x="259186" y="625308"/>
                <a:pt x="260006" y="637232"/>
                <a:pt x="260006" y="622986"/>
              </a:cubicBezTo>
              <a:cubicBezTo>
                <a:pt x="257432" y="618695"/>
                <a:pt x="255539" y="613913"/>
                <a:pt x="252283" y="610114"/>
              </a:cubicBezTo>
              <a:cubicBezTo>
                <a:pt x="250270" y="607765"/>
                <a:pt x="244560" y="604966"/>
                <a:pt x="244560" y="604966"/>
              </a:cubicBezTo>
              <a:cubicBezTo>
                <a:pt x="227486" y="599274"/>
                <a:pt x="234541" y="599817"/>
                <a:pt x="223966" y="599817"/>
              </a:cubicBezTo>
              <a:lnTo>
                <a:pt x="200797" y="610114"/>
              </a:lnTo>
              <a:lnTo>
                <a:pt x="200797" y="610114"/>
              </a:lnTo>
              <a:lnTo>
                <a:pt x="182777" y="612689"/>
              </a:lnTo>
              <a:cubicBezTo>
                <a:pt x="172186" y="583565"/>
                <a:pt x="182523" y="584371"/>
                <a:pt x="169905" y="584371"/>
              </a:cubicBezTo>
              <a:lnTo>
                <a:pt x="146736" y="568925"/>
              </a:lnTo>
              <a:lnTo>
                <a:pt x="136439" y="548331"/>
              </a:lnTo>
              <a:lnTo>
                <a:pt x="177628" y="520013"/>
              </a:lnTo>
              <a:lnTo>
                <a:pt x="157033" y="489121"/>
              </a:lnTo>
              <a:lnTo>
                <a:pt x="162182" y="460804"/>
              </a:lnTo>
              <a:cubicBezTo>
                <a:pt x="140980" y="439602"/>
                <a:pt x="141587" y="449918"/>
                <a:pt x="141587" y="437635"/>
              </a:cubicBezTo>
              <a:lnTo>
                <a:pt x="149310" y="414466"/>
              </a:lnTo>
              <a:lnTo>
                <a:pt x="141587" y="388723"/>
              </a:lnTo>
              <a:lnTo>
                <a:pt x="95250" y="355256"/>
              </a:lnTo>
              <a:lnTo>
                <a:pt x="87527" y="342385"/>
              </a:lnTo>
              <a:lnTo>
                <a:pt x="82378" y="311493"/>
              </a:lnTo>
              <a:lnTo>
                <a:pt x="87527" y="290898"/>
              </a:lnTo>
              <a:lnTo>
                <a:pt x="87527" y="247135"/>
              </a:lnTo>
              <a:lnTo>
                <a:pt x="131290" y="205946"/>
              </a:lnTo>
              <a:lnTo>
                <a:pt x="149310" y="193074"/>
              </a:lnTo>
              <a:lnTo>
                <a:pt x="146736" y="118418"/>
              </a:lnTo>
              <a:cubicBezTo>
                <a:pt x="106438" y="126478"/>
                <a:pt x="121248" y="126141"/>
                <a:pt x="102973" y="126141"/>
              </a:cubicBezTo>
              <a:lnTo>
                <a:pt x="23169" y="128716"/>
              </a:lnTo>
              <a:lnTo>
                <a:pt x="0" y="84952"/>
              </a:lnTo>
              <a:lnTo>
                <a:pt x="43763" y="72081"/>
              </a:lnTo>
              <a:lnTo>
                <a:pt x="43763" y="72081"/>
              </a:lnTo>
              <a:lnTo>
                <a:pt x="56635" y="74655"/>
              </a:lnTo>
              <a:lnTo>
                <a:pt x="95250" y="43763"/>
              </a:lnTo>
              <a:lnTo>
                <a:pt x="120993" y="46337"/>
              </a:lnTo>
              <a:lnTo>
                <a:pt x="133864" y="30891"/>
              </a:lnTo>
              <a:lnTo>
                <a:pt x="151885" y="38614"/>
              </a:lnTo>
              <a:lnTo>
                <a:pt x="218817" y="0"/>
              </a:lnTo>
              <a:lnTo>
                <a:pt x="283175" y="2574"/>
              </a:ln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11</xdr:col>
      <xdr:colOff>178419</xdr:colOff>
      <xdr:row>13</xdr:row>
      <xdr:rowOff>55955</xdr:rowOff>
    </xdr:from>
    <xdr:to>
      <xdr:col>16</xdr:col>
      <xdr:colOff>32159</xdr:colOff>
      <xdr:row>17</xdr:row>
      <xdr:rowOff>148927</xdr:rowOff>
    </xdr:to>
    <xdr:sp macro="[0]!Forme_QuandClic" textlink="">
      <xdr:nvSpPr>
        <xdr:cNvPr id="34" name="CANTON 15"/>
        <xdr:cNvSpPr/>
      </xdr:nvSpPr>
      <xdr:spPr bwMode="auto">
        <a:xfrm>
          <a:off x="2986223" y="2615281"/>
          <a:ext cx="806240" cy="755581"/>
        </a:xfrm>
        <a:custGeom>
          <a:avLst/>
          <a:gdLst>
            <a:gd name="connsiteX0" fmla="*/ 293473 w 811388"/>
            <a:gd name="connsiteY0" fmla="*/ 69507 h 746734"/>
            <a:gd name="connsiteX1" fmla="*/ 241986 w 811388"/>
            <a:gd name="connsiteY1" fmla="*/ 77230 h 746734"/>
            <a:gd name="connsiteX2" fmla="*/ 218818 w 811388"/>
            <a:gd name="connsiteY2" fmla="*/ 87527 h 746734"/>
            <a:gd name="connsiteX3" fmla="*/ 208520 w 811388"/>
            <a:gd name="connsiteY3" fmla="*/ 105548 h 746734"/>
            <a:gd name="connsiteX4" fmla="*/ 187926 w 811388"/>
            <a:gd name="connsiteY4" fmla="*/ 82379 h 746734"/>
            <a:gd name="connsiteX5" fmla="*/ 157034 w 811388"/>
            <a:gd name="connsiteY5" fmla="*/ 74656 h 746734"/>
            <a:gd name="connsiteX6" fmla="*/ 144162 w 811388"/>
            <a:gd name="connsiteY6" fmla="*/ 95250 h 746734"/>
            <a:gd name="connsiteX7" fmla="*/ 115845 w 811388"/>
            <a:gd name="connsiteY7" fmla="*/ 92676 h 746734"/>
            <a:gd name="connsiteX8" fmla="*/ 90101 w 811388"/>
            <a:gd name="connsiteY8" fmla="*/ 115845 h 746734"/>
            <a:gd name="connsiteX9" fmla="*/ 66932 w 811388"/>
            <a:gd name="connsiteY9" fmla="*/ 97825 h 746734"/>
            <a:gd name="connsiteX10" fmla="*/ 41189 w 811388"/>
            <a:gd name="connsiteY10" fmla="*/ 123568 h 746734"/>
            <a:gd name="connsiteX11" fmla="*/ 23169 w 811388"/>
            <a:gd name="connsiteY11" fmla="*/ 149311 h 746734"/>
            <a:gd name="connsiteX12" fmla="*/ 0 w 811388"/>
            <a:gd name="connsiteY12" fmla="*/ 187926 h 746734"/>
            <a:gd name="connsiteX13" fmla="*/ 2574 w 811388"/>
            <a:gd name="connsiteY13" fmla="*/ 216244 h 746734"/>
            <a:gd name="connsiteX14" fmla="*/ 33466 w 811388"/>
            <a:gd name="connsiteY14" fmla="*/ 254858 h 746734"/>
            <a:gd name="connsiteX15" fmla="*/ 23169 w 811388"/>
            <a:gd name="connsiteY15" fmla="*/ 280602 h 746734"/>
            <a:gd name="connsiteX16" fmla="*/ 105547 w 811388"/>
            <a:gd name="connsiteY16" fmla="*/ 326940 h 746734"/>
            <a:gd name="connsiteX17" fmla="*/ 105547 w 811388"/>
            <a:gd name="connsiteY17" fmla="*/ 326940 h 746734"/>
            <a:gd name="connsiteX18" fmla="*/ 110696 w 811388"/>
            <a:gd name="connsiteY18" fmla="*/ 314068 h 746734"/>
            <a:gd name="connsiteX19" fmla="*/ 164757 w 811388"/>
            <a:gd name="connsiteY19" fmla="*/ 303771 h 746734"/>
            <a:gd name="connsiteX20" fmla="*/ 172480 w 811388"/>
            <a:gd name="connsiteY20" fmla="*/ 311494 h 746734"/>
            <a:gd name="connsiteX21" fmla="*/ 169905 w 811388"/>
            <a:gd name="connsiteY21" fmla="*/ 344960 h 746734"/>
            <a:gd name="connsiteX22" fmla="*/ 252284 w 811388"/>
            <a:gd name="connsiteY22" fmla="*/ 357831 h 746734"/>
            <a:gd name="connsiteX23" fmla="*/ 306345 w 811388"/>
            <a:gd name="connsiteY23" fmla="*/ 375852 h 746734"/>
            <a:gd name="connsiteX24" fmla="*/ 306345 w 811388"/>
            <a:gd name="connsiteY24" fmla="*/ 414467 h 746734"/>
            <a:gd name="connsiteX25" fmla="*/ 285750 w 811388"/>
            <a:gd name="connsiteY25" fmla="*/ 432487 h 746734"/>
            <a:gd name="connsiteX26" fmla="*/ 278027 w 811388"/>
            <a:gd name="connsiteY26" fmla="*/ 476250 h 746734"/>
            <a:gd name="connsiteX27" fmla="*/ 193074 w 811388"/>
            <a:gd name="connsiteY27" fmla="*/ 522588 h 746734"/>
            <a:gd name="connsiteX28" fmla="*/ 203372 w 811388"/>
            <a:gd name="connsiteY28" fmla="*/ 568926 h 746734"/>
            <a:gd name="connsiteX29" fmla="*/ 221392 w 811388"/>
            <a:gd name="connsiteY29" fmla="*/ 576649 h 746734"/>
            <a:gd name="connsiteX30" fmla="*/ 223966 w 811388"/>
            <a:gd name="connsiteY30" fmla="*/ 628135 h 746734"/>
            <a:gd name="connsiteX31" fmla="*/ 177628 w 811388"/>
            <a:gd name="connsiteY31" fmla="*/ 659027 h 746734"/>
            <a:gd name="connsiteX32" fmla="*/ 200797 w 811388"/>
            <a:gd name="connsiteY32" fmla="*/ 723385 h 746734"/>
            <a:gd name="connsiteX33" fmla="*/ 229115 w 811388"/>
            <a:gd name="connsiteY33" fmla="*/ 710514 h 746734"/>
            <a:gd name="connsiteX34" fmla="*/ 262581 w 811388"/>
            <a:gd name="connsiteY34" fmla="*/ 720811 h 746734"/>
            <a:gd name="connsiteX35" fmla="*/ 272878 w 811388"/>
            <a:gd name="connsiteY35" fmla="*/ 738831 h 746734"/>
            <a:gd name="connsiteX36" fmla="*/ 311493 w 811388"/>
            <a:gd name="connsiteY36" fmla="*/ 746554 h 746734"/>
            <a:gd name="connsiteX37" fmla="*/ 339811 w 811388"/>
            <a:gd name="connsiteY37" fmla="*/ 707940 h 746734"/>
            <a:gd name="connsiteX38" fmla="*/ 365554 w 811388"/>
            <a:gd name="connsiteY38" fmla="*/ 707940 h 746734"/>
            <a:gd name="connsiteX39" fmla="*/ 427338 w 811388"/>
            <a:gd name="connsiteY39" fmla="*/ 679622 h 746734"/>
            <a:gd name="connsiteX40" fmla="*/ 427338 w 811388"/>
            <a:gd name="connsiteY40" fmla="*/ 679622 h 746734"/>
            <a:gd name="connsiteX41" fmla="*/ 455655 w 811388"/>
            <a:gd name="connsiteY41" fmla="*/ 661602 h 746734"/>
            <a:gd name="connsiteX42" fmla="*/ 453081 w 811388"/>
            <a:gd name="connsiteY42" fmla="*/ 653879 h 746734"/>
            <a:gd name="connsiteX43" fmla="*/ 447932 w 811388"/>
            <a:gd name="connsiteY43" fmla="*/ 615264 h 746734"/>
            <a:gd name="connsiteX44" fmla="*/ 468527 w 811388"/>
            <a:gd name="connsiteY44" fmla="*/ 602392 h 746734"/>
            <a:gd name="connsiteX45" fmla="*/ 494270 w 811388"/>
            <a:gd name="connsiteY45" fmla="*/ 604967 h 746734"/>
            <a:gd name="connsiteX46" fmla="*/ 512290 w 811388"/>
            <a:gd name="connsiteY46" fmla="*/ 581798 h 746734"/>
            <a:gd name="connsiteX47" fmla="*/ 509716 w 811388"/>
            <a:gd name="connsiteY47" fmla="*/ 468527 h 746734"/>
            <a:gd name="connsiteX48" fmla="*/ 530311 w 811388"/>
            <a:gd name="connsiteY48" fmla="*/ 478825 h 746734"/>
            <a:gd name="connsiteX49" fmla="*/ 568926 w 811388"/>
            <a:gd name="connsiteY49" fmla="*/ 419615 h 746734"/>
            <a:gd name="connsiteX50" fmla="*/ 622986 w 811388"/>
            <a:gd name="connsiteY50" fmla="*/ 373277 h 746734"/>
            <a:gd name="connsiteX51" fmla="*/ 648730 w 811388"/>
            <a:gd name="connsiteY51" fmla="*/ 350108 h 746734"/>
            <a:gd name="connsiteX52" fmla="*/ 679622 w 811388"/>
            <a:gd name="connsiteY52" fmla="*/ 290899 h 746734"/>
            <a:gd name="connsiteX53" fmla="*/ 725959 w 811388"/>
            <a:gd name="connsiteY53" fmla="*/ 260007 h 746734"/>
            <a:gd name="connsiteX54" fmla="*/ 746554 w 811388"/>
            <a:gd name="connsiteY54" fmla="*/ 223967 h 746734"/>
            <a:gd name="connsiteX55" fmla="*/ 795466 w 811388"/>
            <a:gd name="connsiteY55" fmla="*/ 211095 h 746734"/>
            <a:gd name="connsiteX56" fmla="*/ 810912 w 811388"/>
            <a:gd name="connsiteY56" fmla="*/ 185352 h 746734"/>
            <a:gd name="connsiteX57" fmla="*/ 790318 w 811388"/>
            <a:gd name="connsiteY57" fmla="*/ 149311 h 746734"/>
            <a:gd name="connsiteX58" fmla="*/ 777446 w 811388"/>
            <a:gd name="connsiteY58" fmla="*/ 123568 h 746734"/>
            <a:gd name="connsiteX59" fmla="*/ 749128 w 811388"/>
            <a:gd name="connsiteY59" fmla="*/ 105548 h 746734"/>
            <a:gd name="connsiteX60" fmla="*/ 746554 w 811388"/>
            <a:gd name="connsiteY60" fmla="*/ 74656 h 746734"/>
            <a:gd name="connsiteX61" fmla="*/ 684770 w 811388"/>
            <a:gd name="connsiteY61" fmla="*/ 79804 h 746734"/>
            <a:gd name="connsiteX62" fmla="*/ 641007 w 811388"/>
            <a:gd name="connsiteY62" fmla="*/ 23169 h 746734"/>
            <a:gd name="connsiteX63" fmla="*/ 638432 w 811388"/>
            <a:gd name="connsiteY63" fmla="*/ 7723 h 746734"/>
            <a:gd name="connsiteX64" fmla="*/ 638432 w 811388"/>
            <a:gd name="connsiteY64" fmla="*/ 7723 h 746734"/>
            <a:gd name="connsiteX65" fmla="*/ 622986 w 811388"/>
            <a:gd name="connsiteY65" fmla="*/ 0 h 746734"/>
            <a:gd name="connsiteX66" fmla="*/ 592095 w 811388"/>
            <a:gd name="connsiteY66" fmla="*/ 51487 h 746734"/>
            <a:gd name="connsiteX67" fmla="*/ 463378 w 811388"/>
            <a:gd name="connsiteY67" fmla="*/ 51487 h 746734"/>
            <a:gd name="connsiteX68" fmla="*/ 401595 w 811388"/>
            <a:gd name="connsiteY68" fmla="*/ 54061 h 746734"/>
            <a:gd name="connsiteX69" fmla="*/ 370703 w 811388"/>
            <a:gd name="connsiteY69" fmla="*/ 7723 h 746734"/>
            <a:gd name="connsiteX70" fmla="*/ 360405 w 811388"/>
            <a:gd name="connsiteY70" fmla="*/ 36041 h 746734"/>
            <a:gd name="connsiteX71" fmla="*/ 293473 w 811388"/>
            <a:gd name="connsiteY71" fmla="*/ 69507 h 746734"/>
            <a:gd name="connsiteX0" fmla="*/ 319216 w 811388"/>
            <a:gd name="connsiteY0" fmla="*/ 154459 h 746734"/>
            <a:gd name="connsiteX1" fmla="*/ 241986 w 811388"/>
            <a:gd name="connsiteY1" fmla="*/ 77230 h 746734"/>
            <a:gd name="connsiteX2" fmla="*/ 218818 w 811388"/>
            <a:gd name="connsiteY2" fmla="*/ 87527 h 746734"/>
            <a:gd name="connsiteX3" fmla="*/ 208520 w 811388"/>
            <a:gd name="connsiteY3" fmla="*/ 105548 h 746734"/>
            <a:gd name="connsiteX4" fmla="*/ 187926 w 811388"/>
            <a:gd name="connsiteY4" fmla="*/ 82379 h 746734"/>
            <a:gd name="connsiteX5" fmla="*/ 157034 w 811388"/>
            <a:gd name="connsiteY5" fmla="*/ 74656 h 746734"/>
            <a:gd name="connsiteX6" fmla="*/ 144162 w 811388"/>
            <a:gd name="connsiteY6" fmla="*/ 95250 h 746734"/>
            <a:gd name="connsiteX7" fmla="*/ 115845 w 811388"/>
            <a:gd name="connsiteY7" fmla="*/ 92676 h 746734"/>
            <a:gd name="connsiteX8" fmla="*/ 90101 w 811388"/>
            <a:gd name="connsiteY8" fmla="*/ 115845 h 746734"/>
            <a:gd name="connsiteX9" fmla="*/ 66932 w 811388"/>
            <a:gd name="connsiteY9" fmla="*/ 97825 h 746734"/>
            <a:gd name="connsiteX10" fmla="*/ 41189 w 811388"/>
            <a:gd name="connsiteY10" fmla="*/ 123568 h 746734"/>
            <a:gd name="connsiteX11" fmla="*/ 23169 w 811388"/>
            <a:gd name="connsiteY11" fmla="*/ 149311 h 746734"/>
            <a:gd name="connsiteX12" fmla="*/ 0 w 811388"/>
            <a:gd name="connsiteY12" fmla="*/ 187926 h 746734"/>
            <a:gd name="connsiteX13" fmla="*/ 2574 w 811388"/>
            <a:gd name="connsiteY13" fmla="*/ 216244 h 746734"/>
            <a:gd name="connsiteX14" fmla="*/ 33466 w 811388"/>
            <a:gd name="connsiteY14" fmla="*/ 254858 h 746734"/>
            <a:gd name="connsiteX15" fmla="*/ 23169 w 811388"/>
            <a:gd name="connsiteY15" fmla="*/ 280602 h 746734"/>
            <a:gd name="connsiteX16" fmla="*/ 105547 w 811388"/>
            <a:gd name="connsiteY16" fmla="*/ 326940 h 746734"/>
            <a:gd name="connsiteX17" fmla="*/ 105547 w 811388"/>
            <a:gd name="connsiteY17" fmla="*/ 326940 h 746734"/>
            <a:gd name="connsiteX18" fmla="*/ 110696 w 811388"/>
            <a:gd name="connsiteY18" fmla="*/ 314068 h 746734"/>
            <a:gd name="connsiteX19" fmla="*/ 164757 w 811388"/>
            <a:gd name="connsiteY19" fmla="*/ 303771 h 746734"/>
            <a:gd name="connsiteX20" fmla="*/ 172480 w 811388"/>
            <a:gd name="connsiteY20" fmla="*/ 311494 h 746734"/>
            <a:gd name="connsiteX21" fmla="*/ 169905 w 811388"/>
            <a:gd name="connsiteY21" fmla="*/ 344960 h 746734"/>
            <a:gd name="connsiteX22" fmla="*/ 252284 w 811388"/>
            <a:gd name="connsiteY22" fmla="*/ 357831 h 746734"/>
            <a:gd name="connsiteX23" fmla="*/ 306345 w 811388"/>
            <a:gd name="connsiteY23" fmla="*/ 375852 h 746734"/>
            <a:gd name="connsiteX24" fmla="*/ 306345 w 811388"/>
            <a:gd name="connsiteY24" fmla="*/ 414467 h 746734"/>
            <a:gd name="connsiteX25" fmla="*/ 285750 w 811388"/>
            <a:gd name="connsiteY25" fmla="*/ 432487 h 746734"/>
            <a:gd name="connsiteX26" fmla="*/ 278027 w 811388"/>
            <a:gd name="connsiteY26" fmla="*/ 476250 h 746734"/>
            <a:gd name="connsiteX27" fmla="*/ 193074 w 811388"/>
            <a:gd name="connsiteY27" fmla="*/ 522588 h 746734"/>
            <a:gd name="connsiteX28" fmla="*/ 203372 w 811388"/>
            <a:gd name="connsiteY28" fmla="*/ 568926 h 746734"/>
            <a:gd name="connsiteX29" fmla="*/ 221392 w 811388"/>
            <a:gd name="connsiteY29" fmla="*/ 576649 h 746734"/>
            <a:gd name="connsiteX30" fmla="*/ 223966 w 811388"/>
            <a:gd name="connsiteY30" fmla="*/ 628135 h 746734"/>
            <a:gd name="connsiteX31" fmla="*/ 177628 w 811388"/>
            <a:gd name="connsiteY31" fmla="*/ 659027 h 746734"/>
            <a:gd name="connsiteX32" fmla="*/ 200797 w 811388"/>
            <a:gd name="connsiteY32" fmla="*/ 723385 h 746734"/>
            <a:gd name="connsiteX33" fmla="*/ 229115 w 811388"/>
            <a:gd name="connsiteY33" fmla="*/ 710514 h 746734"/>
            <a:gd name="connsiteX34" fmla="*/ 262581 w 811388"/>
            <a:gd name="connsiteY34" fmla="*/ 720811 h 746734"/>
            <a:gd name="connsiteX35" fmla="*/ 272878 w 811388"/>
            <a:gd name="connsiteY35" fmla="*/ 738831 h 746734"/>
            <a:gd name="connsiteX36" fmla="*/ 311493 w 811388"/>
            <a:gd name="connsiteY36" fmla="*/ 746554 h 746734"/>
            <a:gd name="connsiteX37" fmla="*/ 339811 w 811388"/>
            <a:gd name="connsiteY37" fmla="*/ 707940 h 746734"/>
            <a:gd name="connsiteX38" fmla="*/ 365554 w 811388"/>
            <a:gd name="connsiteY38" fmla="*/ 707940 h 746734"/>
            <a:gd name="connsiteX39" fmla="*/ 427338 w 811388"/>
            <a:gd name="connsiteY39" fmla="*/ 679622 h 746734"/>
            <a:gd name="connsiteX40" fmla="*/ 427338 w 811388"/>
            <a:gd name="connsiteY40" fmla="*/ 679622 h 746734"/>
            <a:gd name="connsiteX41" fmla="*/ 455655 w 811388"/>
            <a:gd name="connsiteY41" fmla="*/ 661602 h 746734"/>
            <a:gd name="connsiteX42" fmla="*/ 453081 w 811388"/>
            <a:gd name="connsiteY42" fmla="*/ 653879 h 746734"/>
            <a:gd name="connsiteX43" fmla="*/ 447932 w 811388"/>
            <a:gd name="connsiteY43" fmla="*/ 615264 h 746734"/>
            <a:gd name="connsiteX44" fmla="*/ 468527 w 811388"/>
            <a:gd name="connsiteY44" fmla="*/ 602392 h 746734"/>
            <a:gd name="connsiteX45" fmla="*/ 494270 w 811388"/>
            <a:gd name="connsiteY45" fmla="*/ 604967 h 746734"/>
            <a:gd name="connsiteX46" fmla="*/ 512290 w 811388"/>
            <a:gd name="connsiteY46" fmla="*/ 581798 h 746734"/>
            <a:gd name="connsiteX47" fmla="*/ 509716 w 811388"/>
            <a:gd name="connsiteY47" fmla="*/ 468527 h 746734"/>
            <a:gd name="connsiteX48" fmla="*/ 530311 w 811388"/>
            <a:gd name="connsiteY48" fmla="*/ 478825 h 746734"/>
            <a:gd name="connsiteX49" fmla="*/ 568926 w 811388"/>
            <a:gd name="connsiteY49" fmla="*/ 419615 h 746734"/>
            <a:gd name="connsiteX50" fmla="*/ 622986 w 811388"/>
            <a:gd name="connsiteY50" fmla="*/ 373277 h 746734"/>
            <a:gd name="connsiteX51" fmla="*/ 648730 w 811388"/>
            <a:gd name="connsiteY51" fmla="*/ 350108 h 746734"/>
            <a:gd name="connsiteX52" fmla="*/ 679622 w 811388"/>
            <a:gd name="connsiteY52" fmla="*/ 290899 h 746734"/>
            <a:gd name="connsiteX53" fmla="*/ 725959 w 811388"/>
            <a:gd name="connsiteY53" fmla="*/ 260007 h 746734"/>
            <a:gd name="connsiteX54" fmla="*/ 746554 w 811388"/>
            <a:gd name="connsiteY54" fmla="*/ 223967 h 746734"/>
            <a:gd name="connsiteX55" fmla="*/ 795466 w 811388"/>
            <a:gd name="connsiteY55" fmla="*/ 211095 h 746734"/>
            <a:gd name="connsiteX56" fmla="*/ 810912 w 811388"/>
            <a:gd name="connsiteY56" fmla="*/ 185352 h 746734"/>
            <a:gd name="connsiteX57" fmla="*/ 790318 w 811388"/>
            <a:gd name="connsiteY57" fmla="*/ 149311 h 746734"/>
            <a:gd name="connsiteX58" fmla="*/ 777446 w 811388"/>
            <a:gd name="connsiteY58" fmla="*/ 123568 h 746734"/>
            <a:gd name="connsiteX59" fmla="*/ 749128 w 811388"/>
            <a:gd name="connsiteY59" fmla="*/ 105548 h 746734"/>
            <a:gd name="connsiteX60" fmla="*/ 746554 w 811388"/>
            <a:gd name="connsiteY60" fmla="*/ 74656 h 746734"/>
            <a:gd name="connsiteX61" fmla="*/ 684770 w 811388"/>
            <a:gd name="connsiteY61" fmla="*/ 79804 h 746734"/>
            <a:gd name="connsiteX62" fmla="*/ 641007 w 811388"/>
            <a:gd name="connsiteY62" fmla="*/ 23169 h 746734"/>
            <a:gd name="connsiteX63" fmla="*/ 638432 w 811388"/>
            <a:gd name="connsiteY63" fmla="*/ 7723 h 746734"/>
            <a:gd name="connsiteX64" fmla="*/ 638432 w 811388"/>
            <a:gd name="connsiteY64" fmla="*/ 7723 h 746734"/>
            <a:gd name="connsiteX65" fmla="*/ 622986 w 811388"/>
            <a:gd name="connsiteY65" fmla="*/ 0 h 746734"/>
            <a:gd name="connsiteX66" fmla="*/ 592095 w 811388"/>
            <a:gd name="connsiteY66" fmla="*/ 51487 h 746734"/>
            <a:gd name="connsiteX67" fmla="*/ 463378 w 811388"/>
            <a:gd name="connsiteY67" fmla="*/ 51487 h 746734"/>
            <a:gd name="connsiteX68" fmla="*/ 401595 w 811388"/>
            <a:gd name="connsiteY68" fmla="*/ 54061 h 746734"/>
            <a:gd name="connsiteX69" fmla="*/ 370703 w 811388"/>
            <a:gd name="connsiteY69" fmla="*/ 7723 h 746734"/>
            <a:gd name="connsiteX70" fmla="*/ 360405 w 811388"/>
            <a:gd name="connsiteY70" fmla="*/ 36041 h 746734"/>
            <a:gd name="connsiteX71" fmla="*/ 319216 w 811388"/>
            <a:gd name="connsiteY71" fmla="*/ 154459 h 746734"/>
            <a:gd name="connsiteX0" fmla="*/ 319216 w 811388"/>
            <a:gd name="connsiteY0" fmla="*/ 154459 h 746734"/>
            <a:gd name="connsiteX1" fmla="*/ 270304 w 811388"/>
            <a:gd name="connsiteY1" fmla="*/ 115845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19216 w 811388"/>
            <a:gd name="connsiteY72" fmla="*/ 154459 h 746734"/>
            <a:gd name="connsiteX0" fmla="*/ 319216 w 811388"/>
            <a:gd name="connsiteY0" fmla="*/ 154459 h 746734"/>
            <a:gd name="connsiteX1" fmla="*/ 270304 w 811388"/>
            <a:gd name="connsiteY1" fmla="*/ 115845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19216 w 811388"/>
            <a:gd name="connsiteY72" fmla="*/ 154459 h 746734"/>
            <a:gd name="connsiteX0" fmla="*/ 319216 w 811388"/>
            <a:gd name="connsiteY0" fmla="*/ 154459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19216 w 811388"/>
            <a:gd name="connsiteY72" fmla="*/ 154459 h 746734"/>
            <a:gd name="connsiteX0" fmla="*/ 347534 w 811388"/>
            <a:gd name="connsiteY0" fmla="*/ 90101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47534 w 811388"/>
            <a:gd name="connsiteY72" fmla="*/ 90101 h 746734"/>
            <a:gd name="connsiteX0" fmla="*/ 347534 w 811388"/>
            <a:gd name="connsiteY0" fmla="*/ 90101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47534 w 811388"/>
            <a:gd name="connsiteY72" fmla="*/ 90101 h 746734"/>
            <a:gd name="connsiteX0" fmla="*/ 347534 w 811388"/>
            <a:gd name="connsiteY0" fmla="*/ 90101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47534 w 811388"/>
            <a:gd name="connsiteY72" fmla="*/ 90101 h 746734"/>
            <a:gd name="connsiteX0" fmla="*/ 347534 w 811388"/>
            <a:gd name="connsiteY0" fmla="*/ 90101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63378 w 811388"/>
            <a:gd name="connsiteY68" fmla="*/ 51487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47534 w 811388"/>
            <a:gd name="connsiteY72" fmla="*/ 90101 h 746734"/>
            <a:gd name="connsiteX0" fmla="*/ 347534 w 811388"/>
            <a:gd name="connsiteY0" fmla="*/ 90101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71101 w 811388"/>
            <a:gd name="connsiteY68" fmla="*/ 141588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47534 w 811388"/>
            <a:gd name="connsiteY72" fmla="*/ 90101 h 746734"/>
            <a:gd name="connsiteX0" fmla="*/ 347534 w 811388"/>
            <a:gd name="connsiteY0" fmla="*/ 90101 h 746734"/>
            <a:gd name="connsiteX1" fmla="*/ 290899 w 811388"/>
            <a:gd name="connsiteY1" fmla="*/ 64358 h 746734"/>
            <a:gd name="connsiteX2" fmla="*/ 241986 w 811388"/>
            <a:gd name="connsiteY2" fmla="*/ 77230 h 746734"/>
            <a:gd name="connsiteX3" fmla="*/ 218818 w 811388"/>
            <a:gd name="connsiteY3" fmla="*/ 87527 h 746734"/>
            <a:gd name="connsiteX4" fmla="*/ 208520 w 811388"/>
            <a:gd name="connsiteY4" fmla="*/ 105548 h 746734"/>
            <a:gd name="connsiteX5" fmla="*/ 187926 w 811388"/>
            <a:gd name="connsiteY5" fmla="*/ 82379 h 746734"/>
            <a:gd name="connsiteX6" fmla="*/ 157034 w 811388"/>
            <a:gd name="connsiteY6" fmla="*/ 74656 h 746734"/>
            <a:gd name="connsiteX7" fmla="*/ 144162 w 811388"/>
            <a:gd name="connsiteY7" fmla="*/ 95250 h 746734"/>
            <a:gd name="connsiteX8" fmla="*/ 115845 w 811388"/>
            <a:gd name="connsiteY8" fmla="*/ 92676 h 746734"/>
            <a:gd name="connsiteX9" fmla="*/ 90101 w 811388"/>
            <a:gd name="connsiteY9" fmla="*/ 115845 h 746734"/>
            <a:gd name="connsiteX10" fmla="*/ 66932 w 811388"/>
            <a:gd name="connsiteY10" fmla="*/ 97825 h 746734"/>
            <a:gd name="connsiteX11" fmla="*/ 41189 w 811388"/>
            <a:gd name="connsiteY11" fmla="*/ 123568 h 746734"/>
            <a:gd name="connsiteX12" fmla="*/ 23169 w 811388"/>
            <a:gd name="connsiteY12" fmla="*/ 149311 h 746734"/>
            <a:gd name="connsiteX13" fmla="*/ 0 w 811388"/>
            <a:gd name="connsiteY13" fmla="*/ 187926 h 746734"/>
            <a:gd name="connsiteX14" fmla="*/ 2574 w 811388"/>
            <a:gd name="connsiteY14" fmla="*/ 216244 h 746734"/>
            <a:gd name="connsiteX15" fmla="*/ 33466 w 811388"/>
            <a:gd name="connsiteY15" fmla="*/ 254858 h 746734"/>
            <a:gd name="connsiteX16" fmla="*/ 23169 w 811388"/>
            <a:gd name="connsiteY16" fmla="*/ 280602 h 746734"/>
            <a:gd name="connsiteX17" fmla="*/ 105547 w 811388"/>
            <a:gd name="connsiteY17" fmla="*/ 326940 h 746734"/>
            <a:gd name="connsiteX18" fmla="*/ 105547 w 811388"/>
            <a:gd name="connsiteY18" fmla="*/ 326940 h 746734"/>
            <a:gd name="connsiteX19" fmla="*/ 110696 w 811388"/>
            <a:gd name="connsiteY19" fmla="*/ 314068 h 746734"/>
            <a:gd name="connsiteX20" fmla="*/ 164757 w 811388"/>
            <a:gd name="connsiteY20" fmla="*/ 303771 h 746734"/>
            <a:gd name="connsiteX21" fmla="*/ 172480 w 811388"/>
            <a:gd name="connsiteY21" fmla="*/ 311494 h 746734"/>
            <a:gd name="connsiteX22" fmla="*/ 169905 w 811388"/>
            <a:gd name="connsiteY22" fmla="*/ 344960 h 746734"/>
            <a:gd name="connsiteX23" fmla="*/ 252284 w 811388"/>
            <a:gd name="connsiteY23" fmla="*/ 357831 h 746734"/>
            <a:gd name="connsiteX24" fmla="*/ 306345 w 811388"/>
            <a:gd name="connsiteY24" fmla="*/ 375852 h 746734"/>
            <a:gd name="connsiteX25" fmla="*/ 306345 w 811388"/>
            <a:gd name="connsiteY25" fmla="*/ 414467 h 746734"/>
            <a:gd name="connsiteX26" fmla="*/ 285750 w 811388"/>
            <a:gd name="connsiteY26" fmla="*/ 432487 h 746734"/>
            <a:gd name="connsiteX27" fmla="*/ 278027 w 811388"/>
            <a:gd name="connsiteY27" fmla="*/ 476250 h 746734"/>
            <a:gd name="connsiteX28" fmla="*/ 193074 w 811388"/>
            <a:gd name="connsiteY28" fmla="*/ 522588 h 746734"/>
            <a:gd name="connsiteX29" fmla="*/ 203372 w 811388"/>
            <a:gd name="connsiteY29" fmla="*/ 568926 h 746734"/>
            <a:gd name="connsiteX30" fmla="*/ 221392 w 811388"/>
            <a:gd name="connsiteY30" fmla="*/ 576649 h 746734"/>
            <a:gd name="connsiteX31" fmla="*/ 223966 w 811388"/>
            <a:gd name="connsiteY31" fmla="*/ 628135 h 746734"/>
            <a:gd name="connsiteX32" fmla="*/ 177628 w 811388"/>
            <a:gd name="connsiteY32" fmla="*/ 659027 h 746734"/>
            <a:gd name="connsiteX33" fmla="*/ 200797 w 811388"/>
            <a:gd name="connsiteY33" fmla="*/ 723385 h 746734"/>
            <a:gd name="connsiteX34" fmla="*/ 229115 w 811388"/>
            <a:gd name="connsiteY34" fmla="*/ 710514 h 746734"/>
            <a:gd name="connsiteX35" fmla="*/ 262581 w 811388"/>
            <a:gd name="connsiteY35" fmla="*/ 720811 h 746734"/>
            <a:gd name="connsiteX36" fmla="*/ 272878 w 811388"/>
            <a:gd name="connsiteY36" fmla="*/ 738831 h 746734"/>
            <a:gd name="connsiteX37" fmla="*/ 311493 w 811388"/>
            <a:gd name="connsiteY37" fmla="*/ 746554 h 746734"/>
            <a:gd name="connsiteX38" fmla="*/ 339811 w 811388"/>
            <a:gd name="connsiteY38" fmla="*/ 707940 h 746734"/>
            <a:gd name="connsiteX39" fmla="*/ 365554 w 811388"/>
            <a:gd name="connsiteY39" fmla="*/ 707940 h 746734"/>
            <a:gd name="connsiteX40" fmla="*/ 427338 w 811388"/>
            <a:gd name="connsiteY40" fmla="*/ 679622 h 746734"/>
            <a:gd name="connsiteX41" fmla="*/ 427338 w 811388"/>
            <a:gd name="connsiteY41" fmla="*/ 679622 h 746734"/>
            <a:gd name="connsiteX42" fmla="*/ 455655 w 811388"/>
            <a:gd name="connsiteY42" fmla="*/ 661602 h 746734"/>
            <a:gd name="connsiteX43" fmla="*/ 453081 w 811388"/>
            <a:gd name="connsiteY43" fmla="*/ 653879 h 746734"/>
            <a:gd name="connsiteX44" fmla="*/ 447932 w 811388"/>
            <a:gd name="connsiteY44" fmla="*/ 615264 h 746734"/>
            <a:gd name="connsiteX45" fmla="*/ 468527 w 811388"/>
            <a:gd name="connsiteY45" fmla="*/ 602392 h 746734"/>
            <a:gd name="connsiteX46" fmla="*/ 494270 w 811388"/>
            <a:gd name="connsiteY46" fmla="*/ 604967 h 746734"/>
            <a:gd name="connsiteX47" fmla="*/ 512290 w 811388"/>
            <a:gd name="connsiteY47" fmla="*/ 581798 h 746734"/>
            <a:gd name="connsiteX48" fmla="*/ 509716 w 811388"/>
            <a:gd name="connsiteY48" fmla="*/ 468527 h 746734"/>
            <a:gd name="connsiteX49" fmla="*/ 530311 w 811388"/>
            <a:gd name="connsiteY49" fmla="*/ 478825 h 746734"/>
            <a:gd name="connsiteX50" fmla="*/ 568926 w 811388"/>
            <a:gd name="connsiteY50" fmla="*/ 419615 h 746734"/>
            <a:gd name="connsiteX51" fmla="*/ 622986 w 811388"/>
            <a:gd name="connsiteY51" fmla="*/ 373277 h 746734"/>
            <a:gd name="connsiteX52" fmla="*/ 648730 w 811388"/>
            <a:gd name="connsiteY52" fmla="*/ 350108 h 746734"/>
            <a:gd name="connsiteX53" fmla="*/ 679622 w 811388"/>
            <a:gd name="connsiteY53" fmla="*/ 290899 h 746734"/>
            <a:gd name="connsiteX54" fmla="*/ 725959 w 811388"/>
            <a:gd name="connsiteY54" fmla="*/ 260007 h 746734"/>
            <a:gd name="connsiteX55" fmla="*/ 746554 w 811388"/>
            <a:gd name="connsiteY55" fmla="*/ 223967 h 746734"/>
            <a:gd name="connsiteX56" fmla="*/ 795466 w 811388"/>
            <a:gd name="connsiteY56" fmla="*/ 211095 h 746734"/>
            <a:gd name="connsiteX57" fmla="*/ 810912 w 811388"/>
            <a:gd name="connsiteY57" fmla="*/ 185352 h 746734"/>
            <a:gd name="connsiteX58" fmla="*/ 790318 w 811388"/>
            <a:gd name="connsiteY58" fmla="*/ 149311 h 746734"/>
            <a:gd name="connsiteX59" fmla="*/ 777446 w 811388"/>
            <a:gd name="connsiteY59" fmla="*/ 123568 h 746734"/>
            <a:gd name="connsiteX60" fmla="*/ 749128 w 811388"/>
            <a:gd name="connsiteY60" fmla="*/ 105548 h 746734"/>
            <a:gd name="connsiteX61" fmla="*/ 746554 w 811388"/>
            <a:gd name="connsiteY61" fmla="*/ 74656 h 746734"/>
            <a:gd name="connsiteX62" fmla="*/ 684770 w 811388"/>
            <a:gd name="connsiteY62" fmla="*/ 79804 h 746734"/>
            <a:gd name="connsiteX63" fmla="*/ 641007 w 811388"/>
            <a:gd name="connsiteY63" fmla="*/ 23169 h 746734"/>
            <a:gd name="connsiteX64" fmla="*/ 638432 w 811388"/>
            <a:gd name="connsiteY64" fmla="*/ 7723 h 746734"/>
            <a:gd name="connsiteX65" fmla="*/ 638432 w 811388"/>
            <a:gd name="connsiteY65" fmla="*/ 7723 h 746734"/>
            <a:gd name="connsiteX66" fmla="*/ 622986 w 811388"/>
            <a:gd name="connsiteY66" fmla="*/ 0 h 746734"/>
            <a:gd name="connsiteX67" fmla="*/ 592095 w 811388"/>
            <a:gd name="connsiteY67" fmla="*/ 51487 h 746734"/>
            <a:gd name="connsiteX68" fmla="*/ 486547 w 811388"/>
            <a:gd name="connsiteY68" fmla="*/ 46338 h 746734"/>
            <a:gd name="connsiteX69" fmla="*/ 401595 w 811388"/>
            <a:gd name="connsiteY69" fmla="*/ 54061 h 746734"/>
            <a:gd name="connsiteX70" fmla="*/ 370703 w 811388"/>
            <a:gd name="connsiteY70" fmla="*/ 7723 h 746734"/>
            <a:gd name="connsiteX71" fmla="*/ 360405 w 811388"/>
            <a:gd name="connsiteY71" fmla="*/ 36041 h 746734"/>
            <a:gd name="connsiteX72" fmla="*/ 347534 w 811388"/>
            <a:gd name="connsiteY72" fmla="*/ 90101 h 74673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</a:cxnLst>
          <a:rect l="l" t="t" r="r" b="b"/>
          <a:pathLst>
            <a:path w="811388" h="746734">
              <a:moveTo>
                <a:pt x="347534" y="90101"/>
              </a:moveTo>
              <a:cubicBezTo>
                <a:pt x="332517" y="103402"/>
                <a:pt x="319218" y="97825"/>
                <a:pt x="290899" y="64358"/>
              </a:cubicBezTo>
              <a:cubicBezTo>
                <a:pt x="278027" y="51487"/>
                <a:pt x="250567" y="81950"/>
                <a:pt x="241986" y="77230"/>
              </a:cubicBezTo>
              <a:lnTo>
                <a:pt x="218818" y="87527"/>
              </a:lnTo>
              <a:cubicBezTo>
                <a:pt x="215879" y="108096"/>
                <a:pt x="222311" y="105548"/>
                <a:pt x="208520" y="105548"/>
              </a:cubicBezTo>
              <a:lnTo>
                <a:pt x="187926" y="82379"/>
              </a:lnTo>
              <a:lnTo>
                <a:pt x="157034" y="74656"/>
              </a:lnTo>
              <a:cubicBezTo>
                <a:pt x="148704" y="99646"/>
                <a:pt x="156592" y="101466"/>
                <a:pt x="144162" y="95250"/>
              </a:cubicBezTo>
              <a:lnTo>
                <a:pt x="115845" y="92676"/>
              </a:lnTo>
              <a:lnTo>
                <a:pt x="90101" y="115845"/>
              </a:lnTo>
              <a:lnTo>
                <a:pt x="66932" y="97825"/>
              </a:lnTo>
              <a:lnTo>
                <a:pt x="41189" y="123568"/>
              </a:lnTo>
              <a:lnTo>
                <a:pt x="23169" y="149311"/>
              </a:lnTo>
              <a:lnTo>
                <a:pt x="0" y="187926"/>
              </a:lnTo>
              <a:lnTo>
                <a:pt x="2574" y="216244"/>
              </a:lnTo>
              <a:lnTo>
                <a:pt x="33466" y="254858"/>
              </a:lnTo>
              <a:lnTo>
                <a:pt x="23169" y="280602"/>
              </a:lnTo>
              <a:lnTo>
                <a:pt x="105547" y="326940"/>
              </a:lnTo>
              <a:lnTo>
                <a:pt x="105547" y="326940"/>
              </a:lnTo>
              <a:lnTo>
                <a:pt x="110696" y="314068"/>
              </a:lnTo>
              <a:lnTo>
                <a:pt x="164757" y="303771"/>
              </a:lnTo>
              <a:lnTo>
                <a:pt x="172480" y="311494"/>
              </a:lnTo>
              <a:lnTo>
                <a:pt x="169905" y="344960"/>
              </a:lnTo>
              <a:lnTo>
                <a:pt x="252284" y="357831"/>
              </a:lnTo>
              <a:lnTo>
                <a:pt x="306345" y="375852"/>
              </a:lnTo>
              <a:lnTo>
                <a:pt x="306345" y="414467"/>
              </a:lnTo>
              <a:lnTo>
                <a:pt x="285750" y="432487"/>
              </a:lnTo>
              <a:lnTo>
                <a:pt x="278027" y="476250"/>
              </a:lnTo>
              <a:lnTo>
                <a:pt x="193074" y="522588"/>
              </a:lnTo>
              <a:lnTo>
                <a:pt x="203372" y="568926"/>
              </a:lnTo>
              <a:lnTo>
                <a:pt x="221392" y="576649"/>
              </a:lnTo>
              <a:lnTo>
                <a:pt x="223966" y="628135"/>
              </a:lnTo>
              <a:lnTo>
                <a:pt x="177628" y="659027"/>
              </a:lnTo>
              <a:lnTo>
                <a:pt x="200797" y="723385"/>
              </a:lnTo>
              <a:cubicBezTo>
                <a:pt x="227308" y="710130"/>
                <a:pt x="216946" y="710514"/>
                <a:pt x="229115" y="710514"/>
              </a:cubicBezTo>
              <a:lnTo>
                <a:pt x="262581" y="720811"/>
              </a:lnTo>
              <a:lnTo>
                <a:pt x="272878" y="738831"/>
              </a:lnTo>
              <a:cubicBezTo>
                <a:pt x="309758" y="746734"/>
                <a:pt x="296633" y="746554"/>
                <a:pt x="311493" y="746554"/>
              </a:cubicBezTo>
              <a:lnTo>
                <a:pt x="339811" y="707940"/>
              </a:lnTo>
              <a:lnTo>
                <a:pt x="365554" y="707940"/>
              </a:lnTo>
              <a:lnTo>
                <a:pt x="427338" y="679622"/>
              </a:lnTo>
              <a:lnTo>
                <a:pt x="427338" y="679622"/>
              </a:lnTo>
              <a:cubicBezTo>
                <a:pt x="436777" y="673615"/>
                <a:pt x="447744" y="669513"/>
                <a:pt x="455655" y="661602"/>
              </a:cubicBezTo>
              <a:cubicBezTo>
                <a:pt x="457574" y="659683"/>
                <a:pt x="453081" y="653879"/>
                <a:pt x="453081" y="653879"/>
              </a:cubicBezTo>
              <a:lnTo>
                <a:pt x="447932" y="615264"/>
              </a:lnTo>
              <a:lnTo>
                <a:pt x="468527" y="602392"/>
              </a:lnTo>
              <a:lnTo>
                <a:pt x="494270" y="604967"/>
              </a:lnTo>
              <a:lnTo>
                <a:pt x="512290" y="581798"/>
              </a:lnTo>
              <a:lnTo>
                <a:pt x="509716" y="468527"/>
              </a:lnTo>
              <a:lnTo>
                <a:pt x="530311" y="478825"/>
              </a:lnTo>
              <a:cubicBezTo>
                <a:pt x="572663" y="423238"/>
                <a:pt x="581630" y="445028"/>
                <a:pt x="568926" y="419615"/>
              </a:cubicBezTo>
              <a:cubicBezTo>
                <a:pt x="623653" y="375312"/>
                <a:pt x="622986" y="399036"/>
                <a:pt x="622986" y="373277"/>
              </a:cubicBezTo>
              <a:cubicBezTo>
                <a:pt x="649400" y="352147"/>
                <a:pt x="648730" y="363672"/>
                <a:pt x="648730" y="350108"/>
              </a:cubicBezTo>
              <a:lnTo>
                <a:pt x="679622" y="290899"/>
              </a:lnTo>
              <a:lnTo>
                <a:pt x="725959" y="260007"/>
              </a:lnTo>
              <a:cubicBezTo>
                <a:pt x="744364" y="223200"/>
                <a:pt x="730549" y="223967"/>
                <a:pt x="746554" y="223967"/>
              </a:cubicBezTo>
              <a:lnTo>
                <a:pt x="795466" y="211095"/>
              </a:lnTo>
              <a:cubicBezTo>
                <a:pt x="811388" y="187212"/>
                <a:pt x="810912" y="197208"/>
                <a:pt x="810912" y="185352"/>
              </a:cubicBezTo>
              <a:cubicBezTo>
                <a:pt x="789868" y="151154"/>
                <a:pt x="790318" y="164984"/>
                <a:pt x="790318" y="149311"/>
              </a:cubicBezTo>
              <a:lnTo>
                <a:pt x="777446" y="123568"/>
              </a:lnTo>
              <a:cubicBezTo>
                <a:pt x="747566" y="109986"/>
                <a:pt x="749128" y="121065"/>
                <a:pt x="749128" y="105548"/>
              </a:cubicBezTo>
              <a:cubicBezTo>
                <a:pt x="751846" y="72946"/>
                <a:pt x="762036" y="74656"/>
                <a:pt x="746554" y="74656"/>
              </a:cubicBezTo>
              <a:lnTo>
                <a:pt x="684770" y="79804"/>
              </a:lnTo>
              <a:cubicBezTo>
                <a:pt x="637973" y="33007"/>
                <a:pt x="641007" y="56671"/>
                <a:pt x="641007" y="23169"/>
              </a:cubicBezTo>
              <a:lnTo>
                <a:pt x="638432" y="7723"/>
              </a:lnTo>
              <a:lnTo>
                <a:pt x="638432" y="7723"/>
              </a:lnTo>
              <a:lnTo>
                <a:pt x="622986" y="0"/>
              </a:lnTo>
              <a:lnTo>
                <a:pt x="592095" y="51487"/>
              </a:lnTo>
              <a:lnTo>
                <a:pt x="486547" y="46338"/>
              </a:lnTo>
              <a:lnTo>
                <a:pt x="401595" y="54061"/>
              </a:lnTo>
              <a:lnTo>
                <a:pt x="370703" y="7723"/>
              </a:lnTo>
              <a:cubicBezTo>
                <a:pt x="360086" y="34264"/>
                <a:pt x="360405" y="24225"/>
                <a:pt x="360405" y="36041"/>
              </a:cubicBezTo>
              <a:cubicBezTo>
                <a:pt x="322649" y="43764"/>
                <a:pt x="351824" y="72081"/>
                <a:pt x="347534" y="90101"/>
              </a:cubicBez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19</xdr:col>
      <xdr:colOff>57426</xdr:colOff>
      <xdr:row>13</xdr:row>
      <xdr:rowOff>86847</xdr:rowOff>
    </xdr:from>
    <xdr:to>
      <xdr:col>22</xdr:col>
      <xdr:colOff>146240</xdr:colOff>
      <xdr:row>15</xdr:row>
      <xdr:rowOff>89936</xdr:rowOff>
    </xdr:to>
    <xdr:sp macro="[0]!Forme_QuandClic" textlink="">
      <xdr:nvSpPr>
        <xdr:cNvPr id="37" name="CANTON 26"/>
        <xdr:cNvSpPr/>
      </xdr:nvSpPr>
      <xdr:spPr bwMode="auto">
        <a:xfrm>
          <a:off x="4389230" y="2646173"/>
          <a:ext cx="660314" cy="334393"/>
        </a:xfrm>
        <a:custGeom>
          <a:avLst/>
          <a:gdLst>
            <a:gd name="connsiteX0" fmla="*/ 429912 w 664175"/>
            <a:gd name="connsiteY0" fmla="*/ 20595 h 326939"/>
            <a:gd name="connsiteX1" fmla="*/ 473675 w 664175"/>
            <a:gd name="connsiteY1" fmla="*/ 48912 h 326939"/>
            <a:gd name="connsiteX2" fmla="*/ 504567 w 664175"/>
            <a:gd name="connsiteY2" fmla="*/ 79804 h 326939"/>
            <a:gd name="connsiteX3" fmla="*/ 540608 w 664175"/>
            <a:gd name="connsiteY3" fmla="*/ 77230 h 326939"/>
            <a:gd name="connsiteX4" fmla="*/ 579223 w 664175"/>
            <a:gd name="connsiteY4" fmla="*/ 100399 h 326939"/>
            <a:gd name="connsiteX5" fmla="*/ 602392 w 664175"/>
            <a:gd name="connsiteY5" fmla="*/ 151885 h 326939"/>
            <a:gd name="connsiteX6" fmla="*/ 628135 w 664175"/>
            <a:gd name="connsiteY6" fmla="*/ 136439 h 326939"/>
            <a:gd name="connsiteX7" fmla="*/ 617838 w 664175"/>
            <a:gd name="connsiteY7" fmla="*/ 200798 h 326939"/>
            <a:gd name="connsiteX8" fmla="*/ 664175 w 664175"/>
            <a:gd name="connsiteY8" fmla="*/ 193075 h 326939"/>
            <a:gd name="connsiteX9" fmla="*/ 664175 w 664175"/>
            <a:gd name="connsiteY9" fmla="*/ 208521 h 326939"/>
            <a:gd name="connsiteX10" fmla="*/ 643581 w 664175"/>
            <a:gd name="connsiteY10" fmla="*/ 247135 h 326939"/>
            <a:gd name="connsiteX11" fmla="*/ 579223 w 664175"/>
            <a:gd name="connsiteY11" fmla="*/ 265156 h 326939"/>
            <a:gd name="connsiteX12" fmla="*/ 579223 w 664175"/>
            <a:gd name="connsiteY12" fmla="*/ 249710 h 326939"/>
            <a:gd name="connsiteX13" fmla="*/ 540608 w 664175"/>
            <a:gd name="connsiteY13" fmla="*/ 211095 h 326939"/>
            <a:gd name="connsiteX14" fmla="*/ 514865 w 664175"/>
            <a:gd name="connsiteY14" fmla="*/ 223966 h 326939"/>
            <a:gd name="connsiteX15" fmla="*/ 481398 w 664175"/>
            <a:gd name="connsiteY15" fmla="*/ 193075 h 326939"/>
            <a:gd name="connsiteX16" fmla="*/ 429912 w 664175"/>
            <a:gd name="connsiteY16" fmla="*/ 205946 h 326939"/>
            <a:gd name="connsiteX17" fmla="*/ 401594 w 664175"/>
            <a:gd name="connsiteY17" fmla="*/ 272879 h 326939"/>
            <a:gd name="connsiteX18" fmla="*/ 396446 w 664175"/>
            <a:gd name="connsiteY18" fmla="*/ 296048 h 326939"/>
            <a:gd name="connsiteX19" fmla="*/ 362979 w 664175"/>
            <a:gd name="connsiteY19" fmla="*/ 288325 h 326939"/>
            <a:gd name="connsiteX20" fmla="*/ 332088 w 664175"/>
            <a:gd name="connsiteY20" fmla="*/ 324365 h 326939"/>
            <a:gd name="connsiteX21" fmla="*/ 278027 w 664175"/>
            <a:gd name="connsiteY21" fmla="*/ 326939 h 326939"/>
            <a:gd name="connsiteX22" fmla="*/ 226540 w 664175"/>
            <a:gd name="connsiteY22" fmla="*/ 272879 h 326939"/>
            <a:gd name="connsiteX23" fmla="*/ 208520 w 664175"/>
            <a:gd name="connsiteY23" fmla="*/ 285750 h 326939"/>
            <a:gd name="connsiteX24" fmla="*/ 172479 w 664175"/>
            <a:gd name="connsiteY24" fmla="*/ 252284 h 326939"/>
            <a:gd name="connsiteX25" fmla="*/ 102973 w 664175"/>
            <a:gd name="connsiteY25" fmla="*/ 249710 h 326939"/>
            <a:gd name="connsiteX26" fmla="*/ 72081 w 664175"/>
            <a:gd name="connsiteY26" fmla="*/ 229115 h 326939"/>
            <a:gd name="connsiteX27" fmla="*/ 56635 w 664175"/>
            <a:gd name="connsiteY27" fmla="*/ 213669 h 326939"/>
            <a:gd name="connsiteX28" fmla="*/ 66932 w 664175"/>
            <a:gd name="connsiteY28" fmla="*/ 195649 h 326939"/>
            <a:gd name="connsiteX29" fmla="*/ 43763 w 664175"/>
            <a:gd name="connsiteY29" fmla="*/ 131291 h 326939"/>
            <a:gd name="connsiteX30" fmla="*/ 36040 w 664175"/>
            <a:gd name="connsiteY30" fmla="*/ 97825 h 326939"/>
            <a:gd name="connsiteX31" fmla="*/ 30892 w 664175"/>
            <a:gd name="connsiteY31" fmla="*/ 90102 h 326939"/>
            <a:gd name="connsiteX32" fmla="*/ 0 w 664175"/>
            <a:gd name="connsiteY32" fmla="*/ 69507 h 326939"/>
            <a:gd name="connsiteX33" fmla="*/ 20594 w 664175"/>
            <a:gd name="connsiteY33" fmla="*/ 28318 h 326939"/>
            <a:gd name="connsiteX34" fmla="*/ 59209 w 664175"/>
            <a:gd name="connsiteY34" fmla="*/ 33466 h 326939"/>
            <a:gd name="connsiteX35" fmla="*/ 100398 w 664175"/>
            <a:gd name="connsiteY35" fmla="*/ 28318 h 326939"/>
            <a:gd name="connsiteX36" fmla="*/ 120993 w 664175"/>
            <a:gd name="connsiteY36" fmla="*/ 0 h 326939"/>
            <a:gd name="connsiteX37" fmla="*/ 144162 w 664175"/>
            <a:gd name="connsiteY37" fmla="*/ 7723 h 326939"/>
            <a:gd name="connsiteX38" fmla="*/ 154459 w 664175"/>
            <a:gd name="connsiteY38" fmla="*/ 38615 h 326939"/>
            <a:gd name="connsiteX39" fmla="*/ 149310 w 664175"/>
            <a:gd name="connsiteY39" fmla="*/ 69507 h 326939"/>
            <a:gd name="connsiteX40" fmla="*/ 180202 w 664175"/>
            <a:gd name="connsiteY40" fmla="*/ 79804 h 326939"/>
            <a:gd name="connsiteX41" fmla="*/ 223966 w 664175"/>
            <a:gd name="connsiteY41" fmla="*/ 87527 h 326939"/>
            <a:gd name="connsiteX42" fmla="*/ 254858 w 664175"/>
            <a:gd name="connsiteY42" fmla="*/ 46338 h 326939"/>
            <a:gd name="connsiteX43" fmla="*/ 257432 w 664175"/>
            <a:gd name="connsiteY43" fmla="*/ 28318 h 326939"/>
            <a:gd name="connsiteX44" fmla="*/ 293473 w 664175"/>
            <a:gd name="connsiteY44" fmla="*/ 15446 h 326939"/>
            <a:gd name="connsiteX45" fmla="*/ 337236 w 664175"/>
            <a:gd name="connsiteY45" fmla="*/ 36041 h 326939"/>
            <a:gd name="connsiteX46" fmla="*/ 352682 w 664175"/>
            <a:gd name="connsiteY46" fmla="*/ 54061 h 326939"/>
            <a:gd name="connsiteX47" fmla="*/ 383574 w 664175"/>
            <a:gd name="connsiteY47" fmla="*/ 48912 h 326939"/>
            <a:gd name="connsiteX48" fmla="*/ 429912 w 664175"/>
            <a:gd name="connsiteY48" fmla="*/ 20595 h 32693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664175" h="326939">
              <a:moveTo>
                <a:pt x="429912" y="20595"/>
              </a:moveTo>
              <a:lnTo>
                <a:pt x="473675" y="48912"/>
              </a:lnTo>
              <a:cubicBezTo>
                <a:pt x="505199" y="77810"/>
                <a:pt x="504567" y="63261"/>
                <a:pt x="504567" y="79804"/>
              </a:cubicBezTo>
              <a:cubicBezTo>
                <a:pt x="537169" y="77087"/>
                <a:pt x="525126" y="77230"/>
                <a:pt x="540608" y="77230"/>
              </a:cubicBezTo>
              <a:cubicBezTo>
                <a:pt x="579980" y="98229"/>
                <a:pt x="579223" y="83237"/>
                <a:pt x="579223" y="100399"/>
              </a:cubicBezTo>
              <a:cubicBezTo>
                <a:pt x="600136" y="152682"/>
                <a:pt x="581333" y="151885"/>
                <a:pt x="602392" y="151885"/>
              </a:cubicBezTo>
              <a:lnTo>
                <a:pt x="628135" y="136439"/>
              </a:lnTo>
              <a:cubicBezTo>
                <a:pt x="615095" y="201640"/>
                <a:pt x="593385" y="200798"/>
                <a:pt x="617838" y="200798"/>
              </a:cubicBezTo>
              <a:cubicBezTo>
                <a:pt x="662446" y="192926"/>
                <a:pt x="646788" y="193075"/>
                <a:pt x="664175" y="193075"/>
              </a:cubicBezTo>
              <a:lnTo>
                <a:pt x="664175" y="208521"/>
              </a:lnTo>
              <a:lnTo>
                <a:pt x="643581" y="247135"/>
              </a:lnTo>
              <a:lnTo>
                <a:pt x="579223" y="265156"/>
              </a:lnTo>
              <a:lnTo>
                <a:pt x="579223" y="249710"/>
              </a:lnTo>
              <a:cubicBezTo>
                <a:pt x="541776" y="214938"/>
                <a:pt x="550514" y="230907"/>
                <a:pt x="540608" y="211095"/>
              </a:cubicBezTo>
              <a:lnTo>
                <a:pt x="514865" y="223966"/>
              </a:lnTo>
              <a:lnTo>
                <a:pt x="481398" y="193075"/>
              </a:lnTo>
              <a:lnTo>
                <a:pt x="429912" y="205946"/>
              </a:lnTo>
              <a:lnTo>
                <a:pt x="401594" y="272879"/>
              </a:lnTo>
              <a:cubicBezTo>
                <a:pt x="398925" y="296901"/>
                <a:pt x="406791" y="296048"/>
                <a:pt x="396446" y="296048"/>
              </a:cubicBezTo>
              <a:lnTo>
                <a:pt x="362979" y="288325"/>
              </a:lnTo>
              <a:lnTo>
                <a:pt x="332088" y="324365"/>
              </a:lnTo>
              <a:lnTo>
                <a:pt x="278027" y="326939"/>
              </a:lnTo>
              <a:lnTo>
                <a:pt x="226540" y="272879"/>
              </a:lnTo>
              <a:lnTo>
                <a:pt x="208520" y="285750"/>
              </a:lnTo>
              <a:lnTo>
                <a:pt x="172479" y="252284"/>
              </a:lnTo>
              <a:lnTo>
                <a:pt x="102973" y="249710"/>
              </a:lnTo>
              <a:lnTo>
                <a:pt x="72081" y="229115"/>
              </a:lnTo>
              <a:cubicBezTo>
                <a:pt x="53408" y="213110"/>
                <a:pt x="46148" y="213669"/>
                <a:pt x="56635" y="213669"/>
              </a:cubicBezTo>
              <a:cubicBezTo>
                <a:pt x="67408" y="197509"/>
                <a:pt x="66932" y="204411"/>
                <a:pt x="66932" y="195649"/>
              </a:cubicBezTo>
              <a:lnTo>
                <a:pt x="43763" y="131291"/>
              </a:lnTo>
              <a:cubicBezTo>
                <a:pt x="41189" y="120136"/>
                <a:pt x="39455" y="108752"/>
                <a:pt x="36040" y="97825"/>
              </a:cubicBezTo>
              <a:cubicBezTo>
                <a:pt x="35117" y="94872"/>
                <a:pt x="30892" y="90102"/>
                <a:pt x="30892" y="90102"/>
              </a:cubicBezTo>
              <a:lnTo>
                <a:pt x="0" y="69507"/>
              </a:lnTo>
              <a:lnTo>
                <a:pt x="20594" y="28318"/>
              </a:lnTo>
              <a:lnTo>
                <a:pt x="59209" y="33466"/>
              </a:lnTo>
              <a:cubicBezTo>
                <a:pt x="101254" y="30838"/>
                <a:pt x="100398" y="44648"/>
                <a:pt x="100398" y="28318"/>
              </a:cubicBezTo>
              <a:lnTo>
                <a:pt x="120993" y="0"/>
              </a:lnTo>
              <a:lnTo>
                <a:pt x="144162" y="7723"/>
              </a:lnTo>
              <a:cubicBezTo>
                <a:pt x="154752" y="36847"/>
                <a:pt x="154459" y="25997"/>
                <a:pt x="154459" y="38615"/>
              </a:cubicBezTo>
              <a:cubicBezTo>
                <a:pt x="149067" y="76355"/>
                <a:pt x="149310" y="86792"/>
                <a:pt x="149310" y="69507"/>
              </a:cubicBezTo>
              <a:cubicBezTo>
                <a:pt x="178434" y="80097"/>
                <a:pt x="167584" y="79804"/>
                <a:pt x="180202" y="79804"/>
              </a:cubicBezTo>
              <a:cubicBezTo>
                <a:pt x="222596" y="85104"/>
                <a:pt x="211608" y="75169"/>
                <a:pt x="223966" y="87527"/>
              </a:cubicBezTo>
              <a:lnTo>
                <a:pt x="254858" y="46338"/>
              </a:lnTo>
              <a:cubicBezTo>
                <a:pt x="257573" y="30046"/>
                <a:pt x="257432" y="36112"/>
                <a:pt x="257432" y="28318"/>
              </a:cubicBezTo>
              <a:lnTo>
                <a:pt x="293473" y="15446"/>
              </a:lnTo>
              <a:lnTo>
                <a:pt x="337236" y="36041"/>
              </a:lnTo>
              <a:lnTo>
                <a:pt x="352682" y="54061"/>
              </a:lnTo>
              <a:lnTo>
                <a:pt x="383574" y="48912"/>
              </a:lnTo>
              <a:lnTo>
                <a:pt x="429912" y="20595"/>
              </a:lnTo>
              <a:close/>
            </a:path>
          </a:pathLst>
        </a:custGeom>
        <a:solidFill>
          <a:srgbClr val="FFCC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20</xdr:col>
      <xdr:colOff>99902</xdr:colOff>
      <xdr:row>9</xdr:row>
      <xdr:rowOff>139632</xdr:rowOff>
    </xdr:from>
    <xdr:to>
      <xdr:col>23</xdr:col>
      <xdr:colOff>155251</xdr:colOff>
      <xdr:row>14</xdr:row>
      <xdr:rowOff>114509</xdr:rowOff>
    </xdr:to>
    <xdr:sp macro="[0]!Forme_QuandClic" textlink="">
      <xdr:nvSpPr>
        <xdr:cNvPr id="38" name="CANTON 25"/>
        <xdr:cNvSpPr/>
      </xdr:nvSpPr>
      <xdr:spPr bwMode="auto">
        <a:xfrm>
          <a:off x="4622206" y="2036349"/>
          <a:ext cx="626849" cy="803138"/>
        </a:xfrm>
        <a:custGeom>
          <a:avLst/>
          <a:gdLst>
            <a:gd name="connsiteX0" fmla="*/ 0 w 630710"/>
            <a:gd name="connsiteY0" fmla="*/ 164091 h 784503"/>
            <a:gd name="connsiteX1" fmla="*/ 43764 w 630710"/>
            <a:gd name="connsiteY1" fmla="*/ 187260 h 784503"/>
            <a:gd name="connsiteX2" fmla="*/ 79804 w 630710"/>
            <a:gd name="connsiteY2" fmla="*/ 194983 h 784503"/>
            <a:gd name="connsiteX3" fmla="*/ 102973 w 630710"/>
            <a:gd name="connsiteY3" fmla="*/ 164091 h 784503"/>
            <a:gd name="connsiteX4" fmla="*/ 133865 w 630710"/>
            <a:gd name="connsiteY4" fmla="*/ 158942 h 784503"/>
            <a:gd name="connsiteX5" fmla="*/ 203372 w 630710"/>
            <a:gd name="connsiteY5" fmla="*/ 133199 h 784503"/>
            <a:gd name="connsiteX6" fmla="*/ 280602 w 630710"/>
            <a:gd name="connsiteY6" fmla="*/ 128050 h 784503"/>
            <a:gd name="connsiteX7" fmla="*/ 311493 w 630710"/>
            <a:gd name="connsiteY7" fmla="*/ 84287 h 784503"/>
            <a:gd name="connsiteX8" fmla="*/ 296047 w 630710"/>
            <a:gd name="connsiteY8" fmla="*/ 48246 h 784503"/>
            <a:gd name="connsiteX9" fmla="*/ 296047 w 630710"/>
            <a:gd name="connsiteY9" fmla="*/ 27652 h 784503"/>
            <a:gd name="connsiteX10" fmla="*/ 314068 w 630710"/>
            <a:gd name="connsiteY10" fmla="*/ 9631 h 784503"/>
            <a:gd name="connsiteX11" fmla="*/ 365554 w 630710"/>
            <a:gd name="connsiteY11" fmla="*/ 19929 h 784503"/>
            <a:gd name="connsiteX12" fmla="*/ 352683 w 630710"/>
            <a:gd name="connsiteY12" fmla="*/ 61118 h 784503"/>
            <a:gd name="connsiteX13" fmla="*/ 427338 w 630710"/>
            <a:gd name="connsiteY13" fmla="*/ 117753 h 784503"/>
            <a:gd name="connsiteX14" fmla="*/ 455656 w 630710"/>
            <a:gd name="connsiteY14" fmla="*/ 112604 h 784503"/>
            <a:gd name="connsiteX15" fmla="*/ 491696 w 630710"/>
            <a:gd name="connsiteY15" fmla="*/ 110030 h 784503"/>
            <a:gd name="connsiteX16" fmla="*/ 494270 w 630710"/>
            <a:gd name="connsiteY16" fmla="*/ 135773 h 784503"/>
            <a:gd name="connsiteX17" fmla="*/ 530311 w 630710"/>
            <a:gd name="connsiteY17" fmla="*/ 153793 h 784503"/>
            <a:gd name="connsiteX18" fmla="*/ 548331 w 630710"/>
            <a:gd name="connsiteY18" fmla="*/ 223300 h 784503"/>
            <a:gd name="connsiteX19" fmla="*/ 589520 w 630710"/>
            <a:gd name="connsiteY19" fmla="*/ 228449 h 784503"/>
            <a:gd name="connsiteX20" fmla="*/ 607541 w 630710"/>
            <a:gd name="connsiteY20" fmla="*/ 215577 h 784503"/>
            <a:gd name="connsiteX21" fmla="*/ 630710 w 630710"/>
            <a:gd name="connsiteY21" fmla="*/ 223300 h 784503"/>
            <a:gd name="connsiteX22" fmla="*/ 592095 w 630710"/>
            <a:gd name="connsiteY22" fmla="*/ 285084 h 784503"/>
            <a:gd name="connsiteX23" fmla="*/ 563777 w 630710"/>
            <a:gd name="connsiteY23" fmla="*/ 290233 h 784503"/>
            <a:gd name="connsiteX24" fmla="*/ 574075 w 630710"/>
            <a:gd name="connsiteY24" fmla="*/ 331422 h 784503"/>
            <a:gd name="connsiteX25" fmla="*/ 548331 w 630710"/>
            <a:gd name="connsiteY25" fmla="*/ 331422 h 784503"/>
            <a:gd name="connsiteX26" fmla="*/ 545757 w 630710"/>
            <a:gd name="connsiteY26" fmla="*/ 341719 h 784503"/>
            <a:gd name="connsiteX27" fmla="*/ 563777 w 630710"/>
            <a:gd name="connsiteY27" fmla="*/ 352016 h 784503"/>
            <a:gd name="connsiteX28" fmla="*/ 530311 w 630710"/>
            <a:gd name="connsiteY28" fmla="*/ 434395 h 784503"/>
            <a:gd name="connsiteX29" fmla="*/ 512291 w 630710"/>
            <a:gd name="connsiteY29" fmla="*/ 436969 h 784503"/>
            <a:gd name="connsiteX30" fmla="*/ 520014 w 630710"/>
            <a:gd name="connsiteY30" fmla="*/ 473010 h 784503"/>
            <a:gd name="connsiteX31" fmla="*/ 548331 w 630710"/>
            <a:gd name="connsiteY31" fmla="*/ 488456 h 784503"/>
            <a:gd name="connsiteX32" fmla="*/ 586946 w 630710"/>
            <a:gd name="connsiteY32" fmla="*/ 491030 h 784503"/>
            <a:gd name="connsiteX33" fmla="*/ 581797 w 630710"/>
            <a:gd name="connsiteY33" fmla="*/ 532219 h 784503"/>
            <a:gd name="connsiteX34" fmla="*/ 563777 w 630710"/>
            <a:gd name="connsiteY34" fmla="*/ 583706 h 784503"/>
            <a:gd name="connsiteX35" fmla="*/ 545757 w 630710"/>
            <a:gd name="connsiteY35" fmla="*/ 599152 h 784503"/>
            <a:gd name="connsiteX36" fmla="*/ 501993 w 630710"/>
            <a:gd name="connsiteY36" fmla="*/ 676381 h 784503"/>
            <a:gd name="connsiteX37" fmla="*/ 450507 w 630710"/>
            <a:gd name="connsiteY37" fmla="*/ 725293 h 784503"/>
            <a:gd name="connsiteX38" fmla="*/ 460804 w 630710"/>
            <a:gd name="connsiteY38" fmla="*/ 738165 h 784503"/>
            <a:gd name="connsiteX39" fmla="*/ 437635 w 630710"/>
            <a:gd name="connsiteY39" fmla="*/ 753611 h 784503"/>
            <a:gd name="connsiteX40" fmla="*/ 442784 w 630710"/>
            <a:gd name="connsiteY40" fmla="*/ 781929 h 784503"/>
            <a:gd name="connsiteX41" fmla="*/ 404169 w 630710"/>
            <a:gd name="connsiteY41" fmla="*/ 784503 h 784503"/>
            <a:gd name="connsiteX42" fmla="*/ 373277 w 630710"/>
            <a:gd name="connsiteY42" fmla="*/ 784503 h 784503"/>
            <a:gd name="connsiteX43" fmla="*/ 391297 w 630710"/>
            <a:gd name="connsiteY43" fmla="*/ 756185 h 784503"/>
            <a:gd name="connsiteX44" fmla="*/ 388723 w 630710"/>
            <a:gd name="connsiteY44" fmla="*/ 722719 h 784503"/>
            <a:gd name="connsiteX45" fmla="*/ 362980 w 630710"/>
            <a:gd name="connsiteY45" fmla="*/ 738165 h 784503"/>
            <a:gd name="connsiteX46" fmla="*/ 350108 w 630710"/>
            <a:gd name="connsiteY46" fmla="*/ 704699 h 784503"/>
            <a:gd name="connsiteX47" fmla="*/ 342385 w 630710"/>
            <a:gd name="connsiteY47" fmla="*/ 681530 h 784503"/>
            <a:gd name="connsiteX48" fmla="*/ 303770 w 630710"/>
            <a:gd name="connsiteY48" fmla="*/ 663510 h 784503"/>
            <a:gd name="connsiteX49" fmla="*/ 270304 w 630710"/>
            <a:gd name="connsiteY49" fmla="*/ 668658 h 784503"/>
            <a:gd name="connsiteX50" fmla="*/ 270304 w 630710"/>
            <a:gd name="connsiteY50" fmla="*/ 660935 h 784503"/>
            <a:gd name="connsiteX51" fmla="*/ 200797 w 630710"/>
            <a:gd name="connsiteY51" fmla="*/ 609449 h 784503"/>
            <a:gd name="connsiteX52" fmla="*/ 187926 w 630710"/>
            <a:gd name="connsiteY52" fmla="*/ 601726 h 784503"/>
            <a:gd name="connsiteX53" fmla="*/ 187926 w 630710"/>
            <a:gd name="connsiteY53" fmla="*/ 568260 h 784503"/>
            <a:gd name="connsiteX54" fmla="*/ 241987 w 630710"/>
            <a:gd name="connsiteY54" fmla="*/ 462712 h 784503"/>
            <a:gd name="connsiteX55" fmla="*/ 249710 w 630710"/>
            <a:gd name="connsiteY55" fmla="*/ 442118 h 784503"/>
            <a:gd name="connsiteX56" fmla="*/ 198223 w 630710"/>
            <a:gd name="connsiteY56" fmla="*/ 406077 h 784503"/>
            <a:gd name="connsiteX57" fmla="*/ 164757 w 630710"/>
            <a:gd name="connsiteY57" fmla="*/ 388057 h 784503"/>
            <a:gd name="connsiteX58" fmla="*/ 146737 w 630710"/>
            <a:gd name="connsiteY58" fmla="*/ 377760 h 784503"/>
            <a:gd name="connsiteX59" fmla="*/ 146737 w 630710"/>
            <a:gd name="connsiteY59" fmla="*/ 346868 h 784503"/>
            <a:gd name="connsiteX60" fmla="*/ 133865 w 630710"/>
            <a:gd name="connsiteY60" fmla="*/ 336570 h 784503"/>
            <a:gd name="connsiteX61" fmla="*/ 146737 w 630710"/>
            <a:gd name="connsiteY61" fmla="*/ 300530 h 784503"/>
            <a:gd name="connsiteX62" fmla="*/ 123568 w 630710"/>
            <a:gd name="connsiteY62" fmla="*/ 272212 h 784503"/>
            <a:gd name="connsiteX63" fmla="*/ 118419 w 630710"/>
            <a:gd name="connsiteY63" fmla="*/ 238746 h 784503"/>
            <a:gd name="connsiteX64" fmla="*/ 92676 w 630710"/>
            <a:gd name="connsiteY64" fmla="*/ 225875 h 784503"/>
            <a:gd name="connsiteX65" fmla="*/ 61784 w 630710"/>
            <a:gd name="connsiteY65" fmla="*/ 236172 h 784503"/>
            <a:gd name="connsiteX66" fmla="*/ 43764 w 630710"/>
            <a:gd name="connsiteY66" fmla="*/ 243895 h 784503"/>
            <a:gd name="connsiteX67" fmla="*/ 28318 w 630710"/>
            <a:gd name="connsiteY67" fmla="*/ 254192 h 784503"/>
            <a:gd name="connsiteX68" fmla="*/ 15446 w 630710"/>
            <a:gd name="connsiteY68" fmla="*/ 233597 h 784503"/>
            <a:gd name="connsiteX69" fmla="*/ 0 w 630710"/>
            <a:gd name="connsiteY69" fmla="*/ 164091 h 78450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</a:cxnLst>
          <a:rect l="l" t="t" r="r" b="b"/>
          <a:pathLst>
            <a:path w="630710" h="784503">
              <a:moveTo>
                <a:pt x="0" y="164091"/>
              </a:moveTo>
              <a:cubicBezTo>
                <a:pt x="41937" y="187681"/>
                <a:pt x="25436" y="187260"/>
                <a:pt x="43764" y="187260"/>
              </a:cubicBezTo>
              <a:cubicBezTo>
                <a:pt x="78066" y="195176"/>
                <a:pt x="65781" y="194983"/>
                <a:pt x="79804" y="194983"/>
              </a:cubicBezTo>
              <a:cubicBezTo>
                <a:pt x="98690" y="162609"/>
                <a:pt x="85904" y="164091"/>
                <a:pt x="102973" y="164091"/>
              </a:cubicBezTo>
              <a:lnTo>
                <a:pt x="133865" y="158942"/>
              </a:lnTo>
              <a:lnTo>
                <a:pt x="203372" y="133199"/>
              </a:lnTo>
              <a:cubicBezTo>
                <a:pt x="279240" y="130583"/>
                <a:pt x="260420" y="148232"/>
                <a:pt x="280602" y="128050"/>
              </a:cubicBezTo>
              <a:lnTo>
                <a:pt x="311493" y="84287"/>
              </a:lnTo>
              <a:cubicBezTo>
                <a:pt x="294281" y="55600"/>
                <a:pt x="296047" y="68550"/>
                <a:pt x="296047" y="48246"/>
              </a:cubicBezTo>
              <a:lnTo>
                <a:pt x="296047" y="27652"/>
              </a:lnTo>
              <a:lnTo>
                <a:pt x="314068" y="9631"/>
              </a:lnTo>
              <a:cubicBezTo>
                <a:pt x="366403" y="17481"/>
                <a:pt x="365554" y="0"/>
                <a:pt x="365554" y="19929"/>
              </a:cubicBezTo>
              <a:cubicBezTo>
                <a:pt x="349657" y="59670"/>
                <a:pt x="340305" y="48740"/>
                <a:pt x="352683" y="61118"/>
              </a:cubicBezTo>
              <a:cubicBezTo>
                <a:pt x="425735" y="115907"/>
                <a:pt x="403527" y="93942"/>
                <a:pt x="427338" y="117753"/>
              </a:cubicBezTo>
              <a:cubicBezTo>
                <a:pt x="448659" y="111661"/>
                <a:pt x="439111" y="112604"/>
                <a:pt x="455656" y="112604"/>
              </a:cubicBezTo>
              <a:lnTo>
                <a:pt x="491696" y="110030"/>
              </a:lnTo>
              <a:lnTo>
                <a:pt x="494270" y="135773"/>
              </a:lnTo>
              <a:lnTo>
                <a:pt x="530311" y="153793"/>
              </a:lnTo>
              <a:cubicBezTo>
                <a:pt x="545943" y="224138"/>
                <a:pt x="522023" y="223300"/>
                <a:pt x="548331" y="223300"/>
              </a:cubicBezTo>
              <a:cubicBezTo>
                <a:pt x="588136" y="231261"/>
                <a:pt x="577664" y="240305"/>
                <a:pt x="589520" y="228449"/>
              </a:cubicBezTo>
              <a:cubicBezTo>
                <a:pt x="605625" y="215027"/>
                <a:pt x="598264" y="215577"/>
                <a:pt x="607541" y="215577"/>
              </a:cubicBezTo>
              <a:lnTo>
                <a:pt x="630710" y="223300"/>
              </a:lnTo>
              <a:cubicBezTo>
                <a:pt x="594237" y="285825"/>
                <a:pt x="618512" y="285084"/>
                <a:pt x="592095" y="285084"/>
              </a:cubicBezTo>
              <a:lnTo>
                <a:pt x="563777" y="290233"/>
              </a:lnTo>
              <a:cubicBezTo>
                <a:pt x="576905" y="332241"/>
                <a:pt x="591033" y="331422"/>
                <a:pt x="574075" y="331422"/>
              </a:cubicBezTo>
              <a:lnTo>
                <a:pt x="548331" y="331422"/>
              </a:lnTo>
              <a:lnTo>
                <a:pt x="545757" y="341719"/>
              </a:lnTo>
              <a:lnTo>
                <a:pt x="563777" y="352016"/>
              </a:lnTo>
              <a:cubicBezTo>
                <a:pt x="534902" y="436018"/>
                <a:pt x="564497" y="434395"/>
                <a:pt x="530311" y="434395"/>
              </a:cubicBezTo>
              <a:lnTo>
                <a:pt x="512291" y="436969"/>
              </a:lnTo>
              <a:lnTo>
                <a:pt x="520014" y="473010"/>
              </a:lnTo>
              <a:lnTo>
                <a:pt x="548331" y="488456"/>
              </a:lnTo>
              <a:lnTo>
                <a:pt x="586946" y="491030"/>
              </a:lnTo>
              <a:lnTo>
                <a:pt x="581797" y="532219"/>
              </a:lnTo>
              <a:lnTo>
                <a:pt x="563777" y="583706"/>
              </a:lnTo>
              <a:lnTo>
                <a:pt x="545757" y="599152"/>
              </a:lnTo>
              <a:cubicBezTo>
                <a:pt x="503710" y="683246"/>
                <a:pt x="518300" y="708988"/>
                <a:pt x="501993" y="676381"/>
              </a:cubicBezTo>
              <a:lnTo>
                <a:pt x="450507" y="725293"/>
              </a:lnTo>
              <a:lnTo>
                <a:pt x="460804" y="738165"/>
              </a:lnTo>
              <a:lnTo>
                <a:pt x="437635" y="753611"/>
              </a:lnTo>
              <a:lnTo>
                <a:pt x="442784" y="781929"/>
              </a:lnTo>
              <a:lnTo>
                <a:pt x="404169" y="784503"/>
              </a:lnTo>
              <a:lnTo>
                <a:pt x="373277" y="784503"/>
              </a:lnTo>
              <a:lnTo>
                <a:pt x="391297" y="756185"/>
              </a:lnTo>
              <a:lnTo>
                <a:pt x="388723" y="722719"/>
              </a:lnTo>
              <a:lnTo>
                <a:pt x="362980" y="738165"/>
              </a:lnTo>
              <a:lnTo>
                <a:pt x="350108" y="704699"/>
              </a:lnTo>
              <a:lnTo>
                <a:pt x="342385" y="681530"/>
              </a:lnTo>
              <a:lnTo>
                <a:pt x="303770" y="663510"/>
              </a:lnTo>
              <a:lnTo>
                <a:pt x="270304" y="668658"/>
              </a:lnTo>
              <a:lnTo>
                <a:pt x="270304" y="660935"/>
              </a:lnTo>
              <a:lnTo>
                <a:pt x="200797" y="609449"/>
              </a:lnTo>
              <a:lnTo>
                <a:pt x="187926" y="601726"/>
              </a:lnTo>
              <a:lnTo>
                <a:pt x="187926" y="568260"/>
              </a:lnTo>
              <a:lnTo>
                <a:pt x="241987" y="462712"/>
              </a:lnTo>
              <a:lnTo>
                <a:pt x="249710" y="442118"/>
              </a:lnTo>
              <a:lnTo>
                <a:pt x="198223" y="406077"/>
              </a:lnTo>
              <a:lnTo>
                <a:pt x="164757" y="388057"/>
              </a:lnTo>
              <a:lnTo>
                <a:pt x="146737" y="377760"/>
              </a:lnTo>
              <a:lnTo>
                <a:pt x="146737" y="346868"/>
              </a:lnTo>
              <a:lnTo>
                <a:pt x="133865" y="336570"/>
              </a:lnTo>
              <a:cubicBezTo>
                <a:pt x="147045" y="302303"/>
                <a:pt x="146737" y="315056"/>
                <a:pt x="146737" y="300530"/>
              </a:cubicBezTo>
              <a:lnTo>
                <a:pt x="123568" y="272212"/>
              </a:lnTo>
              <a:lnTo>
                <a:pt x="118419" y="238746"/>
              </a:lnTo>
              <a:lnTo>
                <a:pt x="92676" y="225875"/>
              </a:lnTo>
              <a:lnTo>
                <a:pt x="61784" y="236172"/>
              </a:lnTo>
              <a:lnTo>
                <a:pt x="43764" y="243895"/>
              </a:lnTo>
              <a:lnTo>
                <a:pt x="28318" y="254192"/>
              </a:lnTo>
              <a:lnTo>
                <a:pt x="15446" y="233597"/>
              </a:lnTo>
              <a:lnTo>
                <a:pt x="0" y="164091"/>
              </a:lnTo>
              <a:close/>
            </a:path>
          </a:pathLst>
        </a:custGeom>
        <a:solidFill>
          <a:srgbClr val="99CC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18</xdr:col>
      <xdr:colOff>103764</xdr:colOff>
      <xdr:row>10</xdr:row>
      <xdr:rowOff>60331</xdr:rowOff>
    </xdr:from>
    <xdr:to>
      <xdr:col>21</xdr:col>
      <xdr:colOff>160399</xdr:colOff>
      <xdr:row>14</xdr:row>
      <xdr:rowOff>12448</xdr:rowOff>
    </xdr:to>
    <xdr:sp macro="[0]!Forme_QuandClic" textlink="">
      <xdr:nvSpPr>
        <xdr:cNvPr id="39" name="CANTON 24"/>
        <xdr:cNvSpPr/>
      </xdr:nvSpPr>
      <xdr:spPr bwMode="auto">
        <a:xfrm>
          <a:off x="4245068" y="2122701"/>
          <a:ext cx="628135" cy="614725"/>
        </a:xfrm>
        <a:custGeom>
          <a:avLst/>
          <a:gdLst>
            <a:gd name="connsiteX0" fmla="*/ 120993 w 630709"/>
            <a:gd name="connsiteY0" fmla="*/ 175054 h 599817"/>
            <a:gd name="connsiteX1" fmla="*/ 146736 w 630709"/>
            <a:gd name="connsiteY1" fmla="*/ 231689 h 599817"/>
            <a:gd name="connsiteX2" fmla="*/ 141587 w 630709"/>
            <a:gd name="connsiteY2" fmla="*/ 257432 h 599817"/>
            <a:gd name="connsiteX3" fmla="*/ 139013 w 630709"/>
            <a:gd name="connsiteY3" fmla="*/ 280601 h 599817"/>
            <a:gd name="connsiteX4" fmla="*/ 108121 w 630709"/>
            <a:gd name="connsiteY4" fmla="*/ 290898 h 599817"/>
            <a:gd name="connsiteX5" fmla="*/ 84952 w 630709"/>
            <a:gd name="connsiteY5" fmla="*/ 249709 h 599817"/>
            <a:gd name="connsiteX6" fmla="*/ 56635 w 630709"/>
            <a:gd name="connsiteY6" fmla="*/ 257432 h 599817"/>
            <a:gd name="connsiteX7" fmla="*/ 33466 w 630709"/>
            <a:gd name="connsiteY7" fmla="*/ 316642 h 599817"/>
            <a:gd name="connsiteX8" fmla="*/ 30891 w 630709"/>
            <a:gd name="connsiteY8" fmla="*/ 337236 h 599817"/>
            <a:gd name="connsiteX9" fmla="*/ 0 w 630709"/>
            <a:gd name="connsiteY9" fmla="*/ 381000 h 599817"/>
            <a:gd name="connsiteX10" fmla="*/ 20594 w 630709"/>
            <a:gd name="connsiteY10" fmla="*/ 396446 h 599817"/>
            <a:gd name="connsiteX11" fmla="*/ 38614 w 630709"/>
            <a:gd name="connsiteY11" fmla="*/ 388723 h 599817"/>
            <a:gd name="connsiteX12" fmla="*/ 61783 w 630709"/>
            <a:gd name="connsiteY12" fmla="*/ 435061 h 599817"/>
            <a:gd name="connsiteX13" fmla="*/ 59209 w 630709"/>
            <a:gd name="connsiteY13" fmla="*/ 450506 h 599817"/>
            <a:gd name="connsiteX14" fmla="*/ 18020 w 630709"/>
            <a:gd name="connsiteY14" fmla="*/ 473675 h 599817"/>
            <a:gd name="connsiteX15" fmla="*/ 15445 w 630709"/>
            <a:gd name="connsiteY15" fmla="*/ 489121 h 599817"/>
            <a:gd name="connsiteX16" fmla="*/ 43763 w 630709"/>
            <a:gd name="connsiteY16" fmla="*/ 486547 h 599817"/>
            <a:gd name="connsiteX17" fmla="*/ 79804 w 630709"/>
            <a:gd name="connsiteY17" fmla="*/ 532885 h 599817"/>
            <a:gd name="connsiteX18" fmla="*/ 118418 w 630709"/>
            <a:gd name="connsiteY18" fmla="*/ 543182 h 599817"/>
            <a:gd name="connsiteX19" fmla="*/ 146736 w 630709"/>
            <a:gd name="connsiteY19" fmla="*/ 571500 h 599817"/>
            <a:gd name="connsiteX20" fmla="*/ 169905 w 630709"/>
            <a:gd name="connsiteY20" fmla="*/ 535459 h 599817"/>
            <a:gd name="connsiteX21" fmla="*/ 244560 w 630709"/>
            <a:gd name="connsiteY21" fmla="*/ 545756 h 599817"/>
            <a:gd name="connsiteX22" fmla="*/ 267729 w 630709"/>
            <a:gd name="connsiteY22" fmla="*/ 509716 h 599817"/>
            <a:gd name="connsiteX23" fmla="*/ 288324 w 630709"/>
            <a:gd name="connsiteY23" fmla="*/ 517439 h 599817"/>
            <a:gd name="connsiteX24" fmla="*/ 298621 w 630709"/>
            <a:gd name="connsiteY24" fmla="*/ 540608 h 599817"/>
            <a:gd name="connsiteX25" fmla="*/ 298621 w 630709"/>
            <a:gd name="connsiteY25" fmla="*/ 584371 h 599817"/>
            <a:gd name="connsiteX26" fmla="*/ 308918 w 630709"/>
            <a:gd name="connsiteY26" fmla="*/ 589520 h 599817"/>
            <a:gd name="connsiteX27" fmla="*/ 373277 w 630709"/>
            <a:gd name="connsiteY27" fmla="*/ 599817 h 599817"/>
            <a:gd name="connsiteX28" fmla="*/ 401594 w 630709"/>
            <a:gd name="connsiteY28" fmla="*/ 558628 h 599817"/>
            <a:gd name="connsiteX29" fmla="*/ 401594 w 630709"/>
            <a:gd name="connsiteY29" fmla="*/ 540608 h 599817"/>
            <a:gd name="connsiteX30" fmla="*/ 437635 w 630709"/>
            <a:gd name="connsiteY30" fmla="*/ 527736 h 599817"/>
            <a:gd name="connsiteX31" fmla="*/ 486547 w 630709"/>
            <a:gd name="connsiteY31" fmla="*/ 548331 h 599817"/>
            <a:gd name="connsiteX32" fmla="*/ 499418 w 630709"/>
            <a:gd name="connsiteY32" fmla="*/ 566351 h 599817"/>
            <a:gd name="connsiteX33" fmla="*/ 517439 w 630709"/>
            <a:gd name="connsiteY33" fmla="*/ 563777 h 599817"/>
            <a:gd name="connsiteX34" fmla="*/ 571500 w 630709"/>
            <a:gd name="connsiteY34" fmla="*/ 532885 h 599817"/>
            <a:gd name="connsiteX35" fmla="*/ 566351 w 630709"/>
            <a:gd name="connsiteY35" fmla="*/ 527736 h 599817"/>
            <a:gd name="connsiteX36" fmla="*/ 563777 w 630709"/>
            <a:gd name="connsiteY36" fmla="*/ 489121 h 599817"/>
            <a:gd name="connsiteX37" fmla="*/ 630709 w 630709"/>
            <a:gd name="connsiteY37" fmla="*/ 368128 h 599817"/>
            <a:gd name="connsiteX38" fmla="*/ 574074 w 630709"/>
            <a:gd name="connsiteY38" fmla="*/ 326939 h 599817"/>
            <a:gd name="connsiteX39" fmla="*/ 527736 w 630709"/>
            <a:gd name="connsiteY39" fmla="*/ 301196 h 599817"/>
            <a:gd name="connsiteX40" fmla="*/ 522587 w 630709"/>
            <a:gd name="connsiteY40" fmla="*/ 267729 h 599817"/>
            <a:gd name="connsiteX41" fmla="*/ 512290 w 630709"/>
            <a:gd name="connsiteY41" fmla="*/ 265155 h 599817"/>
            <a:gd name="connsiteX42" fmla="*/ 520013 w 630709"/>
            <a:gd name="connsiteY42" fmla="*/ 221392 h 599817"/>
            <a:gd name="connsiteX43" fmla="*/ 501993 w 630709"/>
            <a:gd name="connsiteY43" fmla="*/ 195648 h 599817"/>
            <a:gd name="connsiteX44" fmla="*/ 496844 w 630709"/>
            <a:gd name="connsiteY44" fmla="*/ 159608 h 599817"/>
            <a:gd name="connsiteX45" fmla="*/ 471101 w 630709"/>
            <a:gd name="connsiteY45" fmla="*/ 144162 h 599817"/>
            <a:gd name="connsiteX46" fmla="*/ 422189 w 630709"/>
            <a:gd name="connsiteY46" fmla="*/ 159608 h 599817"/>
            <a:gd name="connsiteX47" fmla="*/ 406743 w 630709"/>
            <a:gd name="connsiteY47" fmla="*/ 172479 h 599817"/>
            <a:gd name="connsiteX48" fmla="*/ 393871 w 630709"/>
            <a:gd name="connsiteY48" fmla="*/ 151885 h 599817"/>
            <a:gd name="connsiteX49" fmla="*/ 381000 w 630709"/>
            <a:gd name="connsiteY49" fmla="*/ 87527 h 599817"/>
            <a:gd name="connsiteX50" fmla="*/ 370702 w 630709"/>
            <a:gd name="connsiteY50" fmla="*/ 66932 h 599817"/>
            <a:gd name="connsiteX51" fmla="*/ 357831 w 630709"/>
            <a:gd name="connsiteY51" fmla="*/ 28317 h 599817"/>
            <a:gd name="connsiteX52" fmla="*/ 316641 w 630709"/>
            <a:gd name="connsiteY52" fmla="*/ 0 h 599817"/>
            <a:gd name="connsiteX53" fmla="*/ 290898 w 630709"/>
            <a:gd name="connsiteY53" fmla="*/ 15446 h 599817"/>
            <a:gd name="connsiteX54" fmla="*/ 311493 w 630709"/>
            <a:gd name="connsiteY54" fmla="*/ 48912 h 599817"/>
            <a:gd name="connsiteX55" fmla="*/ 308918 w 630709"/>
            <a:gd name="connsiteY55" fmla="*/ 115844 h 599817"/>
            <a:gd name="connsiteX56" fmla="*/ 329513 w 630709"/>
            <a:gd name="connsiteY56" fmla="*/ 110696 h 599817"/>
            <a:gd name="connsiteX57" fmla="*/ 342385 w 630709"/>
            <a:gd name="connsiteY57" fmla="*/ 126142 h 599817"/>
            <a:gd name="connsiteX58" fmla="*/ 311493 w 630709"/>
            <a:gd name="connsiteY58" fmla="*/ 159608 h 599817"/>
            <a:gd name="connsiteX59" fmla="*/ 285750 w 630709"/>
            <a:gd name="connsiteY59" fmla="*/ 175054 h 599817"/>
            <a:gd name="connsiteX60" fmla="*/ 262581 w 630709"/>
            <a:gd name="connsiteY60" fmla="*/ 169905 h 599817"/>
            <a:gd name="connsiteX61" fmla="*/ 216243 w 630709"/>
            <a:gd name="connsiteY61" fmla="*/ 187925 h 599817"/>
            <a:gd name="connsiteX62" fmla="*/ 208520 w 630709"/>
            <a:gd name="connsiteY62" fmla="*/ 211094 h 599817"/>
            <a:gd name="connsiteX63" fmla="*/ 175054 w 630709"/>
            <a:gd name="connsiteY63" fmla="*/ 211094 h 599817"/>
            <a:gd name="connsiteX64" fmla="*/ 120993 w 630709"/>
            <a:gd name="connsiteY64" fmla="*/ 175054 h 5998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</a:cxnLst>
          <a:rect l="l" t="t" r="r" b="b"/>
          <a:pathLst>
            <a:path w="630709" h="599817">
              <a:moveTo>
                <a:pt x="120993" y="175054"/>
              </a:moveTo>
              <a:lnTo>
                <a:pt x="146736" y="231689"/>
              </a:lnTo>
              <a:lnTo>
                <a:pt x="141587" y="257432"/>
              </a:lnTo>
              <a:lnTo>
                <a:pt x="139013" y="280601"/>
              </a:lnTo>
              <a:lnTo>
                <a:pt x="108121" y="290898"/>
              </a:lnTo>
              <a:cubicBezTo>
                <a:pt x="84551" y="246377"/>
                <a:pt x="84952" y="230629"/>
                <a:pt x="84952" y="249709"/>
              </a:cubicBezTo>
              <a:cubicBezTo>
                <a:pt x="55791" y="255011"/>
                <a:pt x="56635" y="245264"/>
                <a:pt x="56635" y="257432"/>
              </a:cubicBezTo>
              <a:lnTo>
                <a:pt x="33466" y="316642"/>
              </a:lnTo>
              <a:lnTo>
                <a:pt x="30891" y="337236"/>
              </a:lnTo>
              <a:lnTo>
                <a:pt x="0" y="381000"/>
              </a:lnTo>
              <a:lnTo>
                <a:pt x="20594" y="396446"/>
              </a:lnTo>
              <a:cubicBezTo>
                <a:pt x="36807" y="388339"/>
                <a:pt x="30284" y="388723"/>
                <a:pt x="38614" y="388723"/>
              </a:cubicBezTo>
              <a:lnTo>
                <a:pt x="61783" y="435061"/>
              </a:lnTo>
              <a:lnTo>
                <a:pt x="59209" y="450506"/>
              </a:lnTo>
              <a:lnTo>
                <a:pt x="18020" y="473675"/>
              </a:lnTo>
              <a:cubicBezTo>
                <a:pt x="15324" y="492546"/>
                <a:pt x="15445" y="497764"/>
                <a:pt x="15445" y="489121"/>
              </a:cubicBezTo>
              <a:lnTo>
                <a:pt x="43763" y="486547"/>
              </a:lnTo>
              <a:cubicBezTo>
                <a:pt x="80349" y="530973"/>
                <a:pt x="79804" y="511413"/>
                <a:pt x="79804" y="532885"/>
              </a:cubicBezTo>
              <a:lnTo>
                <a:pt x="118418" y="543182"/>
              </a:lnTo>
              <a:lnTo>
                <a:pt x="146736" y="571500"/>
              </a:lnTo>
              <a:cubicBezTo>
                <a:pt x="167757" y="534714"/>
                <a:pt x="153494" y="535459"/>
                <a:pt x="169905" y="535459"/>
              </a:cubicBezTo>
              <a:cubicBezTo>
                <a:pt x="245406" y="548477"/>
                <a:pt x="244560" y="573583"/>
                <a:pt x="244560" y="545756"/>
              </a:cubicBezTo>
              <a:lnTo>
                <a:pt x="267729" y="509716"/>
              </a:lnTo>
              <a:cubicBezTo>
                <a:pt x="286539" y="517777"/>
                <a:pt x="279215" y="517439"/>
                <a:pt x="288324" y="517439"/>
              </a:cubicBezTo>
              <a:lnTo>
                <a:pt x="298621" y="540608"/>
              </a:lnTo>
              <a:lnTo>
                <a:pt x="298621" y="584371"/>
              </a:lnTo>
              <a:lnTo>
                <a:pt x="308918" y="589520"/>
              </a:lnTo>
              <a:lnTo>
                <a:pt x="373277" y="599817"/>
              </a:lnTo>
              <a:cubicBezTo>
                <a:pt x="402101" y="560510"/>
                <a:pt x="401594" y="577164"/>
                <a:pt x="401594" y="558628"/>
              </a:cubicBezTo>
              <a:lnTo>
                <a:pt x="401594" y="540608"/>
              </a:lnTo>
              <a:lnTo>
                <a:pt x="437635" y="527736"/>
              </a:lnTo>
              <a:lnTo>
                <a:pt x="486547" y="548331"/>
              </a:lnTo>
              <a:lnTo>
                <a:pt x="499418" y="566351"/>
              </a:lnTo>
              <a:lnTo>
                <a:pt x="517439" y="563777"/>
              </a:lnTo>
              <a:lnTo>
                <a:pt x="571500" y="532885"/>
              </a:lnTo>
              <a:lnTo>
                <a:pt x="566351" y="527736"/>
              </a:lnTo>
              <a:lnTo>
                <a:pt x="563777" y="489121"/>
              </a:lnTo>
              <a:lnTo>
                <a:pt x="630709" y="368128"/>
              </a:lnTo>
              <a:cubicBezTo>
                <a:pt x="575661" y="328808"/>
                <a:pt x="592307" y="345172"/>
                <a:pt x="574074" y="326939"/>
              </a:cubicBezTo>
              <a:lnTo>
                <a:pt x="527736" y="301196"/>
              </a:lnTo>
              <a:lnTo>
                <a:pt x="522587" y="267729"/>
              </a:lnTo>
              <a:lnTo>
                <a:pt x="512290" y="265155"/>
              </a:lnTo>
              <a:cubicBezTo>
                <a:pt x="520350" y="224857"/>
                <a:pt x="520013" y="239667"/>
                <a:pt x="520013" y="221392"/>
              </a:cubicBezTo>
              <a:lnTo>
                <a:pt x="501993" y="195648"/>
              </a:lnTo>
              <a:cubicBezTo>
                <a:pt x="496714" y="161334"/>
                <a:pt x="496844" y="173469"/>
                <a:pt x="496844" y="159608"/>
              </a:cubicBezTo>
              <a:lnTo>
                <a:pt x="471101" y="144162"/>
              </a:lnTo>
              <a:lnTo>
                <a:pt x="422189" y="159608"/>
              </a:lnTo>
              <a:lnTo>
                <a:pt x="406743" y="172479"/>
              </a:lnTo>
              <a:cubicBezTo>
                <a:pt x="393372" y="153761"/>
                <a:pt x="393871" y="161841"/>
                <a:pt x="393871" y="151885"/>
              </a:cubicBezTo>
              <a:lnTo>
                <a:pt x="381000" y="87527"/>
              </a:lnTo>
              <a:lnTo>
                <a:pt x="370702" y="66932"/>
              </a:lnTo>
              <a:cubicBezTo>
                <a:pt x="360184" y="27488"/>
                <a:pt x="373726" y="28317"/>
                <a:pt x="357831" y="28317"/>
              </a:cubicBezTo>
              <a:lnTo>
                <a:pt x="316641" y="0"/>
              </a:lnTo>
              <a:lnTo>
                <a:pt x="290898" y="15446"/>
              </a:lnTo>
              <a:lnTo>
                <a:pt x="311493" y="48912"/>
              </a:lnTo>
              <a:cubicBezTo>
                <a:pt x="310635" y="71223"/>
                <a:pt x="309776" y="93533"/>
                <a:pt x="308918" y="115844"/>
              </a:cubicBezTo>
              <a:lnTo>
                <a:pt x="329513" y="110696"/>
              </a:lnTo>
              <a:cubicBezTo>
                <a:pt x="345566" y="126749"/>
                <a:pt x="352240" y="126142"/>
                <a:pt x="342385" y="126142"/>
              </a:cubicBezTo>
              <a:lnTo>
                <a:pt x="311493" y="159608"/>
              </a:lnTo>
              <a:lnTo>
                <a:pt x="285750" y="175054"/>
              </a:lnTo>
              <a:lnTo>
                <a:pt x="262581" y="169905"/>
              </a:lnTo>
              <a:lnTo>
                <a:pt x="216243" y="187925"/>
              </a:lnTo>
              <a:cubicBezTo>
                <a:pt x="213430" y="210424"/>
                <a:pt x="219856" y="205426"/>
                <a:pt x="208520" y="211094"/>
              </a:cubicBezTo>
              <a:lnTo>
                <a:pt x="175054" y="211094"/>
              </a:lnTo>
              <a:cubicBezTo>
                <a:pt x="167060" y="187111"/>
                <a:pt x="175472" y="187925"/>
                <a:pt x="120993" y="175054"/>
              </a:cubicBez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17</xdr:col>
      <xdr:colOff>182989</xdr:colOff>
      <xdr:row>9</xdr:row>
      <xdr:rowOff>34910</xdr:rowOff>
    </xdr:from>
    <xdr:to>
      <xdr:col>20</xdr:col>
      <xdr:colOff>99645</xdr:colOff>
      <xdr:row>11</xdr:row>
      <xdr:rowOff>113490</xdr:rowOff>
    </xdr:to>
    <xdr:sp macro="" textlink="">
      <xdr:nvSpPr>
        <xdr:cNvPr id="40" name="CANTON 23"/>
        <xdr:cNvSpPr/>
      </xdr:nvSpPr>
      <xdr:spPr bwMode="auto">
        <a:xfrm>
          <a:off x="4133793" y="1931627"/>
          <a:ext cx="488156" cy="409885"/>
        </a:xfrm>
        <a:custGeom>
          <a:avLst/>
          <a:gdLst>
            <a:gd name="connsiteX0" fmla="*/ 71437 w 488156"/>
            <a:gd name="connsiteY0" fmla="*/ 85725 h 402432"/>
            <a:gd name="connsiteX1" fmla="*/ 116681 w 488156"/>
            <a:gd name="connsiteY1" fmla="*/ 123825 h 402432"/>
            <a:gd name="connsiteX2" fmla="*/ 159544 w 488156"/>
            <a:gd name="connsiteY2" fmla="*/ 107157 h 402432"/>
            <a:gd name="connsiteX3" fmla="*/ 219075 w 488156"/>
            <a:gd name="connsiteY3" fmla="*/ 78582 h 402432"/>
            <a:gd name="connsiteX4" fmla="*/ 250031 w 488156"/>
            <a:gd name="connsiteY4" fmla="*/ 73819 h 402432"/>
            <a:gd name="connsiteX5" fmla="*/ 271462 w 488156"/>
            <a:gd name="connsiteY5" fmla="*/ 45244 h 402432"/>
            <a:gd name="connsiteX6" fmla="*/ 295275 w 488156"/>
            <a:gd name="connsiteY6" fmla="*/ 76200 h 402432"/>
            <a:gd name="connsiteX7" fmla="*/ 333375 w 488156"/>
            <a:gd name="connsiteY7" fmla="*/ 57150 h 402432"/>
            <a:gd name="connsiteX8" fmla="*/ 338137 w 488156"/>
            <a:gd name="connsiteY8" fmla="*/ 35719 h 402432"/>
            <a:gd name="connsiteX9" fmla="*/ 361950 w 488156"/>
            <a:gd name="connsiteY9" fmla="*/ 28575 h 402432"/>
            <a:gd name="connsiteX10" fmla="*/ 369094 w 488156"/>
            <a:gd name="connsiteY10" fmla="*/ 0 h 402432"/>
            <a:gd name="connsiteX11" fmla="*/ 407194 w 488156"/>
            <a:gd name="connsiteY11" fmla="*/ 21432 h 402432"/>
            <a:gd name="connsiteX12" fmla="*/ 440531 w 488156"/>
            <a:gd name="connsiteY12" fmla="*/ 4763 h 402432"/>
            <a:gd name="connsiteX13" fmla="*/ 485775 w 488156"/>
            <a:gd name="connsiteY13" fmla="*/ 14288 h 402432"/>
            <a:gd name="connsiteX14" fmla="*/ 488156 w 488156"/>
            <a:gd name="connsiteY14" fmla="*/ 61913 h 402432"/>
            <a:gd name="connsiteX15" fmla="*/ 388144 w 488156"/>
            <a:gd name="connsiteY15" fmla="*/ 157163 h 402432"/>
            <a:gd name="connsiteX16" fmla="*/ 421481 w 488156"/>
            <a:gd name="connsiteY16" fmla="*/ 188119 h 402432"/>
            <a:gd name="connsiteX17" fmla="*/ 402431 w 488156"/>
            <a:gd name="connsiteY17" fmla="*/ 207169 h 402432"/>
            <a:gd name="connsiteX18" fmla="*/ 426244 w 488156"/>
            <a:gd name="connsiteY18" fmla="*/ 233363 h 402432"/>
            <a:gd name="connsiteX19" fmla="*/ 416719 w 488156"/>
            <a:gd name="connsiteY19" fmla="*/ 300038 h 402432"/>
            <a:gd name="connsiteX20" fmla="*/ 445294 w 488156"/>
            <a:gd name="connsiteY20" fmla="*/ 297657 h 402432"/>
            <a:gd name="connsiteX21" fmla="*/ 457200 w 488156"/>
            <a:gd name="connsiteY21" fmla="*/ 307182 h 402432"/>
            <a:gd name="connsiteX22" fmla="*/ 416719 w 488156"/>
            <a:gd name="connsiteY22" fmla="*/ 354807 h 402432"/>
            <a:gd name="connsiteX23" fmla="*/ 392906 w 488156"/>
            <a:gd name="connsiteY23" fmla="*/ 359569 h 402432"/>
            <a:gd name="connsiteX24" fmla="*/ 369094 w 488156"/>
            <a:gd name="connsiteY24" fmla="*/ 352425 h 402432"/>
            <a:gd name="connsiteX25" fmla="*/ 323850 w 488156"/>
            <a:gd name="connsiteY25" fmla="*/ 373857 h 402432"/>
            <a:gd name="connsiteX26" fmla="*/ 326231 w 488156"/>
            <a:gd name="connsiteY26" fmla="*/ 397669 h 402432"/>
            <a:gd name="connsiteX27" fmla="*/ 285750 w 488156"/>
            <a:gd name="connsiteY27" fmla="*/ 402432 h 402432"/>
            <a:gd name="connsiteX28" fmla="*/ 278606 w 488156"/>
            <a:gd name="connsiteY28" fmla="*/ 376238 h 402432"/>
            <a:gd name="connsiteX29" fmla="*/ 233362 w 488156"/>
            <a:gd name="connsiteY29" fmla="*/ 364332 h 402432"/>
            <a:gd name="connsiteX30" fmla="*/ 169069 w 488156"/>
            <a:gd name="connsiteY30" fmla="*/ 338138 h 402432"/>
            <a:gd name="connsiteX31" fmla="*/ 152400 w 488156"/>
            <a:gd name="connsiteY31" fmla="*/ 323850 h 402432"/>
            <a:gd name="connsiteX32" fmla="*/ 140494 w 488156"/>
            <a:gd name="connsiteY32" fmla="*/ 295275 h 402432"/>
            <a:gd name="connsiteX33" fmla="*/ 119062 w 488156"/>
            <a:gd name="connsiteY33" fmla="*/ 292894 h 402432"/>
            <a:gd name="connsiteX34" fmla="*/ 100012 w 488156"/>
            <a:gd name="connsiteY34" fmla="*/ 240507 h 402432"/>
            <a:gd name="connsiteX35" fmla="*/ 90487 w 488156"/>
            <a:gd name="connsiteY35" fmla="*/ 216694 h 402432"/>
            <a:gd name="connsiteX36" fmla="*/ 83344 w 488156"/>
            <a:gd name="connsiteY36" fmla="*/ 197644 h 402432"/>
            <a:gd name="connsiteX37" fmla="*/ 0 w 488156"/>
            <a:gd name="connsiteY37" fmla="*/ 197644 h 402432"/>
            <a:gd name="connsiteX38" fmla="*/ 7144 w 488156"/>
            <a:gd name="connsiteY38" fmla="*/ 171450 h 402432"/>
            <a:gd name="connsiteX39" fmla="*/ 9525 w 488156"/>
            <a:gd name="connsiteY39" fmla="*/ 145257 h 402432"/>
            <a:gd name="connsiteX40" fmla="*/ 7144 w 488156"/>
            <a:gd name="connsiteY40" fmla="*/ 107157 h 402432"/>
            <a:gd name="connsiteX41" fmla="*/ 71437 w 488156"/>
            <a:gd name="connsiteY41" fmla="*/ 85725 h 4024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</a:cxnLst>
          <a:rect l="l" t="t" r="r" b="b"/>
          <a:pathLst>
            <a:path w="488156" h="402432">
              <a:moveTo>
                <a:pt x="71437" y="85725"/>
              </a:moveTo>
              <a:lnTo>
                <a:pt x="116681" y="123825"/>
              </a:lnTo>
              <a:lnTo>
                <a:pt x="159544" y="107157"/>
              </a:lnTo>
              <a:lnTo>
                <a:pt x="219075" y="78582"/>
              </a:lnTo>
              <a:lnTo>
                <a:pt x="250031" y="73819"/>
              </a:lnTo>
              <a:lnTo>
                <a:pt x="271462" y="45244"/>
              </a:lnTo>
              <a:lnTo>
                <a:pt x="295275" y="76200"/>
              </a:lnTo>
              <a:cubicBezTo>
                <a:pt x="335648" y="63584"/>
                <a:pt x="333375" y="77600"/>
                <a:pt x="333375" y="57150"/>
              </a:cubicBezTo>
              <a:lnTo>
                <a:pt x="338137" y="35719"/>
              </a:lnTo>
              <a:lnTo>
                <a:pt x="361950" y="28575"/>
              </a:lnTo>
              <a:lnTo>
                <a:pt x="369094" y="0"/>
              </a:lnTo>
              <a:cubicBezTo>
                <a:pt x="405493" y="21841"/>
                <a:pt x="390927" y="21432"/>
                <a:pt x="407194" y="21432"/>
              </a:cubicBezTo>
              <a:lnTo>
                <a:pt x="440531" y="4763"/>
              </a:lnTo>
              <a:cubicBezTo>
                <a:pt x="484169" y="14460"/>
                <a:pt x="468758" y="14288"/>
                <a:pt x="485775" y="14288"/>
              </a:cubicBezTo>
              <a:lnTo>
                <a:pt x="488156" y="61913"/>
              </a:lnTo>
              <a:lnTo>
                <a:pt x="388144" y="157163"/>
              </a:lnTo>
              <a:lnTo>
                <a:pt x="421481" y="188119"/>
              </a:lnTo>
              <a:lnTo>
                <a:pt x="402431" y="207169"/>
              </a:lnTo>
              <a:lnTo>
                <a:pt x="426244" y="233363"/>
              </a:lnTo>
              <a:lnTo>
                <a:pt x="416719" y="300038"/>
              </a:lnTo>
              <a:lnTo>
                <a:pt x="445294" y="297657"/>
              </a:lnTo>
              <a:cubicBezTo>
                <a:pt x="455380" y="307743"/>
                <a:pt x="450329" y="307182"/>
                <a:pt x="457200" y="307182"/>
              </a:cubicBezTo>
              <a:lnTo>
                <a:pt x="416719" y="354807"/>
              </a:lnTo>
              <a:lnTo>
                <a:pt x="392906" y="359569"/>
              </a:lnTo>
              <a:lnTo>
                <a:pt x="369094" y="352425"/>
              </a:lnTo>
              <a:lnTo>
                <a:pt x="323850" y="373857"/>
              </a:lnTo>
              <a:lnTo>
                <a:pt x="326231" y="397669"/>
              </a:lnTo>
              <a:lnTo>
                <a:pt x="285750" y="402432"/>
              </a:lnTo>
              <a:lnTo>
                <a:pt x="278606" y="376238"/>
              </a:lnTo>
              <a:lnTo>
                <a:pt x="233362" y="364332"/>
              </a:lnTo>
              <a:lnTo>
                <a:pt x="169069" y="338138"/>
              </a:lnTo>
              <a:cubicBezTo>
                <a:pt x="153919" y="325513"/>
                <a:pt x="159164" y="330617"/>
                <a:pt x="152400" y="323850"/>
              </a:cubicBezTo>
              <a:lnTo>
                <a:pt x="140494" y="295275"/>
              </a:lnTo>
              <a:lnTo>
                <a:pt x="119062" y="292894"/>
              </a:lnTo>
              <a:lnTo>
                <a:pt x="100012" y="240507"/>
              </a:lnTo>
              <a:lnTo>
                <a:pt x="90487" y="216694"/>
              </a:lnTo>
              <a:lnTo>
                <a:pt x="83344" y="197644"/>
              </a:lnTo>
              <a:lnTo>
                <a:pt x="0" y="197644"/>
              </a:lnTo>
              <a:lnTo>
                <a:pt x="7144" y="171450"/>
              </a:lnTo>
              <a:cubicBezTo>
                <a:pt x="12291" y="148287"/>
                <a:pt x="15179" y="156564"/>
                <a:pt x="9525" y="145257"/>
              </a:cubicBezTo>
              <a:lnTo>
                <a:pt x="7144" y="107157"/>
              </a:lnTo>
              <a:lnTo>
                <a:pt x="71437" y="85725"/>
              </a:ln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21</xdr:col>
      <xdr:colOff>4395</xdr:colOff>
      <xdr:row>8</xdr:row>
      <xdr:rowOff>83076</xdr:rowOff>
    </xdr:from>
    <xdr:to>
      <xdr:col>24</xdr:col>
      <xdr:colOff>75833</xdr:colOff>
      <xdr:row>11</xdr:row>
      <xdr:rowOff>53958</xdr:rowOff>
    </xdr:to>
    <xdr:sp macro="[0]!Forme_QuandClic" textlink="">
      <xdr:nvSpPr>
        <xdr:cNvPr id="42" name="CANTON 29"/>
        <xdr:cNvSpPr/>
      </xdr:nvSpPr>
      <xdr:spPr bwMode="auto">
        <a:xfrm>
          <a:off x="4717199" y="1814141"/>
          <a:ext cx="642938" cy="467839"/>
        </a:xfrm>
        <a:custGeom>
          <a:avLst/>
          <a:gdLst>
            <a:gd name="connsiteX0" fmla="*/ 0 w 642938"/>
            <a:gd name="connsiteY0" fmla="*/ 389983 h 456658"/>
            <a:gd name="connsiteX1" fmla="*/ 107156 w 642938"/>
            <a:gd name="connsiteY1" fmla="*/ 359027 h 456658"/>
            <a:gd name="connsiteX2" fmla="*/ 173831 w 642938"/>
            <a:gd name="connsiteY2" fmla="*/ 363790 h 456658"/>
            <a:gd name="connsiteX3" fmla="*/ 211931 w 642938"/>
            <a:gd name="connsiteY3" fmla="*/ 309021 h 456658"/>
            <a:gd name="connsiteX4" fmla="*/ 197644 w 642938"/>
            <a:gd name="connsiteY4" fmla="*/ 280446 h 456658"/>
            <a:gd name="connsiteX5" fmla="*/ 200025 w 642938"/>
            <a:gd name="connsiteY5" fmla="*/ 249490 h 456658"/>
            <a:gd name="connsiteX6" fmla="*/ 219075 w 642938"/>
            <a:gd name="connsiteY6" fmla="*/ 232821 h 456658"/>
            <a:gd name="connsiteX7" fmla="*/ 269081 w 642938"/>
            <a:gd name="connsiteY7" fmla="*/ 237583 h 456658"/>
            <a:gd name="connsiteX8" fmla="*/ 252413 w 642938"/>
            <a:gd name="connsiteY8" fmla="*/ 280446 h 456658"/>
            <a:gd name="connsiteX9" fmla="*/ 333375 w 642938"/>
            <a:gd name="connsiteY9" fmla="*/ 342358 h 456658"/>
            <a:gd name="connsiteX10" fmla="*/ 392906 w 642938"/>
            <a:gd name="connsiteY10" fmla="*/ 335215 h 456658"/>
            <a:gd name="connsiteX11" fmla="*/ 395288 w 642938"/>
            <a:gd name="connsiteY11" fmla="*/ 361408 h 456658"/>
            <a:gd name="connsiteX12" fmla="*/ 433388 w 642938"/>
            <a:gd name="connsiteY12" fmla="*/ 380458 h 456658"/>
            <a:gd name="connsiteX13" fmla="*/ 435769 w 642938"/>
            <a:gd name="connsiteY13" fmla="*/ 444752 h 456658"/>
            <a:gd name="connsiteX14" fmla="*/ 485775 w 642938"/>
            <a:gd name="connsiteY14" fmla="*/ 456658 h 456658"/>
            <a:gd name="connsiteX15" fmla="*/ 507206 w 642938"/>
            <a:gd name="connsiteY15" fmla="*/ 439990 h 456658"/>
            <a:gd name="connsiteX16" fmla="*/ 531019 w 642938"/>
            <a:gd name="connsiteY16" fmla="*/ 449515 h 456658"/>
            <a:gd name="connsiteX17" fmla="*/ 540544 w 642938"/>
            <a:gd name="connsiteY17" fmla="*/ 420940 h 456658"/>
            <a:gd name="connsiteX18" fmla="*/ 559594 w 642938"/>
            <a:gd name="connsiteY18" fmla="*/ 411415 h 456658"/>
            <a:gd name="connsiteX19" fmla="*/ 547688 w 642938"/>
            <a:gd name="connsiteY19" fmla="*/ 394746 h 456658"/>
            <a:gd name="connsiteX20" fmla="*/ 571500 w 642938"/>
            <a:gd name="connsiteY20" fmla="*/ 373315 h 456658"/>
            <a:gd name="connsiteX21" fmla="*/ 571500 w 642938"/>
            <a:gd name="connsiteY21" fmla="*/ 337596 h 456658"/>
            <a:gd name="connsiteX22" fmla="*/ 585788 w 642938"/>
            <a:gd name="connsiteY22" fmla="*/ 282827 h 456658"/>
            <a:gd name="connsiteX23" fmla="*/ 590550 w 642938"/>
            <a:gd name="connsiteY23" fmla="*/ 256633 h 456658"/>
            <a:gd name="connsiteX24" fmla="*/ 592931 w 642938"/>
            <a:gd name="connsiteY24" fmla="*/ 254252 h 456658"/>
            <a:gd name="connsiteX25" fmla="*/ 607219 w 642938"/>
            <a:gd name="connsiteY25" fmla="*/ 239965 h 456658"/>
            <a:gd name="connsiteX26" fmla="*/ 609600 w 642938"/>
            <a:gd name="connsiteY26" fmla="*/ 197102 h 456658"/>
            <a:gd name="connsiteX27" fmla="*/ 642938 w 642938"/>
            <a:gd name="connsiteY27" fmla="*/ 161383 h 456658"/>
            <a:gd name="connsiteX28" fmla="*/ 621506 w 642938"/>
            <a:gd name="connsiteY28" fmla="*/ 142333 h 456658"/>
            <a:gd name="connsiteX29" fmla="*/ 564356 w 642938"/>
            <a:gd name="connsiteY29" fmla="*/ 151858 h 456658"/>
            <a:gd name="connsiteX30" fmla="*/ 492919 w 642938"/>
            <a:gd name="connsiteY30" fmla="*/ 173290 h 456658"/>
            <a:gd name="connsiteX31" fmla="*/ 492919 w 642938"/>
            <a:gd name="connsiteY31" fmla="*/ 132808 h 456658"/>
            <a:gd name="connsiteX32" fmla="*/ 473869 w 642938"/>
            <a:gd name="connsiteY32" fmla="*/ 113758 h 456658"/>
            <a:gd name="connsiteX33" fmla="*/ 452438 w 642938"/>
            <a:gd name="connsiteY33" fmla="*/ 106615 h 456658"/>
            <a:gd name="connsiteX34" fmla="*/ 407194 w 642938"/>
            <a:gd name="connsiteY34" fmla="*/ 78040 h 456658"/>
            <a:gd name="connsiteX35" fmla="*/ 381000 w 642938"/>
            <a:gd name="connsiteY35" fmla="*/ 82802 h 456658"/>
            <a:gd name="connsiteX36" fmla="*/ 350044 w 642938"/>
            <a:gd name="connsiteY36" fmla="*/ 78040 h 456658"/>
            <a:gd name="connsiteX37" fmla="*/ 335756 w 642938"/>
            <a:gd name="connsiteY37" fmla="*/ 47083 h 456658"/>
            <a:gd name="connsiteX38" fmla="*/ 309563 w 642938"/>
            <a:gd name="connsiteY38" fmla="*/ 25652 h 456658"/>
            <a:gd name="connsiteX39" fmla="*/ 278606 w 642938"/>
            <a:gd name="connsiteY39" fmla="*/ 13746 h 456658"/>
            <a:gd name="connsiteX40" fmla="*/ 242888 w 642938"/>
            <a:gd name="connsiteY40" fmla="*/ 28033 h 456658"/>
            <a:gd name="connsiteX41" fmla="*/ 223838 w 642938"/>
            <a:gd name="connsiteY41" fmla="*/ 47083 h 456658"/>
            <a:gd name="connsiteX42" fmla="*/ 223838 w 642938"/>
            <a:gd name="connsiteY42" fmla="*/ 89946 h 456658"/>
            <a:gd name="connsiteX43" fmla="*/ 188119 w 642938"/>
            <a:gd name="connsiteY43" fmla="*/ 104233 h 456658"/>
            <a:gd name="connsiteX44" fmla="*/ 188119 w 642938"/>
            <a:gd name="connsiteY44" fmla="*/ 137571 h 456658"/>
            <a:gd name="connsiteX45" fmla="*/ 161925 w 642938"/>
            <a:gd name="connsiteY45" fmla="*/ 151858 h 456658"/>
            <a:gd name="connsiteX46" fmla="*/ 145256 w 642938"/>
            <a:gd name="connsiteY46" fmla="*/ 178052 h 456658"/>
            <a:gd name="connsiteX47" fmla="*/ 102394 w 642938"/>
            <a:gd name="connsiteY47" fmla="*/ 230440 h 456658"/>
            <a:gd name="connsiteX48" fmla="*/ 69056 w 642938"/>
            <a:gd name="connsiteY48" fmla="*/ 218533 h 456658"/>
            <a:gd name="connsiteX49" fmla="*/ 61913 w 642938"/>
            <a:gd name="connsiteY49" fmla="*/ 235202 h 456658"/>
            <a:gd name="connsiteX50" fmla="*/ 71438 w 642938"/>
            <a:gd name="connsiteY50" fmla="*/ 263777 h 456658"/>
            <a:gd name="connsiteX51" fmla="*/ 47625 w 642938"/>
            <a:gd name="connsiteY51" fmla="*/ 335215 h 456658"/>
            <a:gd name="connsiteX52" fmla="*/ 0 w 642938"/>
            <a:gd name="connsiteY52" fmla="*/ 389983 h 456658"/>
            <a:gd name="connsiteX0" fmla="*/ 0 w 642938"/>
            <a:gd name="connsiteY0" fmla="*/ 389983 h 456658"/>
            <a:gd name="connsiteX1" fmla="*/ 107156 w 642938"/>
            <a:gd name="connsiteY1" fmla="*/ 359027 h 456658"/>
            <a:gd name="connsiteX2" fmla="*/ 173831 w 642938"/>
            <a:gd name="connsiteY2" fmla="*/ 363790 h 456658"/>
            <a:gd name="connsiteX3" fmla="*/ 211931 w 642938"/>
            <a:gd name="connsiteY3" fmla="*/ 309021 h 456658"/>
            <a:gd name="connsiteX4" fmla="*/ 197644 w 642938"/>
            <a:gd name="connsiteY4" fmla="*/ 280446 h 456658"/>
            <a:gd name="connsiteX5" fmla="*/ 200025 w 642938"/>
            <a:gd name="connsiteY5" fmla="*/ 249490 h 456658"/>
            <a:gd name="connsiteX6" fmla="*/ 219075 w 642938"/>
            <a:gd name="connsiteY6" fmla="*/ 232821 h 456658"/>
            <a:gd name="connsiteX7" fmla="*/ 269081 w 642938"/>
            <a:gd name="connsiteY7" fmla="*/ 237583 h 456658"/>
            <a:gd name="connsiteX8" fmla="*/ 252413 w 642938"/>
            <a:gd name="connsiteY8" fmla="*/ 280446 h 456658"/>
            <a:gd name="connsiteX9" fmla="*/ 333375 w 642938"/>
            <a:gd name="connsiteY9" fmla="*/ 342358 h 456658"/>
            <a:gd name="connsiteX10" fmla="*/ 392906 w 642938"/>
            <a:gd name="connsiteY10" fmla="*/ 335215 h 456658"/>
            <a:gd name="connsiteX11" fmla="*/ 395288 w 642938"/>
            <a:gd name="connsiteY11" fmla="*/ 361408 h 456658"/>
            <a:gd name="connsiteX12" fmla="*/ 433388 w 642938"/>
            <a:gd name="connsiteY12" fmla="*/ 380458 h 456658"/>
            <a:gd name="connsiteX13" fmla="*/ 435769 w 642938"/>
            <a:gd name="connsiteY13" fmla="*/ 444752 h 456658"/>
            <a:gd name="connsiteX14" fmla="*/ 485775 w 642938"/>
            <a:gd name="connsiteY14" fmla="*/ 456658 h 456658"/>
            <a:gd name="connsiteX15" fmla="*/ 507206 w 642938"/>
            <a:gd name="connsiteY15" fmla="*/ 439990 h 456658"/>
            <a:gd name="connsiteX16" fmla="*/ 531019 w 642938"/>
            <a:gd name="connsiteY16" fmla="*/ 449515 h 456658"/>
            <a:gd name="connsiteX17" fmla="*/ 540544 w 642938"/>
            <a:gd name="connsiteY17" fmla="*/ 420940 h 456658"/>
            <a:gd name="connsiteX18" fmla="*/ 559594 w 642938"/>
            <a:gd name="connsiteY18" fmla="*/ 411415 h 456658"/>
            <a:gd name="connsiteX19" fmla="*/ 547688 w 642938"/>
            <a:gd name="connsiteY19" fmla="*/ 394746 h 456658"/>
            <a:gd name="connsiteX20" fmla="*/ 571500 w 642938"/>
            <a:gd name="connsiteY20" fmla="*/ 373315 h 456658"/>
            <a:gd name="connsiteX21" fmla="*/ 571500 w 642938"/>
            <a:gd name="connsiteY21" fmla="*/ 337596 h 456658"/>
            <a:gd name="connsiteX22" fmla="*/ 585788 w 642938"/>
            <a:gd name="connsiteY22" fmla="*/ 282827 h 456658"/>
            <a:gd name="connsiteX23" fmla="*/ 590550 w 642938"/>
            <a:gd name="connsiteY23" fmla="*/ 256633 h 456658"/>
            <a:gd name="connsiteX24" fmla="*/ 592931 w 642938"/>
            <a:gd name="connsiteY24" fmla="*/ 254252 h 456658"/>
            <a:gd name="connsiteX25" fmla="*/ 607219 w 642938"/>
            <a:gd name="connsiteY25" fmla="*/ 239965 h 456658"/>
            <a:gd name="connsiteX26" fmla="*/ 609600 w 642938"/>
            <a:gd name="connsiteY26" fmla="*/ 197102 h 456658"/>
            <a:gd name="connsiteX27" fmla="*/ 642938 w 642938"/>
            <a:gd name="connsiteY27" fmla="*/ 161383 h 456658"/>
            <a:gd name="connsiteX28" fmla="*/ 621506 w 642938"/>
            <a:gd name="connsiteY28" fmla="*/ 142333 h 456658"/>
            <a:gd name="connsiteX29" fmla="*/ 564356 w 642938"/>
            <a:gd name="connsiteY29" fmla="*/ 151858 h 456658"/>
            <a:gd name="connsiteX30" fmla="*/ 492919 w 642938"/>
            <a:gd name="connsiteY30" fmla="*/ 173290 h 456658"/>
            <a:gd name="connsiteX31" fmla="*/ 492919 w 642938"/>
            <a:gd name="connsiteY31" fmla="*/ 132808 h 456658"/>
            <a:gd name="connsiteX32" fmla="*/ 473869 w 642938"/>
            <a:gd name="connsiteY32" fmla="*/ 113758 h 456658"/>
            <a:gd name="connsiteX33" fmla="*/ 452438 w 642938"/>
            <a:gd name="connsiteY33" fmla="*/ 106615 h 456658"/>
            <a:gd name="connsiteX34" fmla="*/ 407194 w 642938"/>
            <a:gd name="connsiteY34" fmla="*/ 78040 h 456658"/>
            <a:gd name="connsiteX35" fmla="*/ 381000 w 642938"/>
            <a:gd name="connsiteY35" fmla="*/ 82802 h 456658"/>
            <a:gd name="connsiteX36" fmla="*/ 350044 w 642938"/>
            <a:gd name="connsiteY36" fmla="*/ 78040 h 456658"/>
            <a:gd name="connsiteX37" fmla="*/ 335756 w 642938"/>
            <a:gd name="connsiteY37" fmla="*/ 47083 h 456658"/>
            <a:gd name="connsiteX38" fmla="*/ 309563 w 642938"/>
            <a:gd name="connsiteY38" fmla="*/ 25652 h 456658"/>
            <a:gd name="connsiteX39" fmla="*/ 278606 w 642938"/>
            <a:gd name="connsiteY39" fmla="*/ 13746 h 456658"/>
            <a:gd name="connsiteX40" fmla="*/ 242888 w 642938"/>
            <a:gd name="connsiteY40" fmla="*/ 28033 h 456658"/>
            <a:gd name="connsiteX41" fmla="*/ 223838 w 642938"/>
            <a:gd name="connsiteY41" fmla="*/ 47083 h 456658"/>
            <a:gd name="connsiteX42" fmla="*/ 223838 w 642938"/>
            <a:gd name="connsiteY42" fmla="*/ 89946 h 456658"/>
            <a:gd name="connsiteX43" fmla="*/ 188119 w 642938"/>
            <a:gd name="connsiteY43" fmla="*/ 104233 h 456658"/>
            <a:gd name="connsiteX44" fmla="*/ 188119 w 642938"/>
            <a:gd name="connsiteY44" fmla="*/ 137571 h 456658"/>
            <a:gd name="connsiteX45" fmla="*/ 161925 w 642938"/>
            <a:gd name="connsiteY45" fmla="*/ 151858 h 456658"/>
            <a:gd name="connsiteX46" fmla="*/ 145256 w 642938"/>
            <a:gd name="connsiteY46" fmla="*/ 178052 h 456658"/>
            <a:gd name="connsiteX47" fmla="*/ 102394 w 642938"/>
            <a:gd name="connsiteY47" fmla="*/ 230440 h 456658"/>
            <a:gd name="connsiteX48" fmla="*/ 69056 w 642938"/>
            <a:gd name="connsiteY48" fmla="*/ 218533 h 456658"/>
            <a:gd name="connsiteX49" fmla="*/ 61913 w 642938"/>
            <a:gd name="connsiteY49" fmla="*/ 235202 h 456658"/>
            <a:gd name="connsiteX50" fmla="*/ 71438 w 642938"/>
            <a:gd name="connsiteY50" fmla="*/ 263777 h 456658"/>
            <a:gd name="connsiteX51" fmla="*/ 47625 w 642938"/>
            <a:gd name="connsiteY51" fmla="*/ 335215 h 456658"/>
            <a:gd name="connsiteX52" fmla="*/ 26194 w 642938"/>
            <a:gd name="connsiteY52" fmla="*/ 359027 h 456658"/>
            <a:gd name="connsiteX53" fmla="*/ 0 w 642938"/>
            <a:gd name="connsiteY53" fmla="*/ 389983 h 456658"/>
            <a:gd name="connsiteX0" fmla="*/ 0 w 642938"/>
            <a:gd name="connsiteY0" fmla="*/ 389983 h 456658"/>
            <a:gd name="connsiteX1" fmla="*/ 107156 w 642938"/>
            <a:gd name="connsiteY1" fmla="*/ 359027 h 456658"/>
            <a:gd name="connsiteX2" fmla="*/ 173831 w 642938"/>
            <a:gd name="connsiteY2" fmla="*/ 363790 h 456658"/>
            <a:gd name="connsiteX3" fmla="*/ 211931 w 642938"/>
            <a:gd name="connsiteY3" fmla="*/ 309021 h 456658"/>
            <a:gd name="connsiteX4" fmla="*/ 197644 w 642938"/>
            <a:gd name="connsiteY4" fmla="*/ 280446 h 456658"/>
            <a:gd name="connsiteX5" fmla="*/ 200025 w 642938"/>
            <a:gd name="connsiteY5" fmla="*/ 249490 h 456658"/>
            <a:gd name="connsiteX6" fmla="*/ 219075 w 642938"/>
            <a:gd name="connsiteY6" fmla="*/ 232821 h 456658"/>
            <a:gd name="connsiteX7" fmla="*/ 269081 w 642938"/>
            <a:gd name="connsiteY7" fmla="*/ 237583 h 456658"/>
            <a:gd name="connsiteX8" fmla="*/ 252413 w 642938"/>
            <a:gd name="connsiteY8" fmla="*/ 280446 h 456658"/>
            <a:gd name="connsiteX9" fmla="*/ 333375 w 642938"/>
            <a:gd name="connsiteY9" fmla="*/ 342358 h 456658"/>
            <a:gd name="connsiteX10" fmla="*/ 392906 w 642938"/>
            <a:gd name="connsiteY10" fmla="*/ 335215 h 456658"/>
            <a:gd name="connsiteX11" fmla="*/ 395288 w 642938"/>
            <a:gd name="connsiteY11" fmla="*/ 361408 h 456658"/>
            <a:gd name="connsiteX12" fmla="*/ 433388 w 642938"/>
            <a:gd name="connsiteY12" fmla="*/ 380458 h 456658"/>
            <a:gd name="connsiteX13" fmla="*/ 435769 w 642938"/>
            <a:gd name="connsiteY13" fmla="*/ 444752 h 456658"/>
            <a:gd name="connsiteX14" fmla="*/ 485775 w 642938"/>
            <a:gd name="connsiteY14" fmla="*/ 456658 h 456658"/>
            <a:gd name="connsiteX15" fmla="*/ 507206 w 642938"/>
            <a:gd name="connsiteY15" fmla="*/ 439990 h 456658"/>
            <a:gd name="connsiteX16" fmla="*/ 531019 w 642938"/>
            <a:gd name="connsiteY16" fmla="*/ 449515 h 456658"/>
            <a:gd name="connsiteX17" fmla="*/ 540544 w 642938"/>
            <a:gd name="connsiteY17" fmla="*/ 420940 h 456658"/>
            <a:gd name="connsiteX18" fmla="*/ 559594 w 642938"/>
            <a:gd name="connsiteY18" fmla="*/ 411415 h 456658"/>
            <a:gd name="connsiteX19" fmla="*/ 547688 w 642938"/>
            <a:gd name="connsiteY19" fmla="*/ 394746 h 456658"/>
            <a:gd name="connsiteX20" fmla="*/ 571500 w 642938"/>
            <a:gd name="connsiteY20" fmla="*/ 373315 h 456658"/>
            <a:gd name="connsiteX21" fmla="*/ 571500 w 642938"/>
            <a:gd name="connsiteY21" fmla="*/ 337596 h 456658"/>
            <a:gd name="connsiteX22" fmla="*/ 585788 w 642938"/>
            <a:gd name="connsiteY22" fmla="*/ 282827 h 456658"/>
            <a:gd name="connsiteX23" fmla="*/ 590550 w 642938"/>
            <a:gd name="connsiteY23" fmla="*/ 256633 h 456658"/>
            <a:gd name="connsiteX24" fmla="*/ 592931 w 642938"/>
            <a:gd name="connsiteY24" fmla="*/ 254252 h 456658"/>
            <a:gd name="connsiteX25" fmla="*/ 607219 w 642938"/>
            <a:gd name="connsiteY25" fmla="*/ 239965 h 456658"/>
            <a:gd name="connsiteX26" fmla="*/ 609600 w 642938"/>
            <a:gd name="connsiteY26" fmla="*/ 197102 h 456658"/>
            <a:gd name="connsiteX27" fmla="*/ 642938 w 642938"/>
            <a:gd name="connsiteY27" fmla="*/ 161383 h 456658"/>
            <a:gd name="connsiteX28" fmla="*/ 621506 w 642938"/>
            <a:gd name="connsiteY28" fmla="*/ 142333 h 456658"/>
            <a:gd name="connsiteX29" fmla="*/ 564356 w 642938"/>
            <a:gd name="connsiteY29" fmla="*/ 151858 h 456658"/>
            <a:gd name="connsiteX30" fmla="*/ 492919 w 642938"/>
            <a:gd name="connsiteY30" fmla="*/ 173290 h 456658"/>
            <a:gd name="connsiteX31" fmla="*/ 492919 w 642938"/>
            <a:gd name="connsiteY31" fmla="*/ 132808 h 456658"/>
            <a:gd name="connsiteX32" fmla="*/ 473869 w 642938"/>
            <a:gd name="connsiteY32" fmla="*/ 113758 h 456658"/>
            <a:gd name="connsiteX33" fmla="*/ 452438 w 642938"/>
            <a:gd name="connsiteY33" fmla="*/ 106615 h 456658"/>
            <a:gd name="connsiteX34" fmla="*/ 407194 w 642938"/>
            <a:gd name="connsiteY34" fmla="*/ 78040 h 456658"/>
            <a:gd name="connsiteX35" fmla="*/ 381000 w 642938"/>
            <a:gd name="connsiteY35" fmla="*/ 82802 h 456658"/>
            <a:gd name="connsiteX36" fmla="*/ 350044 w 642938"/>
            <a:gd name="connsiteY36" fmla="*/ 78040 h 456658"/>
            <a:gd name="connsiteX37" fmla="*/ 335756 w 642938"/>
            <a:gd name="connsiteY37" fmla="*/ 47083 h 456658"/>
            <a:gd name="connsiteX38" fmla="*/ 309563 w 642938"/>
            <a:gd name="connsiteY38" fmla="*/ 25652 h 456658"/>
            <a:gd name="connsiteX39" fmla="*/ 278606 w 642938"/>
            <a:gd name="connsiteY39" fmla="*/ 13746 h 456658"/>
            <a:gd name="connsiteX40" fmla="*/ 242888 w 642938"/>
            <a:gd name="connsiteY40" fmla="*/ 28033 h 456658"/>
            <a:gd name="connsiteX41" fmla="*/ 223838 w 642938"/>
            <a:gd name="connsiteY41" fmla="*/ 47083 h 456658"/>
            <a:gd name="connsiteX42" fmla="*/ 223838 w 642938"/>
            <a:gd name="connsiteY42" fmla="*/ 89946 h 456658"/>
            <a:gd name="connsiteX43" fmla="*/ 188119 w 642938"/>
            <a:gd name="connsiteY43" fmla="*/ 104233 h 456658"/>
            <a:gd name="connsiteX44" fmla="*/ 188119 w 642938"/>
            <a:gd name="connsiteY44" fmla="*/ 137571 h 456658"/>
            <a:gd name="connsiteX45" fmla="*/ 161925 w 642938"/>
            <a:gd name="connsiteY45" fmla="*/ 151858 h 456658"/>
            <a:gd name="connsiteX46" fmla="*/ 145256 w 642938"/>
            <a:gd name="connsiteY46" fmla="*/ 178052 h 456658"/>
            <a:gd name="connsiteX47" fmla="*/ 102394 w 642938"/>
            <a:gd name="connsiteY47" fmla="*/ 230440 h 456658"/>
            <a:gd name="connsiteX48" fmla="*/ 69056 w 642938"/>
            <a:gd name="connsiteY48" fmla="*/ 218533 h 456658"/>
            <a:gd name="connsiteX49" fmla="*/ 61913 w 642938"/>
            <a:gd name="connsiteY49" fmla="*/ 235202 h 456658"/>
            <a:gd name="connsiteX50" fmla="*/ 71438 w 642938"/>
            <a:gd name="connsiteY50" fmla="*/ 263777 h 456658"/>
            <a:gd name="connsiteX51" fmla="*/ 47625 w 642938"/>
            <a:gd name="connsiteY51" fmla="*/ 335215 h 456658"/>
            <a:gd name="connsiteX52" fmla="*/ 26194 w 642938"/>
            <a:gd name="connsiteY52" fmla="*/ 359027 h 456658"/>
            <a:gd name="connsiteX53" fmla="*/ 0 w 642938"/>
            <a:gd name="connsiteY53" fmla="*/ 389983 h 45665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42938" h="456658">
              <a:moveTo>
                <a:pt x="0" y="389983"/>
              </a:moveTo>
              <a:lnTo>
                <a:pt x="107156" y="359027"/>
              </a:lnTo>
              <a:lnTo>
                <a:pt x="173831" y="363790"/>
              </a:lnTo>
              <a:lnTo>
                <a:pt x="211931" y="309021"/>
              </a:lnTo>
              <a:lnTo>
                <a:pt x="197644" y="280446"/>
              </a:lnTo>
              <a:lnTo>
                <a:pt x="200025" y="249490"/>
              </a:lnTo>
              <a:lnTo>
                <a:pt x="219075" y="232821"/>
              </a:lnTo>
              <a:lnTo>
                <a:pt x="269081" y="237583"/>
              </a:lnTo>
              <a:lnTo>
                <a:pt x="252413" y="280446"/>
              </a:lnTo>
              <a:lnTo>
                <a:pt x="333375" y="342358"/>
              </a:lnTo>
              <a:lnTo>
                <a:pt x="392906" y="335215"/>
              </a:lnTo>
              <a:lnTo>
                <a:pt x="395288" y="361408"/>
              </a:lnTo>
              <a:lnTo>
                <a:pt x="433388" y="380458"/>
              </a:lnTo>
              <a:cubicBezTo>
                <a:pt x="434182" y="401889"/>
                <a:pt x="434975" y="423321"/>
                <a:pt x="435769" y="444752"/>
              </a:cubicBezTo>
              <a:lnTo>
                <a:pt x="485775" y="456658"/>
              </a:lnTo>
              <a:lnTo>
                <a:pt x="507206" y="439990"/>
              </a:lnTo>
              <a:lnTo>
                <a:pt x="531019" y="449515"/>
              </a:lnTo>
              <a:lnTo>
                <a:pt x="540544" y="420940"/>
              </a:lnTo>
              <a:lnTo>
                <a:pt x="559594" y="411415"/>
              </a:lnTo>
              <a:cubicBezTo>
                <a:pt x="543943" y="398372"/>
                <a:pt x="542532" y="405053"/>
                <a:pt x="547688" y="394746"/>
              </a:cubicBezTo>
              <a:lnTo>
                <a:pt x="571500" y="373315"/>
              </a:lnTo>
              <a:lnTo>
                <a:pt x="571500" y="337596"/>
              </a:lnTo>
              <a:lnTo>
                <a:pt x="585788" y="282827"/>
              </a:lnTo>
              <a:cubicBezTo>
                <a:pt x="582414" y="249099"/>
                <a:pt x="576072" y="263873"/>
                <a:pt x="590550" y="256633"/>
              </a:cubicBezTo>
              <a:cubicBezTo>
                <a:pt x="591554" y="256131"/>
                <a:pt x="592137" y="255046"/>
                <a:pt x="592931" y="254252"/>
              </a:cubicBezTo>
              <a:lnTo>
                <a:pt x="607219" y="239965"/>
              </a:lnTo>
              <a:lnTo>
                <a:pt x="609600" y="197102"/>
              </a:lnTo>
              <a:lnTo>
                <a:pt x="642938" y="161383"/>
              </a:lnTo>
              <a:cubicBezTo>
                <a:pt x="623327" y="141772"/>
                <a:pt x="632868" y="142333"/>
                <a:pt x="621506" y="142333"/>
              </a:cubicBezTo>
              <a:lnTo>
                <a:pt x="564356" y="151858"/>
              </a:lnTo>
              <a:lnTo>
                <a:pt x="492919" y="173290"/>
              </a:lnTo>
              <a:lnTo>
                <a:pt x="492919" y="132808"/>
              </a:lnTo>
              <a:cubicBezTo>
                <a:pt x="475727" y="113161"/>
                <a:pt x="484688" y="113758"/>
                <a:pt x="473869" y="113758"/>
              </a:cubicBezTo>
              <a:lnTo>
                <a:pt x="452438" y="106615"/>
              </a:lnTo>
              <a:cubicBezTo>
                <a:pt x="408915" y="77600"/>
                <a:pt x="426747" y="78040"/>
                <a:pt x="407194" y="78040"/>
              </a:cubicBezTo>
              <a:lnTo>
                <a:pt x="381000" y="82802"/>
              </a:lnTo>
              <a:lnTo>
                <a:pt x="350044" y="78040"/>
              </a:lnTo>
              <a:cubicBezTo>
                <a:pt x="337853" y="46342"/>
                <a:pt x="349194" y="47083"/>
                <a:pt x="335756" y="47083"/>
              </a:cubicBezTo>
              <a:lnTo>
                <a:pt x="309563" y="25652"/>
              </a:lnTo>
              <a:cubicBezTo>
                <a:pt x="277885" y="11032"/>
                <a:pt x="278606" y="0"/>
                <a:pt x="278606" y="13746"/>
              </a:cubicBezTo>
              <a:cubicBezTo>
                <a:pt x="244540" y="28346"/>
                <a:pt x="257359" y="28033"/>
                <a:pt x="242888" y="28033"/>
              </a:cubicBezTo>
              <a:lnTo>
                <a:pt x="223838" y="47083"/>
              </a:lnTo>
              <a:lnTo>
                <a:pt x="223838" y="89946"/>
              </a:lnTo>
              <a:lnTo>
                <a:pt x="188119" y="104233"/>
              </a:lnTo>
              <a:lnTo>
                <a:pt x="188119" y="137571"/>
              </a:lnTo>
              <a:lnTo>
                <a:pt x="161925" y="151858"/>
              </a:lnTo>
              <a:lnTo>
                <a:pt x="145256" y="178052"/>
              </a:lnTo>
              <a:lnTo>
                <a:pt x="102394" y="230440"/>
              </a:lnTo>
              <a:lnTo>
                <a:pt x="69056" y="218533"/>
              </a:lnTo>
              <a:lnTo>
                <a:pt x="61913" y="235202"/>
              </a:lnTo>
              <a:lnTo>
                <a:pt x="71438" y="263777"/>
              </a:lnTo>
              <a:lnTo>
                <a:pt x="47625" y="335215"/>
              </a:lnTo>
              <a:cubicBezTo>
                <a:pt x="40481" y="343152"/>
                <a:pt x="11907" y="339184"/>
                <a:pt x="26194" y="359027"/>
              </a:cubicBezTo>
              <a:lnTo>
                <a:pt x="0" y="389983"/>
              </a:lnTo>
              <a:close/>
            </a:path>
          </a:pathLst>
        </a:cu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22</xdr:col>
      <xdr:colOff>119864</xdr:colOff>
      <xdr:row>7</xdr:row>
      <xdr:rowOff>94453</xdr:rowOff>
    </xdr:from>
    <xdr:to>
      <xdr:col>24</xdr:col>
      <xdr:colOff>174174</xdr:colOff>
      <xdr:row>9</xdr:row>
      <xdr:rowOff>96823</xdr:rowOff>
    </xdr:to>
    <xdr:sp macro="[0]!Forme_QuandClic" textlink="">
      <xdr:nvSpPr>
        <xdr:cNvPr id="43" name="CANTON 27"/>
        <xdr:cNvSpPr/>
      </xdr:nvSpPr>
      <xdr:spPr bwMode="auto">
        <a:xfrm>
          <a:off x="5023168" y="1659866"/>
          <a:ext cx="435310" cy="333674"/>
        </a:xfrm>
        <a:custGeom>
          <a:avLst/>
          <a:gdLst>
            <a:gd name="connsiteX0" fmla="*/ 110750 w 435310"/>
            <a:gd name="connsiteY0" fmla="*/ 7132 h 326220"/>
            <a:gd name="connsiteX1" fmla="*/ 186950 w 435310"/>
            <a:gd name="connsiteY1" fmla="*/ 28564 h 326220"/>
            <a:gd name="connsiteX2" fmla="*/ 222669 w 435310"/>
            <a:gd name="connsiteY2" fmla="*/ 71426 h 326220"/>
            <a:gd name="connsiteX3" fmla="*/ 248862 w 435310"/>
            <a:gd name="connsiteY3" fmla="*/ 66664 h 326220"/>
            <a:gd name="connsiteX4" fmla="*/ 267912 w 435310"/>
            <a:gd name="connsiteY4" fmla="*/ 78570 h 326220"/>
            <a:gd name="connsiteX5" fmla="*/ 317919 w 435310"/>
            <a:gd name="connsiteY5" fmla="*/ 57139 h 326220"/>
            <a:gd name="connsiteX6" fmla="*/ 351256 w 435310"/>
            <a:gd name="connsiteY6" fmla="*/ 28564 h 326220"/>
            <a:gd name="connsiteX7" fmla="*/ 372687 w 435310"/>
            <a:gd name="connsiteY7" fmla="*/ 35707 h 326220"/>
            <a:gd name="connsiteX8" fmla="*/ 391737 w 435310"/>
            <a:gd name="connsiteY8" fmla="*/ 52376 h 326220"/>
            <a:gd name="connsiteX9" fmla="*/ 367925 w 435310"/>
            <a:gd name="connsiteY9" fmla="*/ 95239 h 326220"/>
            <a:gd name="connsiteX10" fmla="*/ 410787 w 435310"/>
            <a:gd name="connsiteY10" fmla="*/ 95239 h 326220"/>
            <a:gd name="connsiteX11" fmla="*/ 410787 w 435310"/>
            <a:gd name="connsiteY11" fmla="*/ 116670 h 326220"/>
            <a:gd name="connsiteX12" fmla="*/ 434600 w 435310"/>
            <a:gd name="connsiteY12" fmla="*/ 130957 h 326220"/>
            <a:gd name="connsiteX13" fmla="*/ 417931 w 435310"/>
            <a:gd name="connsiteY13" fmla="*/ 192870 h 326220"/>
            <a:gd name="connsiteX14" fmla="*/ 391737 w 435310"/>
            <a:gd name="connsiteY14" fmla="*/ 195251 h 326220"/>
            <a:gd name="connsiteX15" fmla="*/ 367925 w 435310"/>
            <a:gd name="connsiteY15" fmla="*/ 207157 h 326220"/>
            <a:gd name="connsiteX16" fmla="*/ 367925 w 435310"/>
            <a:gd name="connsiteY16" fmla="*/ 228589 h 326220"/>
            <a:gd name="connsiteX17" fmla="*/ 384594 w 435310"/>
            <a:gd name="connsiteY17" fmla="*/ 238114 h 326220"/>
            <a:gd name="connsiteX18" fmla="*/ 346494 w 435310"/>
            <a:gd name="connsiteY18" fmla="*/ 271451 h 326220"/>
            <a:gd name="connsiteX19" fmla="*/ 351256 w 435310"/>
            <a:gd name="connsiteY19" fmla="*/ 316695 h 326220"/>
            <a:gd name="connsiteX20" fmla="*/ 332206 w 435310"/>
            <a:gd name="connsiteY20" fmla="*/ 314314 h 326220"/>
            <a:gd name="connsiteX21" fmla="*/ 320300 w 435310"/>
            <a:gd name="connsiteY21" fmla="*/ 292882 h 326220"/>
            <a:gd name="connsiteX22" fmla="*/ 248862 w 435310"/>
            <a:gd name="connsiteY22" fmla="*/ 304789 h 326220"/>
            <a:gd name="connsiteX23" fmla="*/ 184569 w 435310"/>
            <a:gd name="connsiteY23" fmla="*/ 326220 h 326220"/>
            <a:gd name="connsiteX24" fmla="*/ 186950 w 435310"/>
            <a:gd name="connsiteY24" fmla="*/ 285739 h 326220"/>
            <a:gd name="connsiteX25" fmla="*/ 175044 w 435310"/>
            <a:gd name="connsiteY25" fmla="*/ 266689 h 326220"/>
            <a:gd name="connsiteX26" fmla="*/ 153612 w 435310"/>
            <a:gd name="connsiteY26" fmla="*/ 261926 h 326220"/>
            <a:gd name="connsiteX27" fmla="*/ 115512 w 435310"/>
            <a:gd name="connsiteY27" fmla="*/ 228589 h 326220"/>
            <a:gd name="connsiteX28" fmla="*/ 84556 w 435310"/>
            <a:gd name="connsiteY28" fmla="*/ 233351 h 326220"/>
            <a:gd name="connsiteX29" fmla="*/ 39312 w 435310"/>
            <a:gd name="connsiteY29" fmla="*/ 228589 h 326220"/>
            <a:gd name="connsiteX30" fmla="*/ 32169 w 435310"/>
            <a:gd name="connsiteY30" fmla="*/ 197632 h 326220"/>
            <a:gd name="connsiteX31" fmla="*/ 1212 w 435310"/>
            <a:gd name="connsiteY31" fmla="*/ 166676 h 326220"/>
            <a:gd name="connsiteX32" fmla="*/ 15500 w 435310"/>
            <a:gd name="connsiteY32" fmla="*/ 142864 h 326220"/>
            <a:gd name="connsiteX33" fmla="*/ 17881 w 435310"/>
            <a:gd name="connsiteY33" fmla="*/ 104764 h 326220"/>
            <a:gd name="connsiteX34" fmla="*/ 34550 w 435310"/>
            <a:gd name="connsiteY34" fmla="*/ 90476 h 326220"/>
            <a:gd name="connsiteX35" fmla="*/ 44075 w 435310"/>
            <a:gd name="connsiteY35" fmla="*/ 80951 h 326220"/>
            <a:gd name="connsiteX36" fmla="*/ 51219 w 435310"/>
            <a:gd name="connsiteY36" fmla="*/ 47614 h 326220"/>
            <a:gd name="connsiteX37" fmla="*/ 110750 w 435310"/>
            <a:gd name="connsiteY37" fmla="*/ 7132 h 326220"/>
            <a:gd name="connsiteX0" fmla="*/ 110750 w 435310"/>
            <a:gd name="connsiteY0" fmla="*/ 7132 h 326220"/>
            <a:gd name="connsiteX1" fmla="*/ 186950 w 435310"/>
            <a:gd name="connsiteY1" fmla="*/ 28564 h 326220"/>
            <a:gd name="connsiteX2" fmla="*/ 222669 w 435310"/>
            <a:gd name="connsiteY2" fmla="*/ 71426 h 326220"/>
            <a:gd name="connsiteX3" fmla="*/ 248862 w 435310"/>
            <a:gd name="connsiteY3" fmla="*/ 66664 h 326220"/>
            <a:gd name="connsiteX4" fmla="*/ 267912 w 435310"/>
            <a:gd name="connsiteY4" fmla="*/ 78570 h 326220"/>
            <a:gd name="connsiteX5" fmla="*/ 317919 w 435310"/>
            <a:gd name="connsiteY5" fmla="*/ 57139 h 326220"/>
            <a:gd name="connsiteX6" fmla="*/ 351256 w 435310"/>
            <a:gd name="connsiteY6" fmla="*/ 28564 h 326220"/>
            <a:gd name="connsiteX7" fmla="*/ 372687 w 435310"/>
            <a:gd name="connsiteY7" fmla="*/ 35707 h 326220"/>
            <a:gd name="connsiteX8" fmla="*/ 391737 w 435310"/>
            <a:gd name="connsiteY8" fmla="*/ 52376 h 326220"/>
            <a:gd name="connsiteX9" fmla="*/ 367925 w 435310"/>
            <a:gd name="connsiteY9" fmla="*/ 95239 h 326220"/>
            <a:gd name="connsiteX10" fmla="*/ 410787 w 435310"/>
            <a:gd name="connsiteY10" fmla="*/ 95239 h 326220"/>
            <a:gd name="connsiteX11" fmla="*/ 410787 w 435310"/>
            <a:gd name="connsiteY11" fmla="*/ 116670 h 326220"/>
            <a:gd name="connsiteX12" fmla="*/ 434600 w 435310"/>
            <a:gd name="connsiteY12" fmla="*/ 130957 h 326220"/>
            <a:gd name="connsiteX13" fmla="*/ 417931 w 435310"/>
            <a:gd name="connsiteY13" fmla="*/ 192870 h 326220"/>
            <a:gd name="connsiteX14" fmla="*/ 391737 w 435310"/>
            <a:gd name="connsiteY14" fmla="*/ 195251 h 326220"/>
            <a:gd name="connsiteX15" fmla="*/ 367925 w 435310"/>
            <a:gd name="connsiteY15" fmla="*/ 207157 h 326220"/>
            <a:gd name="connsiteX16" fmla="*/ 367925 w 435310"/>
            <a:gd name="connsiteY16" fmla="*/ 228589 h 326220"/>
            <a:gd name="connsiteX17" fmla="*/ 384594 w 435310"/>
            <a:gd name="connsiteY17" fmla="*/ 238114 h 326220"/>
            <a:gd name="connsiteX18" fmla="*/ 346494 w 435310"/>
            <a:gd name="connsiteY18" fmla="*/ 271451 h 326220"/>
            <a:gd name="connsiteX19" fmla="*/ 351256 w 435310"/>
            <a:gd name="connsiteY19" fmla="*/ 316695 h 326220"/>
            <a:gd name="connsiteX20" fmla="*/ 332206 w 435310"/>
            <a:gd name="connsiteY20" fmla="*/ 314314 h 326220"/>
            <a:gd name="connsiteX21" fmla="*/ 320300 w 435310"/>
            <a:gd name="connsiteY21" fmla="*/ 292882 h 326220"/>
            <a:gd name="connsiteX22" fmla="*/ 248862 w 435310"/>
            <a:gd name="connsiteY22" fmla="*/ 304789 h 326220"/>
            <a:gd name="connsiteX23" fmla="*/ 184569 w 435310"/>
            <a:gd name="connsiteY23" fmla="*/ 326220 h 326220"/>
            <a:gd name="connsiteX24" fmla="*/ 186950 w 435310"/>
            <a:gd name="connsiteY24" fmla="*/ 285739 h 326220"/>
            <a:gd name="connsiteX25" fmla="*/ 175044 w 435310"/>
            <a:gd name="connsiteY25" fmla="*/ 266689 h 326220"/>
            <a:gd name="connsiteX26" fmla="*/ 153612 w 435310"/>
            <a:gd name="connsiteY26" fmla="*/ 261926 h 326220"/>
            <a:gd name="connsiteX27" fmla="*/ 115512 w 435310"/>
            <a:gd name="connsiteY27" fmla="*/ 228589 h 326220"/>
            <a:gd name="connsiteX28" fmla="*/ 84556 w 435310"/>
            <a:gd name="connsiteY28" fmla="*/ 233351 h 326220"/>
            <a:gd name="connsiteX29" fmla="*/ 39312 w 435310"/>
            <a:gd name="connsiteY29" fmla="*/ 228589 h 326220"/>
            <a:gd name="connsiteX30" fmla="*/ 32169 w 435310"/>
            <a:gd name="connsiteY30" fmla="*/ 197632 h 326220"/>
            <a:gd name="connsiteX31" fmla="*/ 1212 w 435310"/>
            <a:gd name="connsiteY31" fmla="*/ 166676 h 326220"/>
            <a:gd name="connsiteX32" fmla="*/ 15500 w 435310"/>
            <a:gd name="connsiteY32" fmla="*/ 142864 h 326220"/>
            <a:gd name="connsiteX33" fmla="*/ 17881 w 435310"/>
            <a:gd name="connsiteY33" fmla="*/ 104764 h 326220"/>
            <a:gd name="connsiteX34" fmla="*/ 34550 w 435310"/>
            <a:gd name="connsiteY34" fmla="*/ 90476 h 326220"/>
            <a:gd name="connsiteX35" fmla="*/ 44075 w 435310"/>
            <a:gd name="connsiteY35" fmla="*/ 80951 h 326220"/>
            <a:gd name="connsiteX36" fmla="*/ 51219 w 435310"/>
            <a:gd name="connsiteY36" fmla="*/ 47614 h 326220"/>
            <a:gd name="connsiteX37" fmla="*/ 110750 w 435310"/>
            <a:gd name="connsiteY37" fmla="*/ 7132 h 3262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</a:cxnLst>
          <a:rect l="l" t="t" r="r" b="b"/>
          <a:pathLst>
            <a:path w="435310" h="326220">
              <a:moveTo>
                <a:pt x="110750" y="7132"/>
              </a:moveTo>
              <a:cubicBezTo>
                <a:pt x="187720" y="26375"/>
                <a:pt x="186950" y="0"/>
                <a:pt x="186950" y="28564"/>
              </a:cubicBezTo>
              <a:lnTo>
                <a:pt x="222669" y="71426"/>
              </a:lnTo>
              <a:lnTo>
                <a:pt x="248862" y="66664"/>
              </a:lnTo>
              <a:cubicBezTo>
                <a:pt x="268622" y="76544"/>
                <a:pt x="267912" y="69089"/>
                <a:pt x="267912" y="78570"/>
              </a:cubicBezTo>
              <a:lnTo>
                <a:pt x="317919" y="57139"/>
              </a:lnTo>
              <a:cubicBezTo>
                <a:pt x="351838" y="25642"/>
                <a:pt x="351256" y="11017"/>
                <a:pt x="351256" y="28564"/>
              </a:cubicBezTo>
              <a:lnTo>
                <a:pt x="372687" y="35707"/>
              </a:lnTo>
              <a:lnTo>
                <a:pt x="391737" y="52376"/>
              </a:lnTo>
              <a:cubicBezTo>
                <a:pt x="359387" y="97170"/>
                <a:pt x="343157" y="95239"/>
                <a:pt x="367925" y="95239"/>
              </a:cubicBezTo>
              <a:lnTo>
                <a:pt x="410787" y="95239"/>
              </a:lnTo>
              <a:lnTo>
                <a:pt x="410787" y="116670"/>
              </a:lnTo>
              <a:cubicBezTo>
                <a:pt x="435310" y="128931"/>
                <a:pt x="434600" y="119701"/>
                <a:pt x="434600" y="130957"/>
              </a:cubicBezTo>
              <a:lnTo>
                <a:pt x="417931" y="192870"/>
              </a:lnTo>
              <a:lnTo>
                <a:pt x="391737" y="195251"/>
              </a:lnTo>
              <a:lnTo>
                <a:pt x="367925" y="207157"/>
              </a:lnTo>
              <a:lnTo>
                <a:pt x="367925" y="228589"/>
              </a:lnTo>
              <a:lnTo>
                <a:pt x="384594" y="238114"/>
              </a:lnTo>
              <a:lnTo>
                <a:pt x="346494" y="271451"/>
              </a:lnTo>
              <a:lnTo>
                <a:pt x="351256" y="316695"/>
              </a:lnTo>
              <a:lnTo>
                <a:pt x="332206" y="314314"/>
              </a:lnTo>
              <a:lnTo>
                <a:pt x="320300" y="292882"/>
              </a:lnTo>
              <a:cubicBezTo>
                <a:pt x="248075" y="302512"/>
                <a:pt x="279818" y="302197"/>
                <a:pt x="248862" y="304789"/>
              </a:cubicBezTo>
              <a:lnTo>
                <a:pt x="184569" y="326220"/>
              </a:lnTo>
              <a:lnTo>
                <a:pt x="186950" y="285739"/>
              </a:lnTo>
              <a:lnTo>
                <a:pt x="175044" y="266689"/>
              </a:lnTo>
              <a:lnTo>
                <a:pt x="153612" y="261926"/>
              </a:lnTo>
              <a:lnTo>
                <a:pt x="115512" y="228589"/>
              </a:lnTo>
              <a:cubicBezTo>
                <a:pt x="86154" y="233481"/>
                <a:pt x="96593" y="233351"/>
                <a:pt x="84556" y="233351"/>
              </a:cubicBezTo>
              <a:lnTo>
                <a:pt x="39312" y="228589"/>
              </a:lnTo>
              <a:lnTo>
                <a:pt x="32169" y="197632"/>
              </a:lnTo>
              <a:cubicBezTo>
                <a:pt x="0" y="170413"/>
                <a:pt x="1212" y="184956"/>
                <a:pt x="1212" y="166676"/>
              </a:cubicBezTo>
              <a:lnTo>
                <a:pt x="15500" y="142864"/>
              </a:lnTo>
              <a:lnTo>
                <a:pt x="17881" y="104764"/>
              </a:lnTo>
              <a:lnTo>
                <a:pt x="34550" y="90476"/>
              </a:lnTo>
              <a:lnTo>
                <a:pt x="44075" y="80951"/>
              </a:lnTo>
              <a:lnTo>
                <a:pt x="51219" y="47614"/>
              </a:lnTo>
              <a:lnTo>
                <a:pt x="110750" y="7132"/>
              </a:ln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20</xdr:col>
      <xdr:colOff>37733</xdr:colOff>
      <xdr:row>5</xdr:row>
      <xdr:rowOff>11512</xdr:rowOff>
    </xdr:from>
    <xdr:to>
      <xdr:col>23</xdr:col>
      <xdr:colOff>127426</xdr:colOff>
      <xdr:row>8</xdr:row>
      <xdr:rowOff>101584</xdr:rowOff>
    </xdr:to>
    <xdr:sp macro="[0]!Forme_QuandClic" textlink="">
      <xdr:nvSpPr>
        <xdr:cNvPr id="45" name="CANTON 31"/>
        <xdr:cNvSpPr/>
      </xdr:nvSpPr>
      <xdr:spPr bwMode="auto">
        <a:xfrm>
          <a:off x="4560037" y="1146229"/>
          <a:ext cx="661193" cy="686420"/>
        </a:xfrm>
        <a:custGeom>
          <a:avLst/>
          <a:gdLst>
            <a:gd name="connsiteX0" fmla="*/ 652462 w 652462"/>
            <a:gd name="connsiteY0" fmla="*/ 0 h 671512"/>
            <a:gd name="connsiteX1" fmla="*/ 595312 w 652462"/>
            <a:gd name="connsiteY1" fmla="*/ 23812 h 671512"/>
            <a:gd name="connsiteX2" fmla="*/ 531018 w 652462"/>
            <a:gd name="connsiteY2" fmla="*/ 45244 h 671512"/>
            <a:gd name="connsiteX3" fmla="*/ 457200 w 652462"/>
            <a:gd name="connsiteY3" fmla="*/ 123825 h 671512"/>
            <a:gd name="connsiteX4" fmla="*/ 421481 w 652462"/>
            <a:gd name="connsiteY4" fmla="*/ 157162 h 671512"/>
            <a:gd name="connsiteX5" fmla="*/ 388143 w 652462"/>
            <a:gd name="connsiteY5" fmla="*/ 159544 h 671512"/>
            <a:gd name="connsiteX6" fmla="*/ 352425 w 652462"/>
            <a:gd name="connsiteY6" fmla="*/ 190500 h 671512"/>
            <a:gd name="connsiteX7" fmla="*/ 338137 w 652462"/>
            <a:gd name="connsiteY7" fmla="*/ 178594 h 671512"/>
            <a:gd name="connsiteX8" fmla="*/ 292893 w 652462"/>
            <a:gd name="connsiteY8" fmla="*/ 214312 h 671512"/>
            <a:gd name="connsiteX9" fmla="*/ 278606 w 652462"/>
            <a:gd name="connsiteY9" fmla="*/ 197644 h 671512"/>
            <a:gd name="connsiteX10" fmla="*/ 233362 w 652462"/>
            <a:gd name="connsiteY10" fmla="*/ 226219 h 671512"/>
            <a:gd name="connsiteX11" fmla="*/ 223837 w 652462"/>
            <a:gd name="connsiteY11" fmla="*/ 250031 h 671512"/>
            <a:gd name="connsiteX12" fmla="*/ 176212 w 652462"/>
            <a:gd name="connsiteY12" fmla="*/ 259556 h 671512"/>
            <a:gd name="connsiteX13" fmla="*/ 104775 w 652462"/>
            <a:gd name="connsiteY13" fmla="*/ 338137 h 671512"/>
            <a:gd name="connsiteX14" fmla="*/ 69056 w 652462"/>
            <a:gd name="connsiteY14" fmla="*/ 364331 h 671512"/>
            <a:gd name="connsiteX15" fmla="*/ 40481 w 652462"/>
            <a:gd name="connsiteY15" fmla="*/ 354806 h 671512"/>
            <a:gd name="connsiteX16" fmla="*/ 0 w 652462"/>
            <a:gd name="connsiteY16" fmla="*/ 357187 h 671512"/>
            <a:gd name="connsiteX17" fmla="*/ 4762 w 652462"/>
            <a:gd name="connsiteY17" fmla="*/ 390525 h 671512"/>
            <a:gd name="connsiteX18" fmla="*/ 19050 w 652462"/>
            <a:gd name="connsiteY18" fmla="*/ 400050 h 671512"/>
            <a:gd name="connsiteX19" fmla="*/ 11906 w 652462"/>
            <a:gd name="connsiteY19" fmla="*/ 411956 h 671512"/>
            <a:gd name="connsiteX20" fmla="*/ 30956 w 652462"/>
            <a:gd name="connsiteY20" fmla="*/ 423862 h 671512"/>
            <a:gd name="connsiteX21" fmla="*/ 47625 w 652462"/>
            <a:gd name="connsiteY21" fmla="*/ 452437 h 671512"/>
            <a:gd name="connsiteX22" fmla="*/ 97631 w 652462"/>
            <a:gd name="connsiteY22" fmla="*/ 485775 h 671512"/>
            <a:gd name="connsiteX23" fmla="*/ 97631 w 652462"/>
            <a:gd name="connsiteY23" fmla="*/ 514350 h 671512"/>
            <a:gd name="connsiteX24" fmla="*/ 107156 w 652462"/>
            <a:gd name="connsiteY24" fmla="*/ 521494 h 671512"/>
            <a:gd name="connsiteX25" fmla="*/ 126206 w 652462"/>
            <a:gd name="connsiteY25" fmla="*/ 504825 h 671512"/>
            <a:gd name="connsiteX26" fmla="*/ 145256 w 652462"/>
            <a:gd name="connsiteY26" fmla="*/ 514350 h 671512"/>
            <a:gd name="connsiteX27" fmla="*/ 145256 w 652462"/>
            <a:gd name="connsiteY27" fmla="*/ 552450 h 671512"/>
            <a:gd name="connsiteX28" fmla="*/ 180975 w 652462"/>
            <a:gd name="connsiteY28" fmla="*/ 576262 h 671512"/>
            <a:gd name="connsiteX29" fmla="*/ 161925 w 652462"/>
            <a:gd name="connsiteY29" fmla="*/ 628650 h 671512"/>
            <a:gd name="connsiteX30" fmla="*/ 180975 w 652462"/>
            <a:gd name="connsiteY30" fmla="*/ 616744 h 671512"/>
            <a:gd name="connsiteX31" fmla="*/ 183356 w 652462"/>
            <a:gd name="connsiteY31" fmla="*/ 623887 h 671512"/>
            <a:gd name="connsiteX32" fmla="*/ 202406 w 652462"/>
            <a:gd name="connsiteY32" fmla="*/ 614362 h 671512"/>
            <a:gd name="connsiteX33" fmla="*/ 221456 w 652462"/>
            <a:gd name="connsiteY33" fmla="*/ 621506 h 671512"/>
            <a:gd name="connsiteX34" fmla="*/ 221456 w 652462"/>
            <a:gd name="connsiteY34" fmla="*/ 621506 h 671512"/>
            <a:gd name="connsiteX35" fmla="*/ 250031 w 652462"/>
            <a:gd name="connsiteY35" fmla="*/ 635794 h 671512"/>
            <a:gd name="connsiteX36" fmla="*/ 280987 w 652462"/>
            <a:gd name="connsiteY36" fmla="*/ 645319 h 671512"/>
            <a:gd name="connsiteX37" fmla="*/ 323850 w 652462"/>
            <a:gd name="connsiteY37" fmla="*/ 647700 h 671512"/>
            <a:gd name="connsiteX38" fmla="*/ 342900 w 652462"/>
            <a:gd name="connsiteY38" fmla="*/ 633412 h 671512"/>
            <a:gd name="connsiteX39" fmla="*/ 364331 w 652462"/>
            <a:gd name="connsiteY39" fmla="*/ 650081 h 671512"/>
            <a:gd name="connsiteX40" fmla="*/ 364331 w 652462"/>
            <a:gd name="connsiteY40" fmla="*/ 659606 h 671512"/>
            <a:gd name="connsiteX41" fmla="*/ 400050 w 652462"/>
            <a:gd name="connsiteY41" fmla="*/ 666750 h 671512"/>
            <a:gd name="connsiteX42" fmla="*/ 400050 w 652462"/>
            <a:gd name="connsiteY42" fmla="*/ 666750 h 671512"/>
            <a:gd name="connsiteX43" fmla="*/ 440531 w 652462"/>
            <a:gd name="connsiteY43" fmla="*/ 659606 h 671512"/>
            <a:gd name="connsiteX44" fmla="*/ 457200 w 652462"/>
            <a:gd name="connsiteY44" fmla="*/ 671512 h 671512"/>
            <a:gd name="connsiteX45" fmla="*/ 478631 w 652462"/>
            <a:gd name="connsiteY45" fmla="*/ 650081 h 671512"/>
            <a:gd name="connsiteX46" fmla="*/ 478631 w 652462"/>
            <a:gd name="connsiteY46" fmla="*/ 604837 h 671512"/>
            <a:gd name="connsiteX47" fmla="*/ 507206 w 652462"/>
            <a:gd name="connsiteY47" fmla="*/ 585787 h 671512"/>
            <a:gd name="connsiteX48" fmla="*/ 514350 w 652462"/>
            <a:gd name="connsiteY48" fmla="*/ 547687 h 671512"/>
            <a:gd name="connsiteX49" fmla="*/ 571500 w 652462"/>
            <a:gd name="connsiteY49" fmla="*/ 507206 h 671512"/>
            <a:gd name="connsiteX50" fmla="*/ 616743 w 652462"/>
            <a:gd name="connsiteY50" fmla="*/ 438150 h 671512"/>
            <a:gd name="connsiteX51" fmla="*/ 650081 w 652462"/>
            <a:gd name="connsiteY51" fmla="*/ 400050 h 671512"/>
            <a:gd name="connsiteX52" fmla="*/ 635793 w 652462"/>
            <a:gd name="connsiteY52" fmla="*/ 369094 h 671512"/>
            <a:gd name="connsiteX53" fmla="*/ 607218 w 652462"/>
            <a:gd name="connsiteY53" fmla="*/ 347662 h 671512"/>
            <a:gd name="connsiteX54" fmla="*/ 581025 w 652462"/>
            <a:gd name="connsiteY54" fmla="*/ 338137 h 671512"/>
            <a:gd name="connsiteX55" fmla="*/ 578643 w 652462"/>
            <a:gd name="connsiteY55" fmla="*/ 321469 h 671512"/>
            <a:gd name="connsiteX56" fmla="*/ 604837 w 652462"/>
            <a:gd name="connsiteY56" fmla="*/ 311944 h 671512"/>
            <a:gd name="connsiteX57" fmla="*/ 600075 w 652462"/>
            <a:gd name="connsiteY57" fmla="*/ 295275 h 671512"/>
            <a:gd name="connsiteX58" fmla="*/ 607218 w 652462"/>
            <a:gd name="connsiteY58" fmla="*/ 261937 h 671512"/>
            <a:gd name="connsiteX59" fmla="*/ 600075 w 652462"/>
            <a:gd name="connsiteY59" fmla="*/ 233362 h 671512"/>
            <a:gd name="connsiteX60" fmla="*/ 611981 w 652462"/>
            <a:gd name="connsiteY60" fmla="*/ 200025 h 671512"/>
            <a:gd name="connsiteX61" fmla="*/ 631031 w 652462"/>
            <a:gd name="connsiteY61" fmla="*/ 171450 h 671512"/>
            <a:gd name="connsiteX62" fmla="*/ 621506 w 652462"/>
            <a:gd name="connsiteY62" fmla="*/ 147637 h 671512"/>
            <a:gd name="connsiteX63" fmla="*/ 611981 w 652462"/>
            <a:gd name="connsiteY63" fmla="*/ 130969 h 671512"/>
            <a:gd name="connsiteX64" fmla="*/ 614362 w 652462"/>
            <a:gd name="connsiteY64" fmla="*/ 123825 h 671512"/>
            <a:gd name="connsiteX65" fmla="*/ 616743 w 652462"/>
            <a:gd name="connsiteY65" fmla="*/ 107156 h 671512"/>
            <a:gd name="connsiteX66" fmla="*/ 623887 w 652462"/>
            <a:gd name="connsiteY66" fmla="*/ 104775 h 671512"/>
            <a:gd name="connsiteX67" fmla="*/ 635793 w 652462"/>
            <a:gd name="connsiteY67" fmla="*/ 73819 h 671512"/>
            <a:gd name="connsiteX68" fmla="*/ 635793 w 652462"/>
            <a:gd name="connsiteY68" fmla="*/ 73819 h 671512"/>
            <a:gd name="connsiteX69" fmla="*/ 652462 w 652462"/>
            <a:gd name="connsiteY69" fmla="*/ 0 h 671512"/>
            <a:gd name="connsiteX0" fmla="*/ 652462 w 652462"/>
            <a:gd name="connsiteY0" fmla="*/ 0 h 671512"/>
            <a:gd name="connsiteX1" fmla="*/ 595312 w 652462"/>
            <a:gd name="connsiteY1" fmla="*/ 23812 h 671512"/>
            <a:gd name="connsiteX2" fmla="*/ 531018 w 652462"/>
            <a:gd name="connsiteY2" fmla="*/ 45244 h 671512"/>
            <a:gd name="connsiteX3" fmla="*/ 457200 w 652462"/>
            <a:gd name="connsiteY3" fmla="*/ 123825 h 671512"/>
            <a:gd name="connsiteX4" fmla="*/ 421481 w 652462"/>
            <a:gd name="connsiteY4" fmla="*/ 157162 h 671512"/>
            <a:gd name="connsiteX5" fmla="*/ 388143 w 652462"/>
            <a:gd name="connsiteY5" fmla="*/ 159544 h 671512"/>
            <a:gd name="connsiteX6" fmla="*/ 352425 w 652462"/>
            <a:gd name="connsiteY6" fmla="*/ 190500 h 671512"/>
            <a:gd name="connsiteX7" fmla="*/ 338137 w 652462"/>
            <a:gd name="connsiteY7" fmla="*/ 178594 h 671512"/>
            <a:gd name="connsiteX8" fmla="*/ 292893 w 652462"/>
            <a:gd name="connsiteY8" fmla="*/ 214312 h 671512"/>
            <a:gd name="connsiteX9" fmla="*/ 278606 w 652462"/>
            <a:gd name="connsiteY9" fmla="*/ 197644 h 671512"/>
            <a:gd name="connsiteX10" fmla="*/ 233362 w 652462"/>
            <a:gd name="connsiteY10" fmla="*/ 226219 h 671512"/>
            <a:gd name="connsiteX11" fmla="*/ 223837 w 652462"/>
            <a:gd name="connsiteY11" fmla="*/ 250031 h 671512"/>
            <a:gd name="connsiteX12" fmla="*/ 176212 w 652462"/>
            <a:gd name="connsiteY12" fmla="*/ 259556 h 671512"/>
            <a:gd name="connsiteX13" fmla="*/ 104775 w 652462"/>
            <a:gd name="connsiteY13" fmla="*/ 338137 h 671512"/>
            <a:gd name="connsiteX14" fmla="*/ 69056 w 652462"/>
            <a:gd name="connsiteY14" fmla="*/ 364331 h 671512"/>
            <a:gd name="connsiteX15" fmla="*/ 40481 w 652462"/>
            <a:gd name="connsiteY15" fmla="*/ 354806 h 671512"/>
            <a:gd name="connsiteX16" fmla="*/ 0 w 652462"/>
            <a:gd name="connsiteY16" fmla="*/ 357187 h 671512"/>
            <a:gd name="connsiteX17" fmla="*/ 4762 w 652462"/>
            <a:gd name="connsiteY17" fmla="*/ 390525 h 671512"/>
            <a:gd name="connsiteX18" fmla="*/ 19050 w 652462"/>
            <a:gd name="connsiteY18" fmla="*/ 400050 h 671512"/>
            <a:gd name="connsiteX19" fmla="*/ 11906 w 652462"/>
            <a:gd name="connsiteY19" fmla="*/ 411956 h 671512"/>
            <a:gd name="connsiteX20" fmla="*/ 30956 w 652462"/>
            <a:gd name="connsiteY20" fmla="*/ 423862 h 671512"/>
            <a:gd name="connsiteX21" fmla="*/ 47625 w 652462"/>
            <a:gd name="connsiteY21" fmla="*/ 452437 h 671512"/>
            <a:gd name="connsiteX22" fmla="*/ 97631 w 652462"/>
            <a:gd name="connsiteY22" fmla="*/ 485775 h 671512"/>
            <a:gd name="connsiteX23" fmla="*/ 97631 w 652462"/>
            <a:gd name="connsiteY23" fmla="*/ 514350 h 671512"/>
            <a:gd name="connsiteX24" fmla="*/ 107156 w 652462"/>
            <a:gd name="connsiteY24" fmla="*/ 521494 h 671512"/>
            <a:gd name="connsiteX25" fmla="*/ 126206 w 652462"/>
            <a:gd name="connsiteY25" fmla="*/ 504825 h 671512"/>
            <a:gd name="connsiteX26" fmla="*/ 145256 w 652462"/>
            <a:gd name="connsiteY26" fmla="*/ 514350 h 671512"/>
            <a:gd name="connsiteX27" fmla="*/ 145256 w 652462"/>
            <a:gd name="connsiteY27" fmla="*/ 552450 h 671512"/>
            <a:gd name="connsiteX28" fmla="*/ 180975 w 652462"/>
            <a:gd name="connsiteY28" fmla="*/ 576262 h 671512"/>
            <a:gd name="connsiteX29" fmla="*/ 161925 w 652462"/>
            <a:gd name="connsiteY29" fmla="*/ 628650 h 671512"/>
            <a:gd name="connsiteX30" fmla="*/ 180975 w 652462"/>
            <a:gd name="connsiteY30" fmla="*/ 616744 h 671512"/>
            <a:gd name="connsiteX31" fmla="*/ 183356 w 652462"/>
            <a:gd name="connsiteY31" fmla="*/ 623887 h 671512"/>
            <a:gd name="connsiteX32" fmla="*/ 202406 w 652462"/>
            <a:gd name="connsiteY32" fmla="*/ 614362 h 671512"/>
            <a:gd name="connsiteX33" fmla="*/ 221456 w 652462"/>
            <a:gd name="connsiteY33" fmla="*/ 621506 h 671512"/>
            <a:gd name="connsiteX34" fmla="*/ 221456 w 652462"/>
            <a:gd name="connsiteY34" fmla="*/ 621506 h 671512"/>
            <a:gd name="connsiteX35" fmla="*/ 250031 w 652462"/>
            <a:gd name="connsiteY35" fmla="*/ 635794 h 671512"/>
            <a:gd name="connsiteX36" fmla="*/ 280987 w 652462"/>
            <a:gd name="connsiteY36" fmla="*/ 645319 h 671512"/>
            <a:gd name="connsiteX37" fmla="*/ 323850 w 652462"/>
            <a:gd name="connsiteY37" fmla="*/ 647700 h 671512"/>
            <a:gd name="connsiteX38" fmla="*/ 342900 w 652462"/>
            <a:gd name="connsiteY38" fmla="*/ 633412 h 671512"/>
            <a:gd name="connsiteX39" fmla="*/ 364331 w 652462"/>
            <a:gd name="connsiteY39" fmla="*/ 650081 h 671512"/>
            <a:gd name="connsiteX40" fmla="*/ 364331 w 652462"/>
            <a:gd name="connsiteY40" fmla="*/ 659606 h 671512"/>
            <a:gd name="connsiteX41" fmla="*/ 400050 w 652462"/>
            <a:gd name="connsiteY41" fmla="*/ 666750 h 671512"/>
            <a:gd name="connsiteX42" fmla="*/ 400050 w 652462"/>
            <a:gd name="connsiteY42" fmla="*/ 666750 h 671512"/>
            <a:gd name="connsiteX43" fmla="*/ 440531 w 652462"/>
            <a:gd name="connsiteY43" fmla="*/ 659606 h 671512"/>
            <a:gd name="connsiteX44" fmla="*/ 457200 w 652462"/>
            <a:gd name="connsiteY44" fmla="*/ 671512 h 671512"/>
            <a:gd name="connsiteX45" fmla="*/ 478631 w 652462"/>
            <a:gd name="connsiteY45" fmla="*/ 650081 h 671512"/>
            <a:gd name="connsiteX46" fmla="*/ 478631 w 652462"/>
            <a:gd name="connsiteY46" fmla="*/ 604837 h 671512"/>
            <a:gd name="connsiteX47" fmla="*/ 507206 w 652462"/>
            <a:gd name="connsiteY47" fmla="*/ 585787 h 671512"/>
            <a:gd name="connsiteX48" fmla="*/ 514350 w 652462"/>
            <a:gd name="connsiteY48" fmla="*/ 547687 h 671512"/>
            <a:gd name="connsiteX49" fmla="*/ 571500 w 652462"/>
            <a:gd name="connsiteY49" fmla="*/ 507206 h 671512"/>
            <a:gd name="connsiteX50" fmla="*/ 616743 w 652462"/>
            <a:gd name="connsiteY50" fmla="*/ 438150 h 671512"/>
            <a:gd name="connsiteX51" fmla="*/ 650081 w 652462"/>
            <a:gd name="connsiteY51" fmla="*/ 400050 h 671512"/>
            <a:gd name="connsiteX52" fmla="*/ 635793 w 652462"/>
            <a:gd name="connsiteY52" fmla="*/ 369094 h 671512"/>
            <a:gd name="connsiteX53" fmla="*/ 607218 w 652462"/>
            <a:gd name="connsiteY53" fmla="*/ 347662 h 671512"/>
            <a:gd name="connsiteX54" fmla="*/ 581025 w 652462"/>
            <a:gd name="connsiteY54" fmla="*/ 338137 h 671512"/>
            <a:gd name="connsiteX55" fmla="*/ 578643 w 652462"/>
            <a:gd name="connsiteY55" fmla="*/ 321469 h 671512"/>
            <a:gd name="connsiteX56" fmla="*/ 604837 w 652462"/>
            <a:gd name="connsiteY56" fmla="*/ 311944 h 671512"/>
            <a:gd name="connsiteX57" fmla="*/ 600075 w 652462"/>
            <a:gd name="connsiteY57" fmla="*/ 295275 h 671512"/>
            <a:gd name="connsiteX58" fmla="*/ 607218 w 652462"/>
            <a:gd name="connsiteY58" fmla="*/ 261937 h 671512"/>
            <a:gd name="connsiteX59" fmla="*/ 600075 w 652462"/>
            <a:gd name="connsiteY59" fmla="*/ 233362 h 671512"/>
            <a:gd name="connsiteX60" fmla="*/ 611981 w 652462"/>
            <a:gd name="connsiteY60" fmla="*/ 200025 h 671512"/>
            <a:gd name="connsiteX61" fmla="*/ 631031 w 652462"/>
            <a:gd name="connsiteY61" fmla="*/ 171450 h 671512"/>
            <a:gd name="connsiteX62" fmla="*/ 621506 w 652462"/>
            <a:gd name="connsiteY62" fmla="*/ 147637 h 671512"/>
            <a:gd name="connsiteX63" fmla="*/ 611981 w 652462"/>
            <a:gd name="connsiteY63" fmla="*/ 130969 h 671512"/>
            <a:gd name="connsiteX64" fmla="*/ 614362 w 652462"/>
            <a:gd name="connsiteY64" fmla="*/ 123825 h 671512"/>
            <a:gd name="connsiteX65" fmla="*/ 616743 w 652462"/>
            <a:gd name="connsiteY65" fmla="*/ 107156 h 671512"/>
            <a:gd name="connsiteX66" fmla="*/ 623887 w 652462"/>
            <a:gd name="connsiteY66" fmla="*/ 104775 h 671512"/>
            <a:gd name="connsiteX67" fmla="*/ 635793 w 652462"/>
            <a:gd name="connsiteY67" fmla="*/ 73819 h 671512"/>
            <a:gd name="connsiteX68" fmla="*/ 635793 w 652462"/>
            <a:gd name="connsiteY68" fmla="*/ 73819 h 671512"/>
            <a:gd name="connsiteX69" fmla="*/ 645318 w 652462"/>
            <a:gd name="connsiteY69" fmla="*/ 42862 h 671512"/>
            <a:gd name="connsiteX70" fmla="*/ 652462 w 652462"/>
            <a:gd name="connsiteY70" fmla="*/ 0 h 671512"/>
            <a:gd name="connsiteX0" fmla="*/ 652462 w 661193"/>
            <a:gd name="connsiteY0" fmla="*/ 0 h 671512"/>
            <a:gd name="connsiteX1" fmla="*/ 595312 w 661193"/>
            <a:gd name="connsiteY1" fmla="*/ 23812 h 671512"/>
            <a:gd name="connsiteX2" fmla="*/ 531018 w 661193"/>
            <a:gd name="connsiteY2" fmla="*/ 45244 h 671512"/>
            <a:gd name="connsiteX3" fmla="*/ 457200 w 661193"/>
            <a:gd name="connsiteY3" fmla="*/ 123825 h 671512"/>
            <a:gd name="connsiteX4" fmla="*/ 421481 w 661193"/>
            <a:gd name="connsiteY4" fmla="*/ 157162 h 671512"/>
            <a:gd name="connsiteX5" fmla="*/ 388143 w 661193"/>
            <a:gd name="connsiteY5" fmla="*/ 159544 h 671512"/>
            <a:gd name="connsiteX6" fmla="*/ 352425 w 661193"/>
            <a:gd name="connsiteY6" fmla="*/ 190500 h 671512"/>
            <a:gd name="connsiteX7" fmla="*/ 338137 w 661193"/>
            <a:gd name="connsiteY7" fmla="*/ 178594 h 671512"/>
            <a:gd name="connsiteX8" fmla="*/ 292893 w 661193"/>
            <a:gd name="connsiteY8" fmla="*/ 214312 h 671512"/>
            <a:gd name="connsiteX9" fmla="*/ 278606 w 661193"/>
            <a:gd name="connsiteY9" fmla="*/ 197644 h 671512"/>
            <a:gd name="connsiteX10" fmla="*/ 233362 w 661193"/>
            <a:gd name="connsiteY10" fmla="*/ 226219 h 671512"/>
            <a:gd name="connsiteX11" fmla="*/ 223837 w 661193"/>
            <a:gd name="connsiteY11" fmla="*/ 250031 h 671512"/>
            <a:gd name="connsiteX12" fmla="*/ 176212 w 661193"/>
            <a:gd name="connsiteY12" fmla="*/ 259556 h 671512"/>
            <a:gd name="connsiteX13" fmla="*/ 104775 w 661193"/>
            <a:gd name="connsiteY13" fmla="*/ 338137 h 671512"/>
            <a:gd name="connsiteX14" fmla="*/ 69056 w 661193"/>
            <a:gd name="connsiteY14" fmla="*/ 364331 h 671512"/>
            <a:gd name="connsiteX15" fmla="*/ 40481 w 661193"/>
            <a:gd name="connsiteY15" fmla="*/ 354806 h 671512"/>
            <a:gd name="connsiteX16" fmla="*/ 0 w 661193"/>
            <a:gd name="connsiteY16" fmla="*/ 357187 h 671512"/>
            <a:gd name="connsiteX17" fmla="*/ 4762 w 661193"/>
            <a:gd name="connsiteY17" fmla="*/ 390525 h 671512"/>
            <a:gd name="connsiteX18" fmla="*/ 19050 w 661193"/>
            <a:gd name="connsiteY18" fmla="*/ 400050 h 671512"/>
            <a:gd name="connsiteX19" fmla="*/ 11906 w 661193"/>
            <a:gd name="connsiteY19" fmla="*/ 411956 h 671512"/>
            <a:gd name="connsiteX20" fmla="*/ 30956 w 661193"/>
            <a:gd name="connsiteY20" fmla="*/ 423862 h 671512"/>
            <a:gd name="connsiteX21" fmla="*/ 47625 w 661193"/>
            <a:gd name="connsiteY21" fmla="*/ 452437 h 671512"/>
            <a:gd name="connsiteX22" fmla="*/ 97631 w 661193"/>
            <a:gd name="connsiteY22" fmla="*/ 485775 h 671512"/>
            <a:gd name="connsiteX23" fmla="*/ 97631 w 661193"/>
            <a:gd name="connsiteY23" fmla="*/ 514350 h 671512"/>
            <a:gd name="connsiteX24" fmla="*/ 107156 w 661193"/>
            <a:gd name="connsiteY24" fmla="*/ 521494 h 671512"/>
            <a:gd name="connsiteX25" fmla="*/ 126206 w 661193"/>
            <a:gd name="connsiteY25" fmla="*/ 504825 h 671512"/>
            <a:gd name="connsiteX26" fmla="*/ 145256 w 661193"/>
            <a:gd name="connsiteY26" fmla="*/ 514350 h 671512"/>
            <a:gd name="connsiteX27" fmla="*/ 145256 w 661193"/>
            <a:gd name="connsiteY27" fmla="*/ 552450 h 671512"/>
            <a:gd name="connsiteX28" fmla="*/ 180975 w 661193"/>
            <a:gd name="connsiteY28" fmla="*/ 576262 h 671512"/>
            <a:gd name="connsiteX29" fmla="*/ 161925 w 661193"/>
            <a:gd name="connsiteY29" fmla="*/ 628650 h 671512"/>
            <a:gd name="connsiteX30" fmla="*/ 180975 w 661193"/>
            <a:gd name="connsiteY30" fmla="*/ 616744 h 671512"/>
            <a:gd name="connsiteX31" fmla="*/ 183356 w 661193"/>
            <a:gd name="connsiteY31" fmla="*/ 623887 h 671512"/>
            <a:gd name="connsiteX32" fmla="*/ 202406 w 661193"/>
            <a:gd name="connsiteY32" fmla="*/ 614362 h 671512"/>
            <a:gd name="connsiteX33" fmla="*/ 221456 w 661193"/>
            <a:gd name="connsiteY33" fmla="*/ 621506 h 671512"/>
            <a:gd name="connsiteX34" fmla="*/ 221456 w 661193"/>
            <a:gd name="connsiteY34" fmla="*/ 621506 h 671512"/>
            <a:gd name="connsiteX35" fmla="*/ 250031 w 661193"/>
            <a:gd name="connsiteY35" fmla="*/ 635794 h 671512"/>
            <a:gd name="connsiteX36" fmla="*/ 280987 w 661193"/>
            <a:gd name="connsiteY36" fmla="*/ 645319 h 671512"/>
            <a:gd name="connsiteX37" fmla="*/ 323850 w 661193"/>
            <a:gd name="connsiteY37" fmla="*/ 647700 h 671512"/>
            <a:gd name="connsiteX38" fmla="*/ 342900 w 661193"/>
            <a:gd name="connsiteY38" fmla="*/ 633412 h 671512"/>
            <a:gd name="connsiteX39" fmla="*/ 364331 w 661193"/>
            <a:gd name="connsiteY39" fmla="*/ 650081 h 671512"/>
            <a:gd name="connsiteX40" fmla="*/ 364331 w 661193"/>
            <a:gd name="connsiteY40" fmla="*/ 659606 h 671512"/>
            <a:gd name="connsiteX41" fmla="*/ 400050 w 661193"/>
            <a:gd name="connsiteY41" fmla="*/ 666750 h 671512"/>
            <a:gd name="connsiteX42" fmla="*/ 400050 w 661193"/>
            <a:gd name="connsiteY42" fmla="*/ 666750 h 671512"/>
            <a:gd name="connsiteX43" fmla="*/ 440531 w 661193"/>
            <a:gd name="connsiteY43" fmla="*/ 659606 h 671512"/>
            <a:gd name="connsiteX44" fmla="*/ 457200 w 661193"/>
            <a:gd name="connsiteY44" fmla="*/ 671512 h 671512"/>
            <a:gd name="connsiteX45" fmla="*/ 478631 w 661193"/>
            <a:gd name="connsiteY45" fmla="*/ 650081 h 671512"/>
            <a:gd name="connsiteX46" fmla="*/ 478631 w 661193"/>
            <a:gd name="connsiteY46" fmla="*/ 604837 h 671512"/>
            <a:gd name="connsiteX47" fmla="*/ 507206 w 661193"/>
            <a:gd name="connsiteY47" fmla="*/ 585787 h 671512"/>
            <a:gd name="connsiteX48" fmla="*/ 514350 w 661193"/>
            <a:gd name="connsiteY48" fmla="*/ 547687 h 671512"/>
            <a:gd name="connsiteX49" fmla="*/ 571500 w 661193"/>
            <a:gd name="connsiteY49" fmla="*/ 507206 h 671512"/>
            <a:gd name="connsiteX50" fmla="*/ 616743 w 661193"/>
            <a:gd name="connsiteY50" fmla="*/ 438150 h 671512"/>
            <a:gd name="connsiteX51" fmla="*/ 650081 w 661193"/>
            <a:gd name="connsiteY51" fmla="*/ 400050 h 671512"/>
            <a:gd name="connsiteX52" fmla="*/ 635793 w 661193"/>
            <a:gd name="connsiteY52" fmla="*/ 369094 h 671512"/>
            <a:gd name="connsiteX53" fmla="*/ 607218 w 661193"/>
            <a:gd name="connsiteY53" fmla="*/ 347662 h 671512"/>
            <a:gd name="connsiteX54" fmla="*/ 581025 w 661193"/>
            <a:gd name="connsiteY54" fmla="*/ 338137 h 671512"/>
            <a:gd name="connsiteX55" fmla="*/ 578643 w 661193"/>
            <a:gd name="connsiteY55" fmla="*/ 321469 h 671512"/>
            <a:gd name="connsiteX56" fmla="*/ 604837 w 661193"/>
            <a:gd name="connsiteY56" fmla="*/ 311944 h 671512"/>
            <a:gd name="connsiteX57" fmla="*/ 600075 w 661193"/>
            <a:gd name="connsiteY57" fmla="*/ 295275 h 671512"/>
            <a:gd name="connsiteX58" fmla="*/ 607218 w 661193"/>
            <a:gd name="connsiteY58" fmla="*/ 261937 h 671512"/>
            <a:gd name="connsiteX59" fmla="*/ 600075 w 661193"/>
            <a:gd name="connsiteY59" fmla="*/ 233362 h 671512"/>
            <a:gd name="connsiteX60" fmla="*/ 611981 w 661193"/>
            <a:gd name="connsiteY60" fmla="*/ 200025 h 671512"/>
            <a:gd name="connsiteX61" fmla="*/ 631031 w 661193"/>
            <a:gd name="connsiteY61" fmla="*/ 171450 h 671512"/>
            <a:gd name="connsiteX62" fmla="*/ 621506 w 661193"/>
            <a:gd name="connsiteY62" fmla="*/ 147637 h 671512"/>
            <a:gd name="connsiteX63" fmla="*/ 611981 w 661193"/>
            <a:gd name="connsiteY63" fmla="*/ 130969 h 671512"/>
            <a:gd name="connsiteX64" fmla="*/ 614362 w 661193"/>
            <a:gd name="connsiteY64" fmla="*/ 123825 h 671512"/>
            <a:gd name="connsiteX65" fmla="*/ 616743 w 661193"/>
            <a:gd name="connsiteY65" fmla="*/ 107156 h 671512"/>
            <a:gd name="connsiteX66" fmla="*/ 623887 w 661193"/>
            <a:gd name="connsiteY66" fmla="*/ 104775 h 671512"/>
            <a:gd name="connsiteX67" fmla="*/ 635793 w 661193"/>
            <a:gd name="connsiteY67" fmla="*/ 73819 h 671512"/>
            <a:gd name="connsiteX68" fmla="*/ 635793 w 661193"/>
            <a:gd name="connsiteY68" fmla="*/ 73819 h 671512"/>
            <a:gd name="connsiteX69" fmla="*/ 645318 w 661193"/>
            <a:gd name="connsiteY69" fmla="*/ 42862 h 671512"/>
            <a:gd name="connsiteX70" fmla="*/ 652462 w 661193"/>
            <a:gd name="connsiteY70" fmla="*/ 0 h 671512"/>
            <a:gd name="connsiteX0" fmla="*/ 652462 w 661193"/>
            <a:gd name="connsiteY0" fmla="*/ 0 h 671512"/>
            <a:gd name="connsiteX1" fmla="*/ 595312 w 661193"/>
            <a:gd name="connsiteY1" fmla="*/ 23812 h 671512"/>
            <a:gd name="connsiteX2" fmla="*/ 531018 w 661193"/>
            <a:gd name="connsiteY2" fmla="*/ 45244 h 671512"/>
            <a:gd name="connsiteX3" fmla="*/ 473869 w 661193"/>
            <a:gd name="connsiteY3" fmla="*/ 138113 h 671512"/>
            <a:gd name="connsiteX4" fmla="*/ 421481 w 661193"/>
            <a:gd name="connsiteY4" fmla="*/ 157162 h 671512"/>
            <a:gd name="connsiteX5" fmla="*/ 388143 w 661193"/>
            <a:gd name="connsiteY5" fmla="*/ 159544 h 671512"/>
            <a:gd name="connsiteX6" fmla="*/ 352425 w 661193"/>
            <a:gd name="connsiteY6" fmla="*/ 190500 h 671512"/>
            <a:gd name="connsiteX7" fmla="*/ 338137 w 661193"/>
            <a:gd name="connsiteY7" fmla="*/ 178594 h 671512"/>
            <a:gd name="connsiteX8" fmla="*/ 292893 w 661193"/>
            <a:gd name="connsiteY8" fmla="*/ 214312 h 671512"/>
            <a:gd name="connsiteX9" fmla="*/ 278606 w 661193"/>
            <a:gd name="connsiteY9" fmla="*/ 197644 h 671512"/>
            <a:gd name="connsiteX10" fmla="*/ 233362 w 661193"/>
            <a:gd name="connsiteY10" fmla="*/ 226219 h 671512"/>
            <a:gd name="connsiteX11" fmla="*/ 223837 w 661193"/>
            <a:gd name="connsiteY11" fmla="*/ 250031 h 671512"/>
            <a:gd name="connsiteX12" fmla="*/ 176212 w 661193"/>
            <a:gd name="connsiteY12" fmla="*/ 259556 h 671512"/>
            <a:gd name="connsiteX13" fmla="*/ 104775 w 661193"/>
            <a:gd name="connsiteY13" fmla="*/ 338137 h 671512"/>
            <a:gd name="connsiteX14" fmla="*/ 69056 w 661193"/>
            <a:gd name="connsiteY14" fmla="*/ 364331 h 671512"/>
            <a:gd name="connsiteX15" fmla="*/ 40481 w 661193"/>
            <a:gd name="connsiteY15" fmla="*/ 354806 h 671512"/>
            <a:gd name="connsiteX16" fmla="*/ 0 w 661193"/>
            <a:gd name="connsiteY16" fmla="*/ 357187 h 671512"/>
            <a:gd name="connsiteX17" fmla="*/ 4762 w 661193"/>
            <a:gd name="connsiteY17" fmla="*/ 390525 h 671512"/>
            <a:gd name="connsiteX18" fmla="*/ 19050 w 661193"/>
            <a:gd name="connsiteY18" fmla="*/ 400050 h 671512"/>
            <a:gd name="connsiteX19" fmla="*/ 11906 w 661193"/>
            <a:gd name="connsiteY19" fmla="*/ 411956 h 671512"/>
            <a:gd name="connsiteX20" fmla="*/ 30956 w 661193"/>
            <a:gd name="connsiteY20" fmla="*/ 423862 h 671512"/>
            <a:gd name="connsiteX21" fmla="*/ 47625 w 661193"/>
            <a:gd name="connsiteY21" fmla="*/ 452437 h 671512"/>
            <a:gd name="connsiteX22" fmla="*/ 97631 w 661193"/>
            <a:gd name="connsiteY22" fmla="*/ 485775 h 671512"/>
            <a:gd name="connsiteX23" fmla="*/ 97631 w 661193"/>
            <a:gd name="connsiteY23" fmla="*/ 514350 h 671512"/>
            <a:gd name="connsiteX24" fmla="*/ 107156 w 661193"/>
            <a:gd name="connsiteY24" fmla="*/ 521494 h 671512"/>
            <a:gd name="connsiteX25" fmla="*/ 126206 w 661193"/>
            <a:gd name="connsiteY25" fmla="*/ 504825 h 671512"/>
            <a:gd name="connsiteX26" fmla="*/ 145256 w 661193"/>
            <a:gd name="connsiteY26" fmla="*/ 514350 h 671512"/>
            <a:gd name="connsiteX27" fmla="*/ 145256 w 661193"/>
            <a:gd name="connsiteY27" fmla="*/ 552450 h 671512"/>
            <a:gd name="connsiteX28" fmla="*/ 180975 w 661193"/>
            <a:gd name="connsiteY28" fmla="*/ 576262 h 671512"/>
            <a:gd name="connsiteX29" fmla="*/ 161925 w 661193"/>
            <a:gd name="connsiteY29" fmla="*/ 628650 h 671512"/>
            <a:gd name="connsiteX30" fmla="*/ 180975 w 661193"/>
            <a:gd name="connsiteY30" fmla="*/ 616744 h 671512"/>
            <a:gd name="connsiteX31" fmla="*/ 183356 w 661193"/>
            <a:gd name="connsiteY31" fmla="*/ 623887 h 671512"/>
            <a:gd name="connsiteX32" fmla="*/ 202406 w 661193"/>
            <a:gd name="connsiteY32" fmla="*/ 614362 h 671512"/>
            <a:gd name="connsiteX33" fmla="*/ 221456 w 661193"/>
            <a:gd name="connsiteY33" fmla="*/ 621506 h 671512"/>
            <a:gd name="connsiteX34" fmla="*/ 221456 w 661193"/>
            <a:gd name="connsiteY34" fmla="*/ 621506 h 671512"/>
            <a:gd name="connsiteX35" fmla="*/ 250031 w 661193"/>
            <a:gd name="connsiteY35" fmla="*/ 635794 h 671512"/>
            <a:gd name="connsiteX36" fmla="*/ 280987 w 661193"/>
            <a:gd name="connsiteY36" fmla="*/ 645319 h 671512"/>
            <a:gd name="connsiteX37" fmla="*/ 323850 w 661193"/>
            <a:gd name="connsiteY37" fmla="*/ 647700 h 671512"/>
            <a:gd name="connsiteX38" fmla="*/ 342900 w 661193"/>
            <a:gd name="connsiteY38" fmla="*/ 633412 h 671512"/>
            <a:gd name="connsiteX39" fmla="*/ 364331 w 661193"/>
            <a:gd name="connsiteY39" fmla="*/ 650081 h 671512"/>
            <a:gd name="connsiteX40" fmla="*/ 364331 w 661193"/>
            <a:gd name="connsiteY40" fmla="*/ 659606 h 671512"/>
            <a:gd name="connsiteX41" fmla="*/ 400050 w 661193"/>
            <a:gd name="connsiteY41" fmla="*/ 666750 h 671512"/>
            <a:gd name="connsiteX42" fmla="*/ 400050 w 661193"/>
            <a:gd name="connsiteY42" fmla="*/ 666750 h 671512"/>
            <a:gd name="connsiteX43" fmla="*/ 440531 w 661193"/>
            <a:gd name="connsiteY43" fmla="*/ 659606 h 671512"/>
            <a:gd name="connsiteX44" fmla="*/ 457200 w 661193"/>
            <a:gd name="connsiteY44" fmla="*/ 671512 h 671512"/>
            <a:gd name="connsiteX45" fmla="*/ 478631 w 661193"/>
            <a:gd name="connsiteY45" fmla="*/ 650081 h 671512"/>
            <a:gd name="connsiteX46" fmla="*/ 478631 w 661193"/>
            <a:gd name="connsiteY46" fmla="*/ 604837 h 671512"/>
            <a:gd name="connsiteX47" fmla="*/ 507206 w 661193"/>
            <a:gd name="connsiteY47" fmla="*/ 585787 h 671512"/>
            <a:gd name="connsiteX48" fmla="*/ 514350 w 661193"/>
            <a:gd name="connsiteY48" fmla="*/ 547687 h 671512"/>
            <a:gd name="connsiteX49" fmla="*/ 571500 w 661193"/>
            <a:gd name="connsiteY49" fmla="*/ 507206 h 671512"/>
            <a:gd name="connsiteX50" fmla="*/ 616743 w 661193"/>
            <a:gd name="connsiteY50" fmla="*/ 438150 h 671512"/>
            <a:gd name="connsiteX51" fmla="*/ 650081 w 661193"/>
            <a:gd name="connsiteY51" fmla="*/ 400050 h 671512"/>
            <a:gd name="connsiteX52" fmla="*/ 635793 w 661193"/>
            <a:gd name="connsiteY52" fmla="*/ 369094 h 671512"/>
            <a:gd name="connsiteX53" fmla="*/ 607218 w 661193"/>
            <a:gd name="connsiteY53" fmla="*/ 347662 h 671512"/>
            <a:gd name="connsiteX54" fmla="*/ 581025 w 661193"/>
            <a:gd name="connsiteY54" fmla="*/ 338137 h 671512"/>
            <a:gd name="connsiteX55" fmla="*/ 578643 w 661193"/>
            <a:gd name="connsiteY55" fmla="*/ 321469 h 671512"/>
            <a:gd name="connsiteX56" fmla="*/ 604837 w 661193"/>
            <a:gd name="connsiteY56" fmla="*/ 311944 h 671512"/>
            <a:gd name="connsiteX57" fmla="*/ 600075 w 661193"/>
            <a:gd name="connsiteY57" fmla="*/ 295275 h 671512"/>
            <a:gd name="connsiteX58" fmla="*/ 607218 w 661193"/>
            <a:gd name="connsiteY58" fmla="*/ 261937 h 671512"/>
            <a:gd name="connsiteX59" fmla="*/ 600075 w 661193"/>
            <a:gd name="connsiteY59" fmla="*/ 233362 h 671512"/>
            <a:gd name="connsiteX60" fmla="*/ 611981 w 661193"/>
            <a:gd name="connsiteY60" fmla="*/ 200025 h 671512"/>
            <a:gd name="connsiteX61" fmla="*/ 631031 w 661193"/>
            <a:gd name="connsiteY61" fmla="*/ 171450 h 671512"/>
            <a:gd name="connsiteX62" fmla="*/ 621506 w 661193"/>
            <a:gd name="connsiteY62" fmla="*/ 147637 h 671512"/>
            <a:gd name="connsiteX63" fmla="*/ 611981 w 661193"/>
            <a:gd name="connsiteY63" fmla="*/ 130969 h 671512"/>
            <a:gd name="connsiteX64" fmla="*/ 614362 w 661193"/>
            <a:gd name="connsiteY64" fmla="*/ 123825 h 671512"/>
            <a:gd name="connsiteX65" fmla="*/ 616743 w 661193"/>
            <a:gd name="connsiteY65" fmla="*/ 107156 h 671512"/>
            <a:gd name="connsiteX66" fmla="*/ 623887 w 661193"/>
            <a:gd name="connsiteY66" fmla="*/ 104775 h 671512"/>
            <a:gd name="connsiteX67" fmla="*/ 635793 w 661193"/>
            <a:gd name="connsiteY67" fmla="*/ 73819 h 671512"/>
            <a:gd name="connsiteX68" fmla="*/ 635793 w 661193"/>
            <a:gd name="connsiteY68" fmla="*/ 73819 h 671512"/>
            <a:gd name="connsiteX69" fmla="*/ 645318 w 661193"/>
            <a:gd name="connsiteY69" fmla="*/ 42862 h 671512"/>
            <a:gd name="connsiteX70" fmla="*/ 652462 w 661193"/>
            <a:gd name="connsiteY70" fmla="*/ 0 h 671512"/>
            <a:gd name="connsiteX0" fmla="*/ 652462 w 661193"/>
            <a:gd name="connsiteY0" fmla="*/ 0 h 671512"/>
            <a:gd name="connsiteX1" fmla="*/ 595312 w 661193"/>
            <a:gd name="connsiteY1" fmla="*/ 23812 h 671512"/>
            <a:gd name="connsiteX2" fmla="*/ 531018 w 661193"/>
            <a:gd name="connsiteY2" fmla="*/ 45244 h 671512"/>
            <a:gd name="connsiteX3" fmla="*/ 452438 w 661193"/>
            <a:gd name="connsiteY3" fmla="*/ 119063 h 671512"/>
            <a:gd name="connsiteX4" fmla="*/ 421481 w 661193"/>
            <a:gd name="connsiteY4" fmla="*/ 157162 h 671512"/>
            <a:gd name="connsiteX5" fmla="*/ 388143 w 661193"/>
            <a:gd name="connsiteY5" fmla="*/ 159544 h 671512"/>
            <a:gd name="connsiteX6" fmla="*/ 352425 w 661193"/>
            <a:gd name="connsiteY6" fmla="*/ 190500 h 671512"/>
            <a:gd name="connsiteX7" fmla="*/ 338137 w 661193"/>
            <a:gd name="connsiteY7" fmla="*/ 178594 h 671512"/>
            <a:gd name="connsiteX8" fmla="*/ 292893 w 661193"/>
            <a:gd name="connsiteY8" fmla="*/ 214312 h 671512"/>
            <a:gd name="connsiteX9" fmla="*/ 278606 w 661193"/>
            <a:gd name="connsiteY9" fmla="*/ 197644 h 671512"/>
            <a:gd name="connsiteX10" fmla="*/ 233362 w 661193"/>
            <a:gd name="connsiteY10" fmla="*/ 226219 h 671512"/>
            <a:gd name="connsiteX11" fmla="*/ 223837 w 661193"/>
            <a:gd name="connsiteY11" fmla="*/ 250031 h 671512"/>
            <a:gd name="connsiteX12" fmla="*/ 176212 w 661193"/>
            <a:gd name="connsiteY12" fmla="*/ 259556 h 671512"/>
            <a:gd name="connsiteX13" fmla="*/ 104775 w 661193"/>
            <a:gd name="connsiteY13" fmla="*/ 338137 h 671512"/>
            <a:gd name="connsiteX14" fmla="*/ 69056 w 661193"/>
            <a:gd name="connsiteY14" fmla="*/ 364331 h 671512"/>
            <a:gd name="connsiteX15" fmla="*/ 40481 w 661193"/>
            <a:gd name="connsiteY15" fmla="*/ 354806 h 671512"/>
            <a:gd name="connsiteX16" fmla="*/ 0 w 661193"/>
            <a:gd name="connsiteY16" fmla="*/ 357187 h 671512"/>
            <a:gd name="connsiteX17" fmla="*/ 4762 w 661193"/>
            <a:gd name="connsiteY17" fmla="*/ 390525 h 671512"/>
            <a:gd name="connsiteX18" fmla="*/ 19050 w 661193"/>
            <a:gd name="connsiteY18" fmla="*/ 400050 h 671512"/>
            <a:gd name="connsiteX19" fmla="*/ 11906 w 661193"/>
            <a:gd name="connsiteY19" fmla="*/ 411956 h 671512"/>
            <a:gd name="connsiteX20" fmla="*/ 30956 w 661193"/>
            <a:gd name="connsiteY20" fmla="*/ 423862 h 671512"/>
            <a:gd name="connsiteX21" fmla="*/ 47625 w 661193"/>
            <a:gd name="connsiteY21" fmla="*/ 452437 h 671512"/>
            <a:gd name="connsiteX22" fmla="*/ 97631 w 661193"/>
            <a:gd name="connsiteY22" fmla="*/ 485775 h 671512"/>
            <a:gd name="connsiteX23" fmla="*/ 97631 w 661193"/>
            <a:gd name="connsiteY23" fmla="*/ 514350 h 671512"/>
            <a:gd name="connsiteX24" fmla="*/ 107156 w 661193"/>
            <a:gd name="connsiteY24" fmla="*/ 521494 h 671512"/>
            <a:gd name="connsiteX25" fmla="*/ 126206 w 661193"/>
            <a:gd name="connsiteY25" fmla="*/ 504825 h 671512"/>
            <a:gd name="connsiteX26" fmla="*/ 145256 w 661193"/>
            <a:gd name="connsiteY26" fmla="*/ 514350 h 671512"/>
            <a:gd name="connsiteX27" fmla="*/ 145256 w 661193"/>
            <a:gd name="connsiteY27" fmla="*/ 552450 h 671512"/>
            <a:gd name="connsiteX28" fmla="*/ 180975 w 661193"/>
            <a:gd name="connsiteY28" fmla="*/ 576262 h 671512"/>
            <a:gd name="connsiteX29" fmla="*/ 161925 w 661193"/>
            <a:gd name="connsiteY29" fmla="*/ 628650 h 671512"/>
            <a:gd name="connsiteX30" fmla="*/ 180975 w 661193"/>
            <a:gd name="connsiteY30" fmla="*/ 616744 h 671512"/>
            <a:gd name="connsiteX31" fmla="*/ 183356 w 661193"/>
            <a:gd name="connsiteY31" fmla="*/ 623887 h 671512"/>
            <a:gd name="connsiteX32" fmla="*/ 202406 w 661193"/>
            <a:gd name="connsiteY32" fmla="*/ 614362 h 671512"/>
            <a:gd name="connsiteX33" fmla="*/ 221456 w 661193"/>
            <a:gd name="connsiteY33" fmla="*/ 621506 h 671512"/>
            <a:gd name="connsiteX34" fmla="*/ 221456 w 661193"/>
            <a:gd name="connsiteY34" fmla="*/ 621506 h 671512"/>
            <a:gd name="connsiteX35" fmla="*/ 250031 w 661193"/>
            <a:gd name="connsiteY35" fmla="*/ 635794 h 671512"/>
            <a:gd name="connsiteX36" fmla="*/ 280987 w 661193"/>
            <a:gd name="connsiteY36" fmla="*/ 645319 h 671512"/>
            <a:gd name="connsiteX37" fmla="*/ 323850 w 661193"/>
            <a:gd name="connsiteY37" fmla="*/ 647700 h 671512"/>
            <a:gd name="connsiteX38" fmla="*/ 342900 w 661193"/>
            <a:gd name="connsiteY38" fmla="*/ 633412 h 671512"/>
            <a:gd name="connsiteX39" fmla="*/ 364331 w 661193"/>
            <a:gd name="connsiteY39" fmla="*/ 650081 h 671512"/>
            <a:gd name="connsiteX40" fmla="*/ 364331 w 661193"/>
            <a:gd name="connsiteY40" fmla="*/ 659606 h 671512"/>
            <a:gd name="connsiteX41" fmla="*/ 400050 w 661193"/>
            <a:gd name="connsiteY41" fmla="*/ 666750 h 671512"/>
            <a:gd name="connsiteX42" fmla="*/ 400050 w 661193"/>
            <a:gd name="connsiteY42" fmla="*/ 666750 h 671512"/>
            <a:gd name="connsiteX43" fmla="*/ 440531 w 661193"/>
            <a:gd name="connsiteY43" fmla="*/ 659606 h 671512"/>
            <a:gd name="connsiteX44" fmla="*/ 457200 w 661193"/>
            <a:gd name="connsiteY44" fmla="*/ 671512 h 671512"/>
            <a:gd name="connsiteX45" fmla="*/ 478631 w 661193"/>
            <a:gd name="connsiteY45" fmla="*/ 650081 h 671512"/>
            <a:gd name="connsiteX46" fmla="*/ 478631 w 661193"/>
            <a:gd name="connsiteY46" fmla="*/ 604837 h 671512"/>
            <a:gd name="connsiteX47" fmla="*/ 507206 w 661193"/>
            <a:gd name="connsiteY47" fmla="*/ 585787 h 671512"/>
            <a:gd name="connsiteX48" fmla="*/ 514350 w 661193"/>
            <a:gd name="connsiteY48" fmla="*/ 547687 h 671512"/>
            <a:gd name="connsiteX49" fmla="*/ 571500 w 661193"/>
            <a:gd name="connsiteY49" fmla="*/ 507206 h 671512"/>
            <a:gd name="connsiteX50" fmla="*/ 616743 w 661193"/>
            <a:gd name="connsiteY50" fmla="*/ 438150 h 671512"/>
            <a:gd name="connsiteX51" fmla="*/ 650081 w 661193"/>
            <a:gd name="connsiteY51" fmla="*/ 400050 h 671512"/>
            <a:gd name="connsiteX52" fmla="*/ 635793 w 661193"/>
            <a:gd name="connsiteY52" fmla="*/ 369094 h 671512"/>
            <a:gd name="connsiteX53" fmla="*/ 607218 w 661193"/>
            <a:gd name="connsiteY53" fmla="*/ 347662 h 671512"/>
            <a:gd name="connsiteX54" fmla="*/ 581025 w 661193"/>
            <a:gd name="connsiteY54" fmla="*/ 338137 h 671512"/>
            <a:gd name="connsiteX55" fmla="*/ 578643 w 661193"/>
            <a:gd name="connsiteY55" fmla="*/ 321469 h 671512"/>
            <a:gd name="connsiteX56" fmla="*/ 604837 w 661193"/>
            <a:gd name="connsiteY56" fmla="*/ 311944 h 671512"/>
            <a:gd name="connsiteX57" fmla="*/ 600075 w 661193"/>
            <a:gd name="connsiteY57" fmla="*/ 295275 h 671512"/>
            <a:gd name="connsiteX58" fmla="*/ 607218 w 661193"/>
            <a:gd name="connsiteY58" fmla="*/ 261937 h 671512"/>
            <a:gd name="connsiteX59" fmla="*/ 600075 w 661193"/>
            <a:gd name="connsiteY59" fmla="*/ 233362 h 671512"/>
            <a:gd name="connsiteX60" fmla="*/ 611981 w 661193"/>
            <a:gd name="connsiteY60" fmla="*/ 200025 h 671512"/>
            <a:gd name="connsiteX61" fmla="*/ 631031 w 661193"/>
            <a:gd name="connsiteY61" fmla="*/ 171450 h 671512"/>
            <a:gd name="connsiteX62" fmla="*/ 621506 w 661193"/>
            <a:gd name="connsiteY62" fmla="*/ 147637 h 671512"/>
            <a:gd name="connsiteX63" fmla="*/ 611981 w 661193"/>
            <a:gd name="connsiteY63" fmla="*/ 130969 h 671512"/>
            <a:gd name="connsiteX64" fmla="*/ 614362 w 661193"/>
            <a:gd name="connsiteY64" fmla="*/ 123825 h 671512"/>
            <a:gd name="connsiteX65" fmla="*/ 616743 w 661193"/>
            <a:gd name="connsiteY65" fmla="*/ 107156 h 671512"/>
            <a:gd name="connsiteX66" fmla="*/ 623887 w 661193"/>
            <a:gd name="connsiteY66" fmla="*/ 104775 h 671512"/>
            <a:gd name="connsiteX67" fmla="*/ 635793 w 661193"/>
            <a:gd name="connsiteY67" fmla="*/ 73819 h 671512"/>
            <a:gd name="connsiteX68" fmla="*/ 635793 w 661193"/>
            <a:gd name="connsiteY68" fmla="*/ 73819 h 671512"/>
            <a:gd name="connsiteX69" fmla="*/ 645318 w 661193"/>
            <a:gd name="connsiteY69" fmla="*/ 42862 h 671512"/>
            <a:gd name="connsiteX70" fmla="*/ 652462 w 661193"/>
            <a:gd name="connsiteY70" fmla="*/ 0 h 6715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</a:cxnLst>
          <a:rect l="l" t="t" r="r" b="b"/>
          <a:pathLst>
            <a:path w="661193" h="671512">
              <a:moveTo>
                <a:pt x="652462" y="0"/>
              </a:moveTo>
              <a:lnTo>
                <a:pt x="595312" y="23812"/>
              </a:lnTo>
              <a:lnTo>
                <a:pt x="531018" y="45244"/>
              </a:lnTo>
              <a:lnTo>
                <a:pt x="452438" y="119063"/>
              </a:lnTo>
              <a:cubicBezTo>
                <a:pt x="416119" y="150539"/>
                <a:pt x="421481" y="139026"/>
                <a:pt x="421481" y="157162"/>
              </a:cubicBezTo>
              <a:lnTo>
                <a:pt x="388143" y="159544"/>
              </a:lnTo>
              <a:cubicBezTo>
                <a:pt x="351805" y="188615"/>
                <a:pt x="352425" y="172872"/>
                <a:pt x="352425" y="190500"/>
              </a:cubicBezTo>
              <a:lnTo>
                <a:pt x="338137" y="178594"/>
              </a:lnTo>
              <a:lnTo>
                <a:pt x="292893" y="214312"/>
              </a:lnTo>
              <a:lnTo>
                <a:pt x="278606" y="197644"/>
              </a:lnTo>
              <a:lnTo>
                <a:pt x="233362" y="226219"/>
              </a:lnTo>
              <a:cubicBezTo>
                <a:pt x="225990" y="250791"/>
                <a:pt x="234505" y="250031"/>
                <a:pt x="223837" y="250031"/>
              </a:cubicBezTo>
              <a:cubicBezTo>
                <a:pt x="173051" y="259705"/>
                <a:pt x="156863" y="259556"/>
                <a:pt x="176212" y="259556"/>
              </a:cubicBezTo>
              <a:lnTo>
                <a:pt x="104775" y="338137"/>
              </a:lnTo>
              <a:lnTo>
                <a:pt x="69056" y="364331"/>
              </a:lnTo>
              <a:lnTo>
                <a:pt x="40481" y="354806"/>
              </a:lnTo>
              <a:lnTo>
                <a:pt x="0" y="357187"/>
              </a:lnTo>
              <a:lnTo>
                <a:pt x="4762" y="390525"/>
              </a:lnTo>
              <a:lnTo>
                <a:pt x="19050" y="400050"/>
              </a:lnTo>
              <a:lnTo>
                <a:pt x="11906" y="411956"/>
              </a:lnTo>
              <a:lnTo>
                <a:pt x="30956" y="423862"/>
              </a:lnTo>
              <a:lnTo>
                <a:pt x="47625" y="452437"/>
              </a:lnTo>
              <a:lnTo>
                <a:pt x="97631" y="485775"/>
              </a:lnTo>
              <a:lnTo>
                <a:pt x="97631" y="514350"/>
              </a:lnTo>
              <a:lnTo>
                <a:pt x="107156" y="521494"/>
              </a:lnTo>
              <a:lnTo>
                <a:pt x="126206" y="504825"/>
              </a:lnTo>
              <a:lnTo>
                <a:pt x="145256" y="514350"/>
              </a:lnTo>
              <a:lnTo>
                <a:pt x="145256" y="552450"/>
              </a:lnTo>
              <a:lnTo>
                <a:pt x="180975" y="576262"/>
              </a:lnTo>
              <a:lnTo>
                <a:pt x="161925" y="628650"/>
              </a:lnTo>
              <a:lnTo>
                <a:pt x="180975" y="616744"/>
              </a:lnTo>
              <a:lnTo>
                <a:pt x="183356" y="623887"/>
              </a:lnTo>
              <a:lnTo>
                <a:pt x="202406" y="614362"/>
              </a:lnTo>
              <a:lnTo>
                <a:pt x="221456" y="621506"/>
              </a:lnTo>
              <a:lnTo>
                <a:pt x="221456" y="621506"/>
              </a:lnTo>
              <a:lnTo>
                <a:pt x="250031" y="635794"/>
              </a:lnTo>
              <a:lnTo>
                <a:pt x="280987" y="645319"/>
              </a:lnTo>
              <a:lnTo>
                <a:pt x="323850" y="647700"/>
              </a:lnTo>
              <a:lnTo>
                <a:pt x="342900" y="633412"/>
              </a:lnTo>
              <a:lnTo>
                <a:pt x="364331" y="650081"/>
              </a:lnTo>
              <a:lnTo>
                <a:pt x="364331" y="659606"/>
              </a:lnTo>
              <a:lnTo>
                <a:pt x="400050" y="666750"/>
              </a:lnTo>
              <a:lnTo>
                <a:pt x="400050" y="666750"/>
              </a:lnTo>
              <a:lnTo>
                <a:pt x="440531" y="659606"/>
              </a:lnTo>
              <a:lnTo>
                <a:pt x="457200" y="671512"/>
              </a:lnTo>
              <a:lnTo>
                <a:pt x="478631" y="650081"/>
              </a:lnTo>
              <a:lnTo>
                <a:pt x="478631" y="604837"/>
              </a:lnTo>
              <a:lnTo>
                <a:pt x="507206" y="585787"/>
              </a:lnTo>
              <a:lnTo>
                <a:pt x="514350" y="547687"/>
              </a:lnTo>
              <a:cubicBezTo>
                <a:pt x="574537" y="506760"/>
                <a:pt x="597878" y="507206"/>
                <a:pt x="571500" y="507206"/>
              </a:cubicBezTo>
              <a:cubicBezTo>
                <a:pt x="617189" y="439874"/>
                <a:pt x="616743" y="467390"/>
                <a:pt x="616743" y="438150"/>
              </a:cubicBezTo>
              <a:lnTo>
                <a:pt x="650081" y="400050"/>
              </a:lnTo>
              <a:lnTo>
                <a:pt x="635793" y="369094"/>
              </a:lnTo>
              <a:lnTo>
                <a:pt x="607218" y="347662"/>
              </a:lnTo>
              <a:lnTo>
                <a:pt x="581025" y="338137"/>
              </a:lnTo>
              <a:lnTo>
                <a:pt x="578643" y="321469"/>
              </a:lnTo>
              <a:lnTo>
                <a:pt x="604837" y="311944"/>
              </a:lnTo>
              <a:lnTo>
                <a:pt x="600075" y="295275"/>
              </a:lnTo>
              <a:lnTo>
                <a:pt x="607218" y="261937"/>
              </a:lnTo>
              <a:lnTo>
                <a:pt x="600075" y="233362"/>
              </a:lnTo>
              <a:lnTo>
                <a:pt x="611981" y="200025"/>
              </a:lnTo>
              <a:lnTo>
                <a:pt x="631031" y="171450"/>
              </a:lnTo>
              <a:lnTo>
                <a:pt x="621506" y="147637"/>
              </a:lnTo>
              <a:cubicBezTo>
                <a:pt x="618331" y="142081"/>
                <a:pt x="613820" y="137098"/>
                <a:pt x="611981" y="130969"/>
              </a:cubicBezTo>
              <a:cubicBezTo>
                <a:pt x="611260" y="128565"/>
                <a:pt x="614362" y="123825"/>
                <a:pt x="614362" y="123825"/>
              </a:cubicBezTo>
              <a:cubicBezTo>
                <a:pt x="615156" y="118269"/>
                <a:pt x="614233" y="112176"/>
                <a:pt x="616743" y="107156"/>
              </a:cubicBezTo>
              <a:cubicBezTo>
                <a:pt x="617866" y="104911"/>
                <a:pt x="623887" y="104775"/>
                <a:pt x="623887" y="104775"/>
              </a:cubicBezTo>
              <a:lnTo>
                <a:pt x="635793" y="73819"/>
              </a:lnTo>
              <a:lnTo>
                <a:pt x="635793" y="73819"/>
              </a:lnTo>
              <a:cubicBezTo>
                <a:pt x="638968" y="63500"/>
                <a:pt x="661193" y="60324"/>
                <a:pt x="645318" y="42862"/>
              </a:cubicBezTo>
              <a:lnTo>
                <a:pt x="652462" y="0"/>
              </a:lnTo>
              <a:close/>
            </a:path>
          </a:pathLst>
        </a:custGeom>
        <a:solidFill>
          <a:srgbClr val="99CC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10</xdr:col>
      <xdr:colOff>102026</xdr:colOff>
      <xdr:row>9</xdr:row>
      <xdr:rowOff>23004</xdr:rowOff>
    </xdr:from>
    <xdr:to>
      <xdr:col>13</xdr:col>
      <xdr:colOff>111551</xdr:colOff>
      <xdr:row>14</xdr:row>
      <xdr:rowOff>8716</xdr:rowOff>
    </xdr:to>
    <xdr:sp macro="[0]!Forme_QuandClic" textlink="">
      <xdr:nvSpPr>
        <xdr:cNvPr id="46" name="CANTON 06"/>
        <xdr:cNvSpPr/>
      </xdr:nvSpPr>
      <xdr:spPr bwMode="auto">
        <a:xfrm>
          <a:off x="2719330" y="1919721"/>
          <a:ext cx="581025" cy="813973"/>
        </a:xfrm>
        <a:custGeom>
          <a:avLst/>
          <a:gdLst>
            <a:gd name="connsiteX0" fmla="*/ 278607 w 581025"/>
            <a:gd name="connsiteY0" fmla="*/ 19050 h 795338"/>
            <a:gd name="connsiteX1" fmla="*/ 335757 w 581025"/>
            <a:gd name="connsiteY1" fmla="*/ 47625 h 795338"/>
            <a:gd name="connsiteX2" fmla="*/ 364332 w 581025"/>
            <a:gd name="connsiteY2" fmla="*/ 9525 h 795338"/>
            <a:gd name="connsiteX3" fmla="*/ 390525 w 581025"/>
            <a:gd name="connsiteY3" fmla="*/ 0 h 795338"/>
            <a:gd name="connsiteX4" fmla="*/ 445294 w 581025"/>
            <a:gd name="connsiteY4" fmla="*/ 30956 h 795338"/>
            <a:gd name="connsiteX5" fmla="*/ 473869 w 581025"/>
            <a:gd name="connsiteY5" fmla="*/ 16669 h 795338"/>
            <a:gd name="connsiteX6" fmla="*/ 509588 w 581025"/>
            <a:gd name="connsiteY6" fmla="*/ 9525 h 795338"/>
            <a:gd name="connsiteX7" fmla="*/ 538163 w 581025"/>
            <a:gd name="connsiteY7" fmla="*/ 33338 h 795338"/>
            <a:gd name="connsiteX8" fmla="*/ 554832 w 581025"/>
            <a:gd name="connsiteY8" fmla="*/ 30956 h 795338"/>
            <a:gd name="connsiteX9" fmla="*/ 523875 w 581025"/>
            <a:gd name="connsiteY9" fmla="*/ 109538 h 795338"/>
            <a:gd name="connsiteX10" fmla="*/ 557213 w 581025"/>
            <a:gd name="connsiteY10" fmla="*/ 154781 h 795338"/>
            <a:gd name="connsiteX11" fmla="*/ 557213 w 581025"/>
            <a:gd name="connsiteY11" fmla="*/ 173831 h 795338"/>
            <a:gd name="connsiteX12" fmla="*/ 576263 w 581025"/>
            <a:gd name="connsiteY12" fmla="*/ 173831 h 795338"/>
            <a:gd name="connsiteX13" fmla="*/ 581025 w 581025"/>
            <a:gd name="connsiteY13" fmla="*/ 216694 h 795338"/>
            <a:gd name="connsiteX14" fmla="*/ 566738 w 581025"/>
            <a:gd name="connsiteY14" fmla="*/ 242888 h 795338"/>
            <a:gd name="connsiteX15" fmla="*/ 545307 w 581025"/>
            <a:gd name="connsiteY15" fmla="*/ 245269 h 795338"/>
            <a:gd name="connsiteX16" fmla="*/ 481013 w 581025"/>
            <a:gd name="connsiteY16" fmla="*/ 271463 h 795338"/>
            <a:gd name="connsiteX17" fmla="*/ 471488 w 581025"/>
            <a:gd name="connsiteY17" fmla="*/ 259556 h 795338"/>
            <a:gd name="connsiteX18" fmla="*/ 481013 w 581025"/>
            <a:gd name="connsiteY18" fmla="*/ 321469 h 795338"/>
            <a:gd name="connsiteX19" fmla="*/ 509588 w 581025"/>
            <a:gd name="connsiteY19" fmla="*/ 371475 h 795338"/>
            <a:gd name="connsiteX20" fmla="*/ 540544 w 581025"/>
            <a:gd name="connsiteY20" fmla="*/ 407194 h 795338"/>
            <a:gd name="connsiteX21" fmla="*/ 540544 w 581025"/>
            <a:gd name="connsiteY21" fmla="*/ 419100 h 795338"/>
            <a:gd name="connsiteX22" fmla="*/ 500063 w 581025"/>
            <a:gd name="connsiteY22" fmla="*/ 433388 h 795338"/>
            <a:gd name="connsiteX23" fmla="*/ 502444 w 581025"/>
            <a:gd name="connsiteY23" fmla="*/ 461963 h 795338"/>
            <a:gd name="connsiteX24" fmla="*/ 478632 w 581025"/>
            <a:gd name="connsiteY24" fmla="*/ 469106 h 795338"/>
            <a:gd name="connsiteX25" fmla="*/ 488157 w 581025"/>
            <a:gd name="connsiteY25" fmla="*/ 492919 h 795338"/>
            <a:gd name="connsiteX26" fmla="*/ 528638 w 581025"/>
            <a:gd name="connsiteY26" fmla="*/ 476250 h 795338"/>
            <a:gd name="connsiteX27" fmla="*/ 535782 w 581025"/>
            <a:gd name="connsiteY27" fmla="*/ 497681 h 795338"/>
            <a:gd name="connsiteX28" fmla="*/ 485775 w 581025"/>
            <a:gd name="connsiteY28" fmla="*/ 523875 h 795338"/>
            <a:gd name="connsiteX29" fmla="*/ 457200 w 581025"/>
            <a:gd name="connsiteY29" fmla="*/ 511969 h 795338"/>
            <a:gd name="connsiteX30" fmla="*/ 433388 w 581025"/>
            <a:gd name="connsiteY30" fmla="*/ 528638 h 795338"/>
            <a:gd name="connsiteX31" fmla="*/ 402432 w 581025"/>
            <a:gd name="connsiteY31" fmla="*/ 526256 h 795338"/>
            <a:gd name="connsiteX32" fmla="*/ 373857 w 581025"/>
            <a:gd name="connsiteY32" fmla="*/ 542925 h 795338"/>
            <a:gd name="connsiteX33" fmla="*/ 385763 w 581025"/>
            <a:gd name="connsiteY33" fmla="*/ 578644 h 795338"/>
            <a:gd name="connsiteX34" fmla="*/ 378619 w 581025"/>
            <a:gd name="connsiteY34" fmla="*/ 621506 h 795338"/>
            <a:gd name="connsiteX35" fmla="*/ 390525 w 581025"/>
            <a:gd name="connsiteY35" fmla="*/ 635794 h 795338"/>
            <a:gd name="connsiteX36" fmla="*/ 414338 w 581025"/>
            <a:gd name="connsiteY36" fmla="*/ 657225 h 795338"/>
            <a:gd name="connsiteX37" fmla="*/ 421482 w 581025"/>
            <a:gd name="connsiteY37" fmla="*/ 688181 h 795338"/>
            <a:gd name="connsiteX38" fmla="*/ 433388 w 581025"/>
            <a:gd name="connsiteY38" fmla="*/ 709613 h 795338"/>
            <a:gd name="connsiteX39" fmla="*/ 447675 w 581025"/>
            <a:gd name="connsiteY39" fmla="*/ 707231 h 795338"/>
            <a:gd name="connsiteX40" fmla="*/ 459582 w 581025"/>
            <a:gd name="connsiteY40" fmla="*/ 726281 h 795338"/>
            <a:gd name="connsiteX41" fmla="*/ 469107 w 581025"/>
            <a:gd name="connsiteY41" fmla="*/ 776288 h 795338"/>
            <a:gd name="connsiteX42" fmla="*/ 452438 w 581025"/>
            <a:gd name="connsiteY42" fmla="*/ 764381 h 795338"/>
            <a:gd name="connsiteX43" fmla="*/ 423863 w 581025"/>
            <a:gd name="connsiteY43" fmla="*/ 757238 h 795338"/>
            <a:gd name="connsiteX44" fmla="*/ 414338 w 581025"/>
            <a:gd name="connsiteY44" fmla="*/ 776288 h 795338"/>
            <a:gd name="connsiteX45" fmla="*/ 383382 w 581025"/>
            <a:gd name="connsiteY45" fmla="*/ 771525 h 795338"/>
            <a:gd name="connsiteX46" fmla="*/ 357188 w 581025"/>
            <a:gd name="connsiteY46" fmla="*/ 795338 h 795338"/>
            <a:gd name="connsiteX47" fmla="*/ 333375 w 581025"/>
            <a:gd name="connsiteY47" fmla="*/ 778669 h 795338"/>
            <a:gd name="connsiteX48" fmla="*/ 314325 w 581025"/>
            <a:gd name="connsiteY48" fmla="*/ 795338 h 795338"/>
            <a:gd name="connsiteX49" fmla="*/ 285750 w 581025"/>
            <a:gd name="connsiteY49" fmla="*/ 778669 h 795338"/>
            <a:gd name="connsiteX50" fmla="*/ 300038 w 581025"/>
            <a:gd name="connsiteY50" fmla="*/ 752475 h 795338"/>
            <a:gd name="connsiteX51" fmla="*/ 292894 w 581025"/>
            <a:gd name="connsiteY51" fmla="*/ 750094 h 795338"/>
            <a:gd name="connsiteX52" fmla="*/ 261938 w 581025"/>
            <a:gd name="connsiteY52" fmla="*/ 702469 h 795338"/>
            <a:gd name="connsiteX53" fmla="*/ 230982 w 581025"/>
            <a:gd name="connsiteY53" fmla="*/ 731044 h 795338"/>
            <a:gd name="connsiteX54" fmla="*/ 209550 w 581025"/>
            <a:gd name="connsiteY54" fmla="*/ 721519 h 795338"/>
            <a:gd name="connsiteX55" fmla="*/ 190500 w 581025"/>
            <a:gd name="connsiteY55" fmla="*/ 681038 h 795338"/>
            <a:gd name="connsiteX56" fmla="*/ 190500 w 581025"/>
            <a:gd name="connsiteY56" fmla="*/ 676275 h 795338"/>
            <a:gd name="connsiteX57" fmla="*/ 204788 w 581025"/>
            <a:gd name="connsiteY57" fmla="*/ 659606 h 795338"/>
            <a:gd name="connsiteX58" fmla="*/ 200025 w 581025"/>
            <a:gd name="connsiteY58" fmla="*/ 642938 h 795338"/>
            <a:gd name="connsiteX59" fmla="*/ 195263 w 581025"/>
            <a:gd name="connsiteY59" fmla="*/ 597694 h 795338"/>
            <a:gd name="connsiteX60" fmla="*/ 190500 w 581025"/>
            <a:gd name="connsiteY60" fmla="*/ 569119 h 795338"/>
            <a:gd name="connsiteX61" fmla="*/ 159544 w 581025"/>
            <a:gd name="connsiteY61" fmla="*/ 533400 h 795338"/>
            <a:gd name="connsiteX62" fmla="*/ 128588 w 581025"/>
            <a:gd name="connsiteY62" fmla="*/ 540544 h 795338"/>
            <a:gd name="connsiteX63" fmla="*/ 111919 w 581025"/>
            <a:gd name="connsiteY63" fmla="*/ 547688 h 795338"/>
            <a:gd name="connsiteX64" fmla="*/ 123825 w 581025"/>
            <a:gd name="connsiteY64" fmla="*/ 578644 h 795338"/>
            <a:gd name="connsiteX65" fmla="*/ 109538 w 581025"/>
            <a:gd name="connsiteY65" fmla="*/ 592931 h 795338"/>
            <a:gd name="connsiteX66" fmla="*/ 78582 w 581025"/>
            <a:gd name="connsiteY66" fmla="*/ 569119 h 795338"/>
            <a:gd name="connsiteX67" fmla="*/ 47625 w 581025"/>
            <a:gd name="connsiteY67" fmla="*/ 547688 h 795338"/>
            <a:gd name="connsiteX68" fmla="*/ 57150 w 581025"/>
            <a:gd name="connsiteY68" fmla="*/ 526256 h 795338"/>
            <a:gd name="connsiteX69" fmla="*/ 52388 w 581025"/>
            <a:gd name="connsiteY69" fmla="*/ 495300 h 795338"/>
            <a:gd name="connsiteX70" fmla="*/ 2382 w 581025"/>
            <a:gd name="connsiteY70" fmla="*/ 481013 h 795338"/>
            <a:gd name="connsiteX71" fmla="*/ 0 w 581025"/>
            <a:gd name="connsiteY71" fmla="*/ 466725 h 795338"/>
            <a:gd name="connsiteX72" fmla="*/ 28575 w 581025"/>
            <a:gd name="connsiteY72" fmla="*/ 381000 h 795338"/>
            <a:gd name="connsiteX73" fmla="*/ 61913 w 581025"/>
            <a:gd name="connsiteY73" fmla="*/ 359569 h 795338"/>
            <a:gd name="connsiteX74" fmla="*/ 57150 w 581025"/>
            <a:gd name="connsiteY74" fmla="*/ 335756 h 795338"/>
            <a:gd name="connsiteX75" fmla="*/ 78582 w 581025"/>
            <a:gd name="connsiteY75" fmla="*/ 330994 h 795338"/>
            <a:gd name="connsiteX76" fmla="*/ 71438 w 581025"/>
            <a:gd name="connsiteY76" fmla="*/ 314325 h 795338"/>
            <a:gd name="connsiteX77" fmla="*/ 76200 w 581025"/>
            <a:gd name="connsiteY77" fmla="*/ 297656 h 795338"/>
            <a:gd name="connsiteX78" fmla="*/ 66675 w 581025"/>
            <a:gd name="connsiteY78" fmla="*/ 278606 h 795338"/>
            <a:gd name="connsiteX79" fmla="*/ 88107 w 581025"/>
            <a:gd name="connsiteY79" fmla="*/ 276225 h 795338"/>
            <a:gd name="connsiteX80" fmla="*/ 100013 w 581025"/>
            <a:gd name="connsiteY80" fmla="*/ 257175 h 795338"/>
            <a:gd name="connsiteX81" fmla="*/ 102394 w 581025"/>
            <a:gd name="connsiteY81" fmla="*/ 228600 h 795338"/>
            <a:gd name="connsiteX82" fmla="*/ 102394 w 581025"/>
            <a:gd name="connsiteY82" fmla="*/ 207169 h 795338"/>
            <a:gd name="connsiteX83" fmla="*/ 90488 w 581025"/>
            <a:gd name="connsiteY83" fmla="*/ 207169 h 795338"/>
            <a:gd name="connsiteX84" fmla="*/ 85725 w 581025"/>
            <a:gd name="connsiteY84" fmla="*/ 183356 h 795338"/>
            <a:gd name="connsiteX85" fmla="*/ 152400 w 581025"/>
            <a:gd name="connsiteY85" fmla="*/ 195263 h 795338"/>
            <a:gd name="connsiteX86" fmla="*/ 166688 w 581025"/>
            <a:gd name="connsiteY86" fmla="*/ 173831 h 795338"/>
            <a:gd name="connsiteX87" fmla="*/ 154782 w 581025"/>
            <a:gd name="connsiteY87" fmla="*/ 111919 h 795338"/>
            <a:gd name="connsiteX88" fmla="*/ 190500 w 581025"/>
            <a:gd name="connsiteY88" fmla="*/ 92869 h 795338"/>
            <a:gd name="connsiteX89" fmla="*/ 219075 w 581025"/>
            <a:gd name="connsiteY89" fmla="*/ 102394 h 795338"/>
            <a:gd name="connsiteX90" fmla="*/ 238125 w 581025"/>
            <a:gd name="connsiteY90" fmla="*/ 78581 h 795338"/>
            <a:gd name="connsiteX91" fmla="*/ 278607 w 581025"/>
            <a:gd name="connsiteY91" fmla="*/ 19050 h 79533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</a:cxnLst>
          <a:rect l="l" t="t" r="r" b="b"/>
          <a:pathLst>
            <a:path w="581025" h="795338">
              <a:moveTo>
                <a:pt x="278607" y="19050"/>
              </a:moveTo>
              <a:lnTo>
                <a:pt x="335757" y="47625"/>
              </a:lnTo>
              <a:lnTo>
                <a:pt x="364332" y="9525"/>
              </a:lnTo>
              <a:lnTo>
                <a:pt x="390525" y="0"/>
              </a:lnTo>
              <a:lnTo>
                <a:pt x="445294" y="30956"/>
              </a:lnTo>
              <a:lnTo>
                <a:pt x="473869" y="16669"/>
              </a:lnTo>
              <a:lnTo>
                <a:pt x="509588" y="9525"/>
              </a:lnTo>
              <a:lnTo>
                <a:pt x="538163" y="33338"/>
              </a:lnTo>
              <a:lnTo>
                <a:pt x="554832" y="30956"/>
              </a:lnTo>
              <a:lnTo>
                <a:pt x="523875" y="109538"/>
              </a:lnTo>
              <a:cubicBezTo>
                <a:pt x="557700" y="153026"/>
                <a:pt x="557213" y="134300"/>
                <a:pt x="557213" y="154781"/>
              </a:cubicBezTo>
              <a:lnTo>
                <a:pt x="557213" y="173831"/>
              </a:lnTo>
              <a:lnTo>
                <a:pt x="576263" y="173831"/>
              </a:lnTo>
              <a:lnTo>
                <a:pt x="581025" y="216694"/>
              </a:lnTo>
              <a:lnTo>
                <a:pt x="566738" y="242888"/>
              </a:lnTo>
              <a:lnTo>
                <a:pt x="545307" y="245269"/>
              </a:lnTo>
              <a:cubicBezTo>
                <a:pt x="484175" y="274612"/>
                <a:pt x="505463" y="283688"/>
                <a:pt x="481013" y="271463"/>
              </a:cubicBezTo>
              <a:lnTo>
                <a:pt x="471488" y="259556"/>
              </a:lnTo>
              <a:lnTo>
                <a:pt x="481013" y="321469"/>
              </a:lnTo>
              <a:lnTo>
                <a:pt x="509588" y="371475"/>
              </a:lnTo>
              <a:lnTo>
                <a:pt x="540544" y="407194"/>
              </a:lnTo>
              <a:lnTo>
                <a:pt x="540544" y="419100"/>
              </a:lnTo>
              <a:lnTo>
                <a:pt x="500063" y="433388"/>
              </a:lnTo>
              <a:cubicBezTo>
                <a:pt x="502516" y="460372"/>
                <a:pt x="502444" y="450814"/>
                <a:pt x="502444" y="461963"/>
              </a:cubicBezTo>
              <a:lnTo>
                <a:pt x="478632" y="469106"/>
              </a:lnTo>
              <a:cubicBezTo>
                <a:pt x="486130" y="491603"/>
                <a:pt x="480449" y="485214"/>
                <a:pt x="488157" y="492919"/>
              </a:cubicBezTo>
              <a:lnTo>
                <a:pt x="528638" y="476250"/>
              </a:lnTo>
              <a:lnTo>
                <a:pt x="535782" y="497681"/>
              </a:lnTo>
              <a:lnTo>
                <a:pt x="485775" y="523875"/>
              </a:lnTo>
              <a:lnTo>
                <a:pt x="457200" y="511969"/>
              </a:lnTo>
              <a:cubicBezTo>
                <a:pt x="435143" y="529125"/>
                <a:pt x="444819" y="528638"/>
                <a:pt x="433388" y="528638"/>
              </a:cubicBezTo>
              <a:lnTo>
                <a:pt x="402432" y="526256"/>
              </a:lnTo>
              <a:lnTo>
                <a:pt x="373857" y="542925"/>
              </a:lnTo>
              <a:lnTo>
                <a:pt x="385763" y="578644"/>
              </a:lnTo>
              <a:lnTo>
                <a:pt x="378619" y="621506"/>
              </a:lnTo>
              <a:lnTo>
                <a:pt x="390525" y="635794"/>
              </a:lnTo>
              <a:lnTo>
                <a:pt x="414338" y="657225"/>
              </a:lnTo>
              <a:lnTo>
                <a:pt x="421482" y="688181"/>
              </a:lnTo>
              <a:lnTo>
                <a:pt x="433388" y="709613"/>
              </a:lnTo>
              <a:lnTo>
                <a:pt x="447675" y="707231"/>
              </a:lnTo>
              <a:cubicBezTo>
                <a:pt x="457555" y="726991"/>
                <a:pt x="450100" y="726281"/>
                <a:pt x="459582" y="726281"/>
              </a:cubicBezTo>
              <a:lnTo>
                <a:pt x="469107" y="776288"/>
              </a:lnTo>
              <a:lnTo>
                <a:pt x="452438" y="764381"/>
              </a:lnTo>
              <a:lnTo>
                <a:pt x="423863" y="757238"/>
              </a:lnTo>
              <a:lnTo>
                <a:pt x="414338" y="776288"/>
              </a:lnTo>
              <a:lnTo>
                <a:pt x="383382" y="771525"/>
              </a:lnTo>
              <a:lnTo>
                <a:pt x="357188" y="795338"/>
              </a:lnTo>
              <a:lnTo>
                <a:pt x="333375" y="778669"/>
              </a:lnTo>
              <a:lnTo>
                <a:pt x="314325" y="795338"/>
              </a:lnTo>
              <a:lnTo>
                <a:pt x="285750" y="778669"/>
              </a:lnTo>
              <a:lnTo>
                <a:pt x="300038" y="752475"/>
              </a:lnTo>
              <a:lnTo>
                <a:pt x="292894" y="750094"/>
              </a:lnTo>
              <a:lnTo>
                <a:pt x="261938" y="702469"/>
              </a:lnTo>
              <a:lnTo>
                <a:pt x="230982" y="731044"/>
              </a:lnTo>
              <a:lnTo>
                <a:pt x="209550" y="721519"/>
              </a:lnTo>
              <a:lnTo>
                <a:pt x="190500" y="681038"/>
              </a:lnTo>
              <a:lnTo>
                <a:pt x="190500" y="676275"/>
              </a:lnTo>
              <a:lnTo>
                <a:pt x="204788" y="659606"/>
              </a:lnTo>
              <a:cubicBezTo>
                <a:pt x="199774" y="644566"/>
                <a:pt x="200025" y="650339"/>
                <a:pt x="200025" y="642938"/>
              </a:cubicBezTo>
              <a:lnTo>
                <a:pt x="195263" y="597694"/>
              </a:lnTo>
              <a:cubicBezTo>
                <a:pt x="192816" y="568328"/>
                <a:pt x="202440" y="569119"/>
                <a:pt x="190500" y="569119"/>
              </a:cubicBezTo>
              <a:lnTo>
                <a:pt x="159544" y="533400"/>
              </a:lnTo>
              <a:lnTo>
                <a:pt x="128588" y="540544"/>
              </a:lnTo>
              <a:lnTo>
                <a:pt x="111919" y="547688"/>
              </a:lnTo>
              <a:lnTo>
                <a:pt x="123825" y="578644"/>
              </a:lnTo>
              <a:lnTo>
                <a:pt x="109538" y="592931"/>
              </a:lnTo>
              <a:lnTo>
                <a:pt x="78582" y="569119"/>
              </a:lnTo>
              <a:lnTo>
                <a:pt x="47625" y="547688"/>
              </a:lnTo>
              <a:lnTo>
                <a:pt x="57150" y="526256"/>
              </a:lnTo>
              <a:cubicBezTo>
                <a:pt x="52276" y="492133"/>
                <a:pt x="52388" y="481694"/>
                <a:pt x="52388" y="495300"/>
              </a:cubicBezTo>
              <a:lnTo>
                <a:pt x="2382" y="481013"/>
              </a:lnTo>
              <a:lnTo>
                <a:pt x="0" y="466725"/>
              </a:lnTo>
              <a:lnTo>
                <a:pt x="28575" y="381000"/>
              </a:lnTo>
              <a:lnTo>
                <a:pt x="61913" y="359569"/>
              </a:lnTo>
              <a:lnTo>
                <a:pt x="57150" y="335756"/>
              </a:lnTo>
              <a:lnTo>
                <a:pt x="78582" y="330994"/>
              </a:lnTo>
              <a:lnTo>
                <a:pt x="71438" y="314325"/>
              </a:lnTo>
              <a:lnTo>
                <a:pt x="76200" y="297656"/>
              </a:lnTo>
              <a:cubicBezTo>
                <a:pt x="66281" y="280299"/>
                <a:pt x="66675" y="287387"/>
                <a:pt x="66675" y="278606"/>
              </a:cubicBezTo>
              <a:cubicBezTo>
                <a:pt x="88882" y="273672"/>
                <a:pt x="88107" y="266526"/>
                <a:pt x="88107" y="276225"/>
              </a:cubicBezTo>
              <a:lnTo>
                <a:pt x="100013" y="257175"/>
              </a:lnTo>
              <a:cubicBezTo>
                <a:pt x="102657" y="233377"/>
                <a:pt x="102394" y="242932"/>
                <a:pt x="102394" y="228600"/>
              </a:cubicBezTo>
              <a:lnTo>
                <a:pt x="102394" y="207169"/>
              </a:lnTo>
              <a:lnTo>
                <a:pt x="90488" y="207169"/>
              </a:lnTo>
              <a:lnTo>
                <a:pt x="85725" y="183356"/>
              </a:lnTo>
              <a:lnTo>
                <a:pt x="152400" y="195263"/>
              </a:lnTo>
              <a:lnTo>
                <a:pt x="166688" y="173831"/>
              </a:lnTo>
              <a:lnTo>
                <a:pt x="154782" y="111919"/>
              </a:lnTo>
              <a:lnTo>
                <a:pt x="190500" y="92869"/>
              </a:lnTo>
              <a:lnTo>
                <a:pt x="219075" y="102394"/>
              </a:lnTo>
              <a:cubicBezTo>
                <a:pt x="238592" y="75558"/>
                <a:pt x="238125" y="65404"/>
                <a:pt x="238125" y="78581"/>
              </a:cubicBezTo>
              <a:lnTo>
                <a:pt x="278607" y="19050"/>
              </a:ln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15</xdr:col>
      <xdr:colOff>182989</xdr:colOff>
      <xdr:row>8</xdr:row>
      <xdr:rowOff>131242</xdr:rowOff>
    </xdr:from>
    <xdr:to>
      <xdr:col>19</xdr:col>
      <xdr:colOff>61657</xdr:colOff>
      <xdr:row>13</xdr:row>
      <xdr:rowOff>126480</xdr:rowOff>
    </xdr:to>
    <xdr:sp macro="[0]!Forme_QuandClic" textlink="">
      <xdr:nvSpPr>
        <xdr:cNvPr id="47" name="CANTON 02"/>
        <xdr:cNvSpPr/>
      </xdr:nvSpPr>
      <xdr:spPr bwMode="auto">
        <a:xfrm>
          <a:off x="3752793" y="1862307"/>
          <a:ext cx="640668" cy="823499"/>
        </a:xfrm>
        <a:custGeom>
          <a:avLst/>
          <a:gdLst>
            <a:gd name="connsiteX0" fmla="*/ 57150 w 640668"/>
            <a:gd name="connsiteY0" fmla="*/ 40481 h 804863"/>
            <a:gd name="connsiteX1" fmla="*/ 0 w 640668"/>
            <a:gd name="connsiteY1" fmla="*/ 73819 h 804863"/>
            <a:gd name="connsiteX2" fmla="*/ 11906 w 640668"/>
            <a:gd name="connsiteY2" fmla="*/ 95250 h 804863"/>
            <a:gd name="connsiteX3" fmla="*/ 9525 w 640668"/>
            <a:gd name="connsiteY3" fmla="*/ 114300 h 804863"/>
            <a:gd name="connsiteX4" fmla="*/ 23812 w 640668"/>
            <a:gd name="connsiteY4" fmla="*/ 121444 h 804863"/>
            <a:gd name="connsiteX5" fmla="*/ 4762 w 640668"/>
            <a:gd name="connsiteY5" fmla="*/ 147638 h 804863"/>
            <a:gd name="connsiteX6" fmla="*/ 28575 w 640668"/>
            <a:gd name="connsiteY6" fmla="*/ 150019 h 804863"/>
            <a:gd name="connsiteX7" fmla="*/ 54769 w 640668"/>
            <a:gd name="connsiteY7" fmla="*/ 192881 h 804863"/>
            <a:gd name="connsiteX8" fmla="*/ 66675 w 640668"/>
            <a:gd name="connsiteY8" fmla="*/ 216694 h 804863"/>
            <a:gd name="connsiteX9" fmla="*/ 52387 w 640668"/>
            <a:gd name="connsiteY9" fmla="*/ 245269 h 804863"/>
            <a:gd name="connsiteX10" fmla="*/ 64294 w 640668"/>
            <a:gd name="connsiteY10" fmla="*/ 280988 h 804863"/>
            <a:gd name="connsiteX11" fmla="*/ 66675 w 640668"/>
            <a:gd name="connsiteY11" fmla="*/ 307181 h 804863"/>
            <a:gd name="connsiteX12" fmla="*/ 76200 w 640668"/>
            <a:gd name="connsiteY12" fmla="*/ 321469 h 804863"/>
            <a:gd name="connsiteX13" fmla="*/ 69056 w 640668"/>
            <a:gd name="connsiteY13" fmla="*/ 347663 h 804863"/>
            <a:gd name="connsiteX14" fmla="*/ 71437 w 640668"/>
            <a:gd name="connsiteY14" fmla="*/ 371475 h 804863"/>
            <a:gd name="connsiteX15" fmla="*/ 64294 w 640668"/>
            <a:gd name="connsiteY15" fmla="*/ 390525 h 804863"/>
            <a:gd name="connsiteX16" fmla="*/ 66675 w 640668"/>
            <a:gd name="connsiteY16" fmla="*/ 419100 h 804863"/>
            <a:gd name="connsiteX17" fmla="*/ 97631 w 640668"/>
            <a:gd name="connsiteY17" fmla="*/ 438150 h 804863"/>
            <a:gd name="connsiteX18" fmla="*/ 97631 w 640668"/>
            <a:gd name="connsiteY18" fmla="*/ 447675 h 804863"/>
            <a:gd name="connsiteX19" fmla="*/ 97631 w 640668"/>
            <a:gd name="connsiteY19" fmla="*/ 464344 h 804863"/>
            <a:gd name="connsiteX20" fmla="*/ 147637 w 640668"/>
            <a:gd name="connsiteY20" fmla="*/ 504825 h 804863"/>
            <a:gd name="connsiteX21" fmla="*/ 152400 w 640668"/>
            <a:gd name="connsiteY21" fmla="*/ 550069 h 804863"/>
            <a:gd name="connsiteX22" fmla="*/ 164306 w 640668"/>
            <a:gd name="connsiteY22" fmla="*/ 604838 h 804863"/>
            <a:gd name="connsiteX23" fmla="*/ 138112 w 640668"/>
            <a:gd name="connsiteY23" fmla="*/ 640556 h 804863"/>
            <a:gd name="connsiteX24" fmla="*/ 142875 w 640668"/>
            <a:gd name="connsiteY24" fmla="*/ 673894 h 804863"/>
            <a:gd name="connsiteX25" fmla="*/ 157162 w 640668"/>
            <a:gd name="connsiteY25" fmla="*/ 671513 h 804863"/>
            <a:gd name="connsiteX26" fmla="*/ 169069 w 640668"/>
            <a:gd name="connsiteY26" fmla="*/ 688181 h 804863"/>
            <a:gd name="connsiteX27" fmla="*/ 176212 w 640668"/>
            <a:gd name="connsiteY27" fmla="*/ 716756 h 804863"/>
            <a:gd name="connsiteX28" fmla="*/ 161925 w 640668"/>
            <a:gd name="connsiteY28" fmla="*/ 742950 h 804863"/>
            <a:gd name="connsiteX29" fmla="*/ 166687 w 640668"/>
            <a:gd name="connsiteY29" fmla="*/ 754856 h 804863"/>
            <a:gd name="connsiteX30" fmla="*/ 154781 w 640668"/>
            <a:gd name="connsiteY30" fmla="*/ 785813 h 804863"/>
            <a:gd name="connsiteX31" fmla="*/ 171450 w 640668"/>
            <a:gd name="connsiteY31" fmla="*/ 788194 h 804863"/>
            <a:gd name="connsiteX32" fmla="*/ 230981 w 640668"/>
            <a:gd name="connsiteY32" fmla="*/ 783431 h 804863"/>
            <a:gd name="connsiteX33" fmla="*/ 297656 w 640668"/>
            <a:gd name="connsiteY33" fmla="*/ 804863 h 804863"/>
            <a:gd name="connsiteX34" fmla="*/ 340519 w 640668"/>
            <a:gd name="connsiteY34" fmla="*/ 757238 h 804863"/>
            <a:gd name="connsiteX35" fmla="*/ 361950 w 640668"/>
            <a:gd name="connsiteY35" fmla="*/ 795338 h 804863"/>
            <a:gd name="connsiteX36" fmla="*/ 392906 w 640668"/>
            <a:gd name="connsiteY36" fmla="*/ 745331 h 804863"/>
            <a:gd name="connsiteX37" fmla="*/ 371475 w 640668"/>
            <a:gd name="connsiteY37" fmla="*/ 731044 h 804863"/>
            <a:gd name="connsiteX38" fmla="*/ 371475 w 640668"/>
            <a:gd name="connsiteY38" fmla="*/ 700088 h 804863"/>
            <a:gd name="connsiteX39" fmla="*/ 340519 w 640668"/>
            <a:gd name="connsiteY39" fmla="*/ 690563 h 804863"/>
            <a:gd name="connsiteX40" fmla="*/ 326231 w 640668"/>
            <a:gd name="connsiteY40" fmla="*/ 666750 h 804863"/>
            <a:gd name="connsiteX41" fmla="*/ 426244 w 640668"/>
            <a:gd name="connsiteY41" fmla="*/ 678656 h 804863"/>
            <a:gd name="connsiteX42" fmla="*/ 473869 w 640668"/>
            <a:gd name="connsiteY42" fmla="*/ 742950 h 804863"/>
            <a:gd name="connsiteX43" fmla="*/ 511969 w 640668"/>
            <a:gd name="connsiteY43" fmla="*/ 738188 h 804863"/>
            <a:gd name="connsiteX44" fmla="*/ 511969 w 640668"/>
            <a:gd name="connsiteY44" fmla="*/ 719138 h 804863"/>
            <a:gd name="connsiteX45" fmla="*/ 552450 w 640668"/>
            <a:gd name="connsiteY45" fmla="*/ 697706 h 804863"/>
            <a:gd name="connsiteX46" fmla="*/ 557212 w 640668"/>
            <a:gd name="connsiteY46" fmla="*/ 685800 h 804863"/>
            <a:gd name="connsiteX47" fmla="*/ 531019 w 640668"/>
            <a:gd name="connsiteY47" fmla="*/ 635794 h 804863"/>
            <a:gd name="connsiteX48" fmla="*/ 514350 w 640668"/>
            <a:gd name="connsiteY48" fmla="*/ 640556 h 804863"/>
            <a:gd name="connsiteX49" fmla="*/ 495300 w 640668"/>
            <a:gd name="connsiteY49" fmla="*/ 623888 h 804863"/>
            <a:gd name="connsiteX50" fmla="*/ 521494 w 640668"/>
            <a:gd name="connsiteY50" fmla="*/ 590550 h 804863"/>
            <a:gd name="connsiteX51" fmla="*/ 550069 w 640668"/>
            <a:gd name="connsiteY51" fmla="*/ 504825 h 804863"/>
            <a:gd name="connsiteX52" fmla="*/ 576262 w 640668"/>
            <a:gd name="connsiteY52" fmla="*/ 490538 h 804863"/>
            <a:gd name="connsiteX53" fmla="*/ 607219 w 640668"/>
            <a:gd name="connsiteY53" fmla="*/ 531019 h 804863"/>
            <a:gd name="connsiteX54" fmla="*/ 633412 w 640668"/>
            <a:gd name="connsiteY54" fmla="*/ 528638 h 804863"/>
            <a:gd name="connsiteX55" fmla="*/ 640556 w 640668"/>
            <a:gd name="connsiteY55" fmla="*/ 481013 h 804863"/>
            <a:gd name="connsiteX56" fmla="*/ 621506 w 640668"/>
            <a:gd name="connsiteY56" fmla="*/ 426244 h 804863"/>
            <a:gd name="connsiteX57" fmla="*/ 538162 w 640668"/>
            <a:gd name="connsiteY57" fmla="*/ 388144 h 804863"/>
            <a:gd name="connsiteX58" fmla="*/ 521494 w 640668"/>
            <a:gd name="connsiteY58" fmla="*/ 352425 h 804863"/>
            <a:gd name="connsiteX59" fmla="*/ 500062 w 640668"/>
            <a:gd name="connsiteY59" fmla="*/ 350044 h 804863"/>
            <a:gd name="connsiteX60" fmla="*/ 464344 w 640668"/>
            <a:gd name="connsiteY60" fmla="*/ 257175 h 804863"/>
            <a:gd name="connsiteX61" fmla="*/ 378619 w 640668"/>
            <a:gd name="connsiteY61" fmla="*/ 254794 h 804863"/>
            <a:gd name="connsiteX62" fmla="*/ 392906 w 640668"/>
            <a:gd name="connsiteY62" fmla="*/ 214313 h 804863"/>
            <a:gd name="connsiteX63" fmla="*/ 390525 w 640668"/>
            <a:gd name="connsiteY63" fmla="*/ 164306 h 804863"/>
            <a:gd name="connsiteX64" fmla="*/ 450056 w 640668"/>
            <a:gd name="connsiteY64" fmla="*/ 140494 h 804863"/>
            <a:gd name="connsiteX65" fmla="*/ 433387 w 640668"/>
            <a:gd name="connsiteY65" fmla="*/ 128588 h 804863"/>
            <a:gd name="connsiteX66" fmla="*/ 404812 w 640668"/>
            <a:gd name="connsiteY66" fmla="*/ 114300 h 804863"/>
            <a:gd name="connsiteX67" fmla="*/ 407194 w 640668"/>
            <a:gd name="connsiteY67" fmla="*/ 85725 h 804863"/>
            <a:gd name="connsiteX68" fmla="*/ 378619 w 640668"/>
            <a:gd name="connsiteY68" fmla="*/ 59531 h 804863"/>
            <a:gd name="connsiteX69" fmla="*/ 378619 w 640668"/>
            <a:gd name="connsiteY69" fmla="*/ 38100 h 804863"/>
            <a:gd name="connsiteX70" fmla="*/ 359569 w 640668"/>
            <a:gd name="connsiteY70" fmla="*/ 26194 h 804863"/>
            <a:gd name="connsiteX71" fmla="*/ 326231 w 640668"/>
            <a:gd name="connsiteY71" fmla="*/ 33338 h 804863"/>
            <a:gd name="connsiteX72" fmla="*/ 309562 w 640668"/>
            <a:gd name="connsiteY72" fmla="*/ 0 h 804863"/>
            <a:gd name="connsiteX73" fmla="*/ 300037 w 640668"/>
            <a:gd name="connsiteY73" fmla="*/ 33338 h 804863"/>
            <a:gd name="connsiteX74" fmla="*/ 273844 w 640668"/>
            <a:gd name="connsiteY74" fmla="*/ 33338 h 804863"/>
            <a:gd name="connsiteX75" fmla="*/ 242887 w 640668"/>
            <a:gd name="connsiteY75" fmla="*/ 78581 h 804863"/>
            <a:gd name="connsiteX76" fmla="*/ 250031 w 640668"/>
            <a:gd name="connsiteY76" fmla="*/ 114300 h 804863"/>
            <a:gd name="connsiteX77" fmla="*/ 202406 w 640668"/>
            <a:gd name="connsiteY77" fmla="*/ 161925 h 804863"/>
            <a:gd name="connsiteX78" fmla="*/ 173831 w 640668"/>
            <a:gd name="connsiteY78" fmla="*/ 150019 h 804863"/>
            <a:gd name="connsiteX79" fmla="*/ 171450 w 640668"/>
            <a:gd name="connsiteY79" fmla="*/ 133350 h 804863"/>
            <a:gd name="connsiteX80" fmla="*/ 159544 w 640668"/>
            <a:gd name="connsiteY80" fmla="*/ 121444 h 804863"/>
            <a:gd name="connsiteX81" fmla="*/ 157162 w 640668"/>
            <a:gd name="connsiteY81" fmla="*/ 78581 h 804863"/>
            <a:gd name="connsiteX82" fmla="*/ 135731 w 640668"/>
            <a:gd name="connsiteY82" fmla="*/ 73819 h 804863"/>
            <a:gd name="connsiteX83" fmla="*/ 107156 w 640668"/>
            <a:gd name="connsiteY83" fmla="*/ 80963 h 804863"/>
            <a:gd name="connsiteX84" fmla="*/ 57150 w 640668"/>
            <a:gd name="connsiteY84" fmla="*/ 40481 h 804863"/>
            <a:gd name="connsiteX0" fmla="*/ 57150 w 640668"/>
            <a:gd name="connsiteY0" fmla="*/ 40481 h 804863"/>
            <a:gd name="connsiteX1" fmla="*/ 0 w 640668"/>
            <a:gd name="connsiteY1" fmla="*/ 73819 h 804863"/>
            <a:gd name="connsiteX2" fmla="*/ 11906 w 640668"/>
            <a:gd name="connsiteY2" fmla="*/ 95250 h 804863"/>
            <a:gd name="connsiteX3" fmla="*/ 9525 w 640668"/>
            <a:gd name="connsiteY3" fmla="*/ 114300 h 804863"/>
            <a:gd name="connsiteX4" fmla="*/ 23812 w 640668"/>
            <a:gd name="connsiteY4" fmla="*/ 121444 h 804863"/>
            <a:gd name="connsiteX5" fmla="*/ 4762 w 640668"/>
            <a:gd name="connsiteY5" fmla="*/ 147638 h 804863"/>
            <a:gd name="connsiteX6" fmla="*/ 28575 w 640668"/>
            <a:gd name="connsiteY6" fmla="*/ 150019 h 804863"/>
            <a:gd name="connsiteX7" fmla="*/ 54769 w 640668"/>
            <a:gd name="connsiteY7" fmla="*/ 192881 h 804863"/>
            <a:gd name="connsiteX8" fmla="*/ 66675 w 640668"/>
            <a:gd name="connsiteY8" fmla="*/ 216694 h 804863"/>
            <a:gd name="connsiteX9" fmla="*/ 52387 w 640668"/>
            <a:gd name="connsiteY9" fmla="*/ 245269 h 804863"/>
            <a:gd name="connsiteX10" fmla="*/ 64294 w 640668"/>
            <a:gd name="connsiteY10" fmla="*/ 280988 h 804863"/>
            <a:gd name="connsiteX11" fmla="*/ 66675 w 640668"/>
            <a:gd name="connsiteY11" fmla="*/ 307181 h 804863"/>
            <a:gd name="connsiteX12" fmla="*/ 76200 w 640668"/>
            <a:gd name="connsiteY12" fmla="*/ 321469 h 804863"/>
            <a:gd name="connsiteX13" fmla="*/ 69056 w 640668"/>
            <a:gd name="connsiteY13" fmla="*/ 347663 h 804863"/>
            <a:gd name="connsiteX14" fmla="*/ 71437 w 640668"/>
            <a:gd name="connsiteY14" fmla="*/ 371475 h 804863"/>
            <a:gd name="connsiteX15" fmla="*/ 64294 w 640668"/>
            <a:gd name="connsiteY15" fmla="*/ 390525 h 804863"/>
            <a:gd name="connsiteX16" fmla="*/ 66675 w 640668"/>
            <a:gd name="connsiteY16" fmla="*/ 419100 h 804863"/>
            <a:gd name="connsiteX17" fmla="*/ 97631 w 640668"/>
            <a:gd name="connsiteY17" fmla="*/ 438150 h 804863"/>
            <a:gd name="connsiteX18" fmla="*/ 97631 w 640668"/>
            <a:gd name="connsiteY18" fmla="*/ 447675 h 804863"/>
            <a:gd name="connsiteX19" fmla="*/ 97631 w 640668"/>
            <a:gd name="connsiteY19" fmla="*/ 464344 h 804863"/>
            <a:gd name="connsiteX20" fmla="*/ 147637 w 640668"/>
            <a:gd name="connsiteY20" fmla="*/ 504825 h 804863"/>
            <a:gd name="connsiteX21" fmla="*/ 152400 w 640668"/>
            <a:gd name="connsiteY21" fmla="*/ 550069 h 804863"/>
            <a:gd name="connsiteX22" fmla="*/ 164306 w 640668"/>
            <a:gd name="connsiteY22" fmla="*/ 604838 h 804863"/>
            <a:gd name="connsiteX23" fmla="*/ 138112 w 640668"/>
            <a:gd name="connsiteY23" fmla="*/ 640556 h 804863"/>
            <a:gd name="connsiteX24" fmla="*/ 142875 w 640668"/>
            <a:gd name="connsiteY24" fmla="*/ 673894 h 804863"/>
            <a:gd name="connsiteX25" fmla="*/ 157162 w 640668"/>
            <a:gd name="connsiteY25" fmla="*/ 671513 h 804863"/>
            <a:gd name="connsiteX26" fmla="*/ 169069 w 640668"/>
            <a:gd name="connsiteY26" fmla="*/ 688181 h 804863"/>
            <a:gd name="connsiteX27" fmla="*/ 176212 w 640668"/>
            <a:gd name="connsiteY27" fmla="*/ 716756 h 804863"/>
            <a:gd name="connsiteX28" fmla="*/ 161925 w 640668"/>
            <a:gd name="connsiteY28" fmla="*/ 742950 h 804863"/>
            <a:gd name="connsiteX29" fmla="*/ 166687 w 640668"/>
            <a:gd name="connsiteY29" fmla="*/ 754856 h 804863"/>
            <a:gd name="connsiteX30" fmla="*/ 154781 w 640668"/>
            <a:gd name="connsiteY30" fmla="*/ 785813 h 804863"/>
            <a:gd name="connsiteX31" fmla="*/ 171450 w 640668"/>
            <a:gd name="connsiteY31" fmla="*/ 788194 h 804863"/>
            <a:gd name="connsiteX32" fmla="*/ 230981 w 640668"/>
            <a:gd name="connsiteY32" fmla="*/ 783431 h 804863"/>
            <a:gd name="connsiteX33" fmla="*/ 297656 w 640668"/>
            <a:gd name="connsiteY33" fmla="*/ 804863 h 804863"/>
            <a:gd name="connsiteX34" fmla="*/ 340519 w 640668"/>
            <a:gd name="connsiteY34" fmla="*/ 757238 h 804863"/>
            <a:gd name="connsiteX35" fmla="*/ 361950 w 640668"/>
            <a:gd name="connsiteY35" fmla="*/ 795338 h 804863"/>
            <a:gd name="connsiteX36" fmla="*/ 392906 w 640668"/>
            <a:gd name="connsiteY36" fmla="*/ 745331 h 804863"/>
            <a:gd name="connsiteX37" fmla="*/ 371475 w 640668"/>
            <a:gd name="connsiteY37" fmla="*/ 731044 h 804863"/>
            <a:gd name="connsiteX38" fmla="*/ 371475 w 640668"/>
            <a:gd name="connsiteY38" fmla="*/ 700088 h 804863"/>
            <a:gd name="connsiteX39" fmla="*/ 340519 w 640668"/>
            <a:gd name="connsiteY39" fmla="*/ 690563 h 804863"/>
            <a:gd name="connsiteX40" fmla="*/ 326231 w 640668"/>
            <a:gd name="connsiteY40" fmla="*/ 666750 h 804863"/>
            <a:gd name="connsiteX41" fmla="*/ 426244 w 640668"/>
            <a:gd name="connsiteY41" fmla="*/ 678656 h 804863"/>
            <a:gd name="connsiteX42" fmla="*/ 473869 w 640668"/>
            <a:gd name="connsiteY42" fmla="*/ 742950 h 804863"/>
            <a:gd name="connsiteX43" fmla="*/ 511969 w 640668"/>
            <a:gd name="connsiteY43" fmla="*/ 738188 h 804863"/>
            <a:gd name="connsiteX44" fmla="*/ 511969 w 640668"/>
            <a:gd name="connsiteY44" fmla="*/ 719138 h 804863"/>
            <a:gd name="connsiteX45" fmla="*/ 552450 w 640668"/>
            <a:gd name="connsiteY45" fmla="*/ 697706 h 804863"/>
            <a:gd name="connsiteX46" fmla="*/ 557212 w 640668"/>
            <a:gd name="connsiteY46" fmla="*/ 685800 h 804863"/>
            <a:gd name="connsiteX47" fmla="*/ 531019 w 640668"/>
            <a:gd name="connsiteY47" fmla="*/ 635794 h 804863"/>
            <a:gd name="connsiteX48" fmla="*/ 514350 w 640668"/>
            <a:gd name="connsiteY48" fmla="*/ 640556 h 804863"/>
            <a:gd name="connsiteX49" fmla="*/ 495300 w 640668"/>
            <a:gd name="connsiteY49" fmla="*/ 623888 h 804863"/>
            <a:gd name="connsiteX50" fmla="*/ 521494 w 640668"/>
            <a:gd name="connsiteY50" fmla="*/ 590550 h 804863"/>
            <a:gd name="connsiteX51" fmla="*/ 550069 w 640668"/>
            <a:gd name="connsiteY51" fmla="*/ 504825 h 804863"/>
            <a:gd name="connsiteX52" fmla="*/ 576262 w 640668"/>
            <a:gd name="connsiteY52" fmla="*/ 490538 h 804863"/>
            <a:gd name="connsiteX53" fmla="*/ 607219 w 640668"/>
            <a:gd name="connsiteY53" fmla="*/ 531019 h 804863"/>
            <a:gd name="connsiteX54" fmla="*/ 633412 w 640668"/>
            <a:gd name="connsiteY54" fmla="*/ 528638 h 804863"/>
            <a:gd name="connsiteX55" fmla="*/ 640556 w 640668"/>
            <a:gd name="connsiteY55" fmla="*/ 481013 h 804863"/>
            <a:gd name="connsiteX56" fmla="*/ 621506 w 640668"/>
            <a:gd name="connsiteY56" fmla="*/ 426244 h 804863"/>
            <a:gd name="connsiteX57" fmla="*/ 538162 w 640668"/>
            <a:gd name="connsiteY57" fmla="*/ 388144 h 804863"/>
            <a:gd name="connsiteX58" fmla="*/ 521494 w 640668"/>
            <a:gd name="connsiteY58" fmla="*/ 352425 h 804863"/>
            <a:gd name="connsiteX59" fmla="*/ 500062 w 640668"/>
            <a:gd name="connsiteY59" fmla="*/ 350044 h 804863"/>
            <a:gd name="connsiteX60" fmla="*/ 464344 w 640668"/>
            <a:gd name="connsiteY60" fmla="*/ 257175 h 804863"/>
            <a:gd name="connsiteX61" fmla="*/ 378619 w 640668"/>
            <a:gd name="connsiteY61" fmla="*/ 254794 h 804863"/>
            <a:gd name="connsiteX62" fmla="*/ 392906 w 640668"/>
            <a:gd name="connsiteY62" fmla="*/ 214313 h 804863"/>
            <a:gd name="connsiteX63" fmla="*/ 390525 w 640668"/>
            <a:gd name="connsiteY63" fmla="*/ 164306 h 804863"/>
            <a:gd name="connsiteX64" fmla="*/ 450056 w 640668"/>
            <a:gd name="connsiteY64" fmla="*/ 140494 h 804863"/>
            <a:gd name="connsiteX65" fmla="*/ 433387 w 640668"/>
            <a:gd name="connsiteY65" fmla="*/ 128588 h 804863"/>
            <a:gd name="connsiteX66" fmla="*/ 404812 w 640668"/>
            <a:gd name="connsiteY66" fmla="*/ 114300 h 804863"/>
            <a:gd name="connsiteX67" fmla="*/ 407194 w 640668"/>
            <a:gd name="connsiteY67" fmla="*/ 85725 h 804863"/>
            <a:gd name="connsiteX68" fmla="*/ 378619 w 640668"/>
            <a:gd name="connsiteY68" fmla="*/ 59531 h 804863"/>
            <a:gd name="connsiteX69" fmla="*/ 378619 w 640668"/>
            <a:gd name="connsiteY69" fmla="*/ 38100 h 804863"/>
            <a:gd name="connsiteX70" fmla="*/ 359569 w 640668"/>
            <a:gd name="connsiteY70" fmla="*/ 26194 h 804863"/>
            <a:gd name="connsiteX71" fmla="*/ 326231 w 640668"/>
            <a:gd name="connsiteY71" fmla="*/ 33338 h 804863"/>
            <a:gd name="connsiteX72" fmla="*/ 309562 w 640668"/>
            <a:gd name="connsiteY72" fmla="*/ 0 h 804863"/>
            <a:gd name="connsiteX73" fmla="*/ 300037 w 640668"/>
            <a:gd name="connsiteY73" fmla="*/ 33338 h 804863"/>
            <a:gd name="connsiteX74" fmla="*/ 273844 w 640668"/>
            <a:gd name="connsiteY74" fmla="*/ 33338 h 804863"/>
            <a:gd name="connsiteX75" fmla="*/ 242887 w 640668"/>
            <a:gd name="connsiteY75" fmla="*/ 78581 h 804863"/>
            <a:gd name="connsiteX76" fmla="*/ 250031 w 640668"/>
            <a:gd name="connsiteY76" fmla="*/ 114300 h 804863"/>
            <a:gd name="connsiteX77" fmla="*/ 202406 w 640668"/>
            <a:gd name="connsiteY77" fmla="*/ 161925 h 804863"/>
            <a:gd name="connsiteX78" fmla="*/ 173831 w 640668"/>
            <a:gd name="connsiteY78" fmla="*/ 150019 h 804863"/>
            <a:gd name="connsiteX79" fmla="*/ 171450 w 640668"/>
            <a:gd name="connsiteY79" fmla="*/ 133350 h 804863"/>
            <a:gd name="connsiteX80" fmla="*/ 159544 w 640668"/>
            <a:gd name="connsiteY80" fmla="*/ 121444 h 804863"/>
            <a:gd name="connsiteX81" fmla="*/ 157162 w 640668"/>
            <a:gd name="connsiteY81" fmla="*/ 78581 h 804863"/>
            <a:gd name="connsiteX82" fmla="*/ 135731 w 640668"/>
            <a:gd name="connsiteY82" fmla="*/ 73819 h 804863"/>
            <a:gd name="connsiteX83" fmla="*/ 107156 w 640668"/>
            <a:gd name="connsiteY83" fmla="*/ 80963 h 804863"/>
            <a:gd name="connsiteX84" fmla="*/ 57150 w 640668"/>
            <a:gd name="connsiteY84" fmla="*/ 40481 h 804863"/>
            <a:gd name="connsiteX0" fmla="*/ 57150 w 640668"/>
            <a:gd name="connsiteY0" fmla="*/ 40481 h 804863"/>
            <a:gd name="connsiteX1" fmla="*/ 0 w 640668"/>
            <a:gd name="connsiteY1" fmla="*/ 73819 h 804863"/>
            <a:gd name="connsiteX2" fmla="*/ 11906 w 640668"/>
            <a:gd name="connsiteY2" fmla="*/ 95250 h 804863"/>
            <a:gd name="connsiteX3" fmla="*/ 9525 w 640668"/>
            <a:gd name="connsiteY3" fmla="*/ 114300 h 804863"/>
            <a:gd name="connsiteX4" fmla="*/ 23812 w 640668"/>
            <a:gd name="connsiteY4" fmla="*/ 121444 h 804863"/>
            <a:gd name="connsiteX5" fmla="*/ 4762 w 640668"/>
            <a:gd name="connsiteY5" fmla="*/ 147638 h 804863"/>
            <a:gd name="connsiteX6" fmla="*/ 28575 w 640668"/>
            <a:gd name="connsiteY6" fmla="*/ 150019 h 804863"/>
            <a:gd name="connsiteX7" fmla="*/ 54769 w 640668"/>
            <a:gd name="connsiteY7" fmla="*/ 192881 h 804863"/>
            <a:gd name="connsiteX8" fmla="*/ 66675 w 640668"/>
            <a:gd name="connsiteY8" fmla="*/ 216694 h 804863"/>
            <a:gd name="connsiteX9" fmla="*/ 52387 w 640668"/>
            <a:gd name="connsiteY9" fmla="*/ 245269 h 804863"/>
            <a:gd name="connsiteX10" fmla="*/ 64294 w 640668"/>
            <a:gd name="connsiteY10" fmla="*/ 280988 h 804863"/>
            <a:gd name="connsiteX11" fmla="*/ 66675 w 640668"/>
            <a:gd name="connsiteY11" fmla="*/ 307181 h 804863"/>
            <a:gd name="connsiteX12" fmla="*/ 76200 w 640668"/>
            <a:gd name="connsiteY12" fmla="*/ 321469 h 804863"/>
            <a:gd name="connsiteX13" fmla="*/ 69056 w 640668"/>
            <a:gd name="connsiteY13" fmla="*/ 347663 h 804863"/>
            <a:gd name="connsiteX14" fmla="*/ 71437 w 640668"/>
            <a:gd name="connsiteY14" fmla="*/ 371475 h 804863"/>
            <a:gd name="connsiteX15" fmla="*/ 64294 w 640668"/>
            <a:gd name="connsiteY15" fmla="*/ 390525 h 804863"/>
            <a:gd name="connsiteX16" fmla="*/ 66675 w 640668"/>
            <a:gd name="connsiteY16" fmla="*/ 419100 h 804863"/>
            <a:gd name="connsiteX17" fmla="*/ 97631 w 640668"/>
            <a:gd name="connsiteY17" fmla="*/ 438150 h 804863"/>
            <a:gd name="connsiteX18" fmla="*/ 97631 w 640668"/>
            <a:gd name="connsiteY18" fmla="*/ 447675 h 804863"/>
            <a:gd name="connsiteX19" fmla="*/ 97631 w 640668"/>
            <a:gd name="connsiteY19" fmla="*/ 464344 h 804863"/>
            <a:gd name="connsiteX20" fmla="*/ 147637 w 640668"/>
            <a:gd name="connsiteY20" fmla="*/ 504825 h 804863"/>
            <a:gd name="connsiteX21" fmla="*/ 152400 w 640668"/>
            <a:gd name="connsiteY21" fmla="*/ 550069 h 804863"/>
            <a:gd name="connsiteX22" fmla="*/ 164306 w 640668"/>
            <a:gd name="connsiteY22" fmla="*/ 604838 h 804863"/>
            <a:gd name="connsiteX23" fmla="*/ 138112 w 640668"/>
            <a:gd name="connsiteY23" fmla="*/ 640556 h 804863"/>
            <a:gd name="connsiteX24" fmla="*/ 142875 w 640668"/>
            <a:gd name="connsiteY24" fmla="*/ 673894 h 804863"/>
            <a:gd name="connsiteX25" fmla="*/ 157162 w 640668"/>
            <a:gd name="connsiteY25" fmla="*/ 671513 h 804863"/>
            <a:gd name="connsiteX26" fmla="*/ 169069 w 640668"/>
            <a:gd name="connsiteY26" fmla="*/ 688181 h 804863"/>
            <a:gd name="connsiteX27" fmla="*/ 176212 w 640668"/>
            <a:gd name="connsiteY27" fmla="*/ 716756 h 804863"/>
            <a:gd name="connsiteX28" fmla="*/ 161925 w 640668"/>
            <a:gd name="connsiteY28" fmla="*/ 742950 h 804863"/>
            <a:gd name="connsiteX29" fmla="*/ 166687 w 640668"/>
            <a:gd name="connsiteY29" fmla="*/ 754856 h 804863"/>
            <a:gd name="connsiteX30" fmla="*/ 154781 w 640668"/>
            <a:gd name="connsiteY30" fmla="*/ 785813 h 804863"/>
            <a:gd name="connsiteX31" fmla="*/ 171450 w 640668"/>
            <a:gd name="connsiteY31" fmla="*/ 788194 h 804863"/>
            <a:gd name="connsiteX32" fmla="*/ 230981 w 640668"/>
            <a:gd name="connsiteY32" fmla="*/ 783431 h 804863"/>
            <a:gd name="connsiteX33" fmla="*/ 297656 w 640668"/>
            <a:gd name="connsiteY33" fmla="*/ 804863 h 804863"/>
            <a:gd name="connsiteX34" fmla="*/ 340519 w 640668"/>
            <a:gd name="connsiteY34" fmla="*/ 757238 h 804863"/>
            <a:gd name="connsiteX35" fmla="*/ 361950 w 640668"/>
            <a:gd name="connsiteY35" fmla="*/ 795338 h 804863"/>
            <a:gd name="connsiteX36" fmla="*/ 392906 w 640668"/>
            <a:gd name="connsiteY36" fmla="*/ 745331 h 804863"/>
            <a:gd name="connsiteX37" fmla="*/ 371475 w 640668"/>
            <a:gd name="connsiteY37" fmla="*/ 731044 h 804863"/>
            <a:gd name="connsiteX38" fmla="*/ 371475 w 640668"/>
            <a:gd name="connsiteY38" fmla="*/ 700088 h 804863"/>
            <a:gd name="connsiteX39" fmla="*/ 340519 w 640668"/>
            <a:gd name="connsiteY39" fmla="*/ 690563 h 804863"/>
            <a:gd name="connsiteX40" fmla="*/ 326231 w 640668"/>
            <a:gd name="connsiteY40" fmla="*/ 666750 h 804863"/>
            <a:gd name="connsiteX41" fmla="*/ 426244 w 640668"/>
            <a:gd name="connsiteY41" fmla="*/ 678656 h 804863"/>
            <a:gd name="connsiteX42" fmla="*/ 473869 w 640668"/>
            <a:gd name="connsiteY42" fmla="*/ 742950 h 804863"/>
            <a:gd name="connsiteX43" fmla="*/ 511969 w 640668"/>
            <a:gd name="connsiteY43" fmla="*/ 738188 h 804863"/>
            <a:gd name="connsiteX44" fmla="*/ 511969 w 640668"/>
            <a:gd name="connsiteY44" fmla="*/ 719138 h 804863"/>
            <a:gd name="connsiteX45" fmla="*/ 552450 w 640668"/>
            <a:gd name="connsiteY45" fmla="*/ 697706 h 804863"/>
            <a:gd name="connsiteX46" fmla="*/ 557212 w 640668"/>
            <a:gd name="connsiteY46" fmla="*/ 685800 h 804863"/>
            <a:gd name="connsiteX47" fmla="*/ 531019 w 640668"/>
            <a:gd name="connsiteY47" fmla="*/ 635794 h 804863"/>
            <a:gd name="connsiteX48" fmla="*/ 514350 w 640668"/>
            <a:gd name="connsiteY48" fmla="*/ 640556 h 804863"/>
            <a:gd name="connsiteX49" fmla="*/ 495300 w 640668"/>
            <a:gd name="connsiteY49" fmla="*/ 623888 h 804863"/>
            <a:gd name="connsiteX50" fmla="*/ 521494 w 640668"/>
            <a:gd name="connsiteY50" fmla="*/ 590550 h 804863"/>
            <a:gd name="connsiteX51" fmla="*/ 550069 w 640668"/>
            <a:gd name="connsiteY51" fmla="*/ 504825 h 804863"/>
            <a:gd name="connsiteX52" fmla="*/ 576262 w 640668"/>
            <a:gd name="connsiteY52" fmla="*/ 490538 h 804863"/>
            <a:gd name="connsiteX53" fmla="*/ 607219 w 640668"/>
            <a:gd name="connsiteY53" fmla="*/ 531019 h 804863"/>
            <a:gd name="connsiteX54" fmla="*/ 633412 w 640668"/>
            <a:gd name="connsiteY54" fmla="*/ 528638 h 804863"/>
            <a:gd name="connsiteX55" fmla="*/ 640556 w 640668"/>
            <a:gd name="connsiteY55" fmla="*/ 481013 h 804863"/>
            <a:gd name="connsiteX56" fmla="*/ 621506 w 640668"/>
            <a:gd name="connsiteY56" fmla="*/ 426244 h 804863"/>
            <a:gd name="connsiteX57" fmla="*/ 538162 w 640668"/>
            <a:gd name="connsiteY57" fmla="*/ 388144 h 804863"/>
            <a:gd name="connsiteX58" fmla="*/ 521494 w 640668"/>
            <a:gd name="connsiteY58" fmla="*/ 352425 h 804863"/>
            <a:gd name="connsiteX59" fmla="*/ 500062 w 640668"/>
            <a:gd name="connsiteY59" fmla="*/ 350044 h 804863"/>
            <a:gd name="connsiteX60" fmla="*/ 464344 w 640668"/>
            <a:gd name="connsiteY60" fmla="*/ 257175 h 804863"/>
            <a:gd name="connsiteX61" fmla="*/ 378619 w 640668"/>
            <a:gd name="connsiteY61" fmla="*/ 254794 h 804863"/>
            <a:gd name="connsiteX62" fmla="*/ 392906 w 640668"/>
            <a:gd name="connsiteY62" fmla="*/ 214313 h 804863"/>
            <a:gd name="connsiteX63" fmla="*/ 390525 w 640668"/>
            <a:gd name="connsiteY63" fmla="*/ 164306 h 804863"/>
            <a:gd name="connsiteX64" fmla="*/ 450056 w 640668"/>
            <a:gd name="connsiteY64" fmla="*/ 140494 h 804863"/>
            <a:gd name="connsiteX65" fmla="*/ 433387 w 640668"/>
            <a:gd name="connsiteY65" fmla="*/ 128588 h 804863"/>
            <a:gd name="connsiteX66" fmla="*/ 404812 w 640668"/>
            <a:gd name="connsiteY66" fmla="*/ 114300 h 804863"/>
            <a:gd name="connsiteX67" fmla="*/ 407194 w 640668"/>
            <a:gd name="connsiteY67" fmla="*/ 85725 h 804863"/>
            <a:gd name="connsiteX68" fmla="*/ 378619 w 640668"/>
            <a:gd name="connsiteY68" fmla="*/ 59531 h 804863"/>
            <a:gd name="connsiteX69" fmla="*/ 378619 w 640668"/>
            <a:gd name="connsiteY69" fmla="*/ 38100 h 804863"/>
            <a:gd name="connsiteX70" fmla="*/ 359569 w 640668"/>
            <a:gd name="connsiteY70" fmla="*/ 26194 h 804863"/>
            <a:gd name="connsiteX71" fmla="*/ 326231 w 640668"/>
            <a:gd name="connsiteY71" fmla="*/ 33338 h 804863"/>
            <a:gd name="connsiteX72" fmla="*/ 309562 w 640668"/>
            <a:gd name="connsiteY72" fmla="*/ 0 h 804863"/>
            <a:gd name="connsiteX73" fmla="*/ 300037 w 640668"/>
            <a:gd name="connsiteY73" fmla="*/ 33338 h 804863"/>
            <a:gd name="connsiteX74" fmla="*/ 273844 w 640668"/>
            <a:gd name="connsiteY74" fmla="*/ 33338 h 804863"/>
            <a:gd name="connsiteX75" fmla="*/ 242887 w 640668"/>
            <a:gd name="connsiteY75" fmla="*/ 78581 h 804863"/>
            <a:gd name="connsiteX76" fmla="*/ 250031 w 640668"/>
            <a:gd name="connsiteY76" fmla="*/ 114300 h 804863"/>
            <a:gd name="connsiteX77" fmla="*/ 202406 w 640668"/>
            <a:gd name="connsiteY77" fmla="*/ 161925 h 804863"/>
            <a:gd name="connsiteX78" fmla="*/ 173831 w 640668"/>
            <a:gd name="connsiteY78" fmla="*/ 150019 h 804863"/>
            <a:gd name="connsiteX79" fmla="*/ 171450 w 640668"/>
            <a:gd name="connsiteY79" fmla="*/ 133350 h 804863"/>
            <a:gd name="connsiteX80" fmla="*/ 159544 w 640668"/>
            <a:gd name="connsiteY80" fmla="*/ 121444 h 804863"/>
            <a:gd name="connsiteX81" fmla="*/ 157162 w 640668"/>
            <a:gd name="connsiteY81" fmla="*/ 78581 h 804863"/>
            <a:gd name="connsiteX82" fmla="*/ 135731 w 640668"/>
            <a:gd name="connsiteY82" fmla="*/ 73819 h 804863"/>
            <a:gd name="connsiteX83" fmla="*/ 107156 w 640668"/>
            <a:gd name="connsiteY83" fmla="*/ 80963 h 804863"/>
            <a:gd name="connsiteX84" fmla="*/ 57150 w 640668"/>
            <a:gd name="connsiteY84" fmla="*/ 40481 h 804863"/>
            <a:gd name="connsiteX0" fmla="*/ 57150 w 640668"/>
            <a:gd name="connsiteY0" fmla="*/ 40481 h 804863"/>
            <a:gd name="connsiteX1" fmla="*/ 0 w 640668"/>
            <a:gd name="connsiteY1" fmla="*/ 73819 h 804863"/>
            <a:gd name="connsiteX2" fmla="*/ 11906 w 640668"/>
            <a:gd name="connsiteY2" fmla="*/ 95250 h 804863"/>
            <a:gd name="connsiteX3" fmla="*/ 9525 w 640668"/>
            <a:gd name="connsiteY3" fmla="*/ 114300 h 804863"/>
            <a:gd name="connsiteX4" fmla="*/ 23812 w 640668"/>
            <a:gd name="connsiteY4" fmla="*/ 121444 h 804863"/>
            <a:gd name="connsiteX5" fmla="*/ 4762 w 640668"/>
            <a:gd name="connsiteY5" fmla="*/ 147638 h 804863"/>
            <a:gd name="connsiteX6" fmla="*/ 28575 w 640668"/>
            <a:gd name="connsiteY6" fmla="*/ 150019 h 804863"/>
            <a:gd name="connsiteX7" fmla="*/ 54769 w 640668"/>
            <a:gd name="connsiteY7" fmla="*/ 192881 h 804863"/>
            <a:gd name="connsiteX8" fmla="*/ 66675 w 640668"/>
            <a:gd name="connsiteY8" fmla="*/ 216694 h 804863"/>
            <a:gd name="connsiteX9" fmla="*/ 52387 w 640668"/>
            <a:gd name="connsiteY9" fmla="*/ 245269 h 804863"/>
            <a:gd name="connsiteX10" fmla="*/ 64294 w 640668"/>
            <a:gd name="connsiteY10" fmla="*/ 280988 h 804863"/>
            <a:gd name="connsiteX11" fmla="*/ 66675 w 640668"/>
            <a:gd name="connsiteY11" fmla="*/ 307181 h 804863"/>
            <a:gd name="connsiteX12" fmla="*/ 76200 w 640668"/>
            <a:gd name="connsiteY12" fmla="*/ 321469 h 804863"/>
            <a:gd name="connsiteX13" fmla="*/ 69056 w 640668"/>
            <a:gd name="connsiteY13" fmla="*/ 347663 h 804863"/>
            <a:gd name="connsiteX14" fmla="*/ 71437 w 640668"/>
            <a:gd name="connsiteY14" fmla="*/ 371475 h 804863"/>
            <a:gd name="connsiteX15" fmla="*/ 64294 w 640668"/>
            <a:gd name="connsiteY15" fmla="*/ 390525 h 804863"/>
            <a:gd name="connsiteX16" fmla="*/ 66675 w 640668"/>
            <a:gd name="connsiteY16" fmla="*/ 419100 h 804863"/>
            <a:gd name="connsiteX17" fmla="*/ 97631 w 640668"/>
            <a:gd name="connsiteY17" fmla="*/ 438150 h 804863"/>
            <a:gd name="connsiteX18" fmla="*/ 97631 w 640668"/>
            <a:gd name="connsiteY18" fmla="*/ 447675 h 804863"/>
            <a:gd name="connsiteX19" fmla="*/ 97631 w 640668"/>
            <a:gd name="connsiteY19" fmla="*/ 464344 h 804863"/>
            <a:gd name="connsiteX20" fmla="*/ 147637 w 640668"/>
            <a:gd name="connsiteY20" fmla="*/ 504825 h 804863"/>
            <a:gd name="connsiteX21" fmla="*/ 152400 w 640668"/>
            <a:gd name="connsiteY21" fmla="*/ 550069 h 804863"/>
            <a:gd name="connsiteX22" fmla="*/ 164306 w 640668"/>
            <a:gd name="connsiteY22" fmla="*/ 604838 h 804863"/>
            <a:gd name="connsiteX23" fmla="*/ 138112 w 640668"/>
            <a:gd name="connsiteY23" fmla="*/ 640556 h 804863"/>
            <a:gd name="connsiteX24" fmla="*/ 142875 w 640668"/>
            <a:gd name="connsiteY24" fmla="*/ 673894 h 804863"/>
            <a:gd name="connsiteX25" fmla="*/ 157162 w 640668"/>
            <a:gd name="connsiteY25" fmla="*/ 671513 h 804863"/>
            <a:gd name="connsiteX26" fmla="*/ 169069 w 640668"/>
            <a:gd name="connsiteY26" fmla="*/ 688181 h 804863"/>
            <a:gd name="connsiteX27" fmla="*/ 176212 w 640668"/>
            <a:gd name="connsiteY27" fmla="*/ 716756 h 804863"/>
            <a:gd name="connsiteX28" fmla="*/ 161925 w 640668"/>
            <a:gd name="connsiteY28" fmla="*/ 742950 h 804863"/>
            <a:gd name="connsiteX29" fmla="*/ 166687 w 640668"/>
            <a:gd name="connsiteY29" fmla="*/ 754856 h 804863"/>
            <a:gd name="connsiteX30" fmla="*/ 154781 w 640668"/>
            <a:gd name="connsiteY30" fmla="*/ 785813 h 804863"/>
            <a:gd name="connsiteX31" fmla="*/ 171450 w 640668"/>
            <a:gd name="connsiteY31" fmla="*/ 788194 h 804863"/>
            <a:gd name="connsiteX32" fmla="*/ 230981 w 640668"/>
            <a:gd name="connsiteY32" fmla="*/ 783431 h 804863"/>
            <a:gd name="connsiteX33" fmla="*/ 297656 w 640668"/>
            <a:gd name="connsiteY33" fmla="*/ 804863 h 804863"/>
            <a:gd name="connsiteX34" fmla="*/ 340519 w 640668"/>
            <a:gd name="connsiteY34" fmla="*/ 757238 h 804863"/>
            <a:gd name="connsiteX35" fmla="*/ 361950 w 640668"/>
            <a:gd name="connsiteY35" fmla="*/ 795338 h 804863"/>
            <a:gd name="connsiteX36" fmla="*/ 392906 w 640668"/>
            <a:gd name="connsiteY36" fmla="*/ 745331 h 804863"/>
            <a:gd name="connsiteX37" fmla="*/ 371475 w 640668"/>
            <a:gd name="connsiteY37" fmla="*/ 731044 h 804863"/>
            <a:gd name="connsiteX38" fmla="*/ 371475 w 640668"/>
            <a:gd name="connsiteY38" fmla="*/ 700088 h 804863"/>
            <a:gd name="connsiteX39" fmla="*/ 340519 w 640668"/>
            <a:gd name="connsiteY39" fmla="*/ 690563 h 804863"/>
            <a:gd name="connsiteX40" fmla="*/ 326231 w 640668"/>
            <a:gd name="connsiteY40" fmla="*/ 666750 h 804863"/>
            <a:gd name="connsiteX41" fmla="*/ 426244 w 640668"/>
            <a:gd name="connsiteY41" fmla="*/ 678656 h 804863"/>
            <a:gd name="connsiteX42" fmla="*/ 473869 w 640668"/>
            <a:gd name="connsiteY42" fmla="*/ 742950 h 804863"/>
            <a:gd name="connsiteX43" fmla="*/ 511969 w 640668"/>
            <a:gd name="connsiteY43" fmla="*/ 738188 h 804863"/>
            <a:gd name="connsiteX44" fmla="*/ 511969 w 640668"/>
            <a:gd name="connsiteY44" fmla="*/ 719138 h 804863"/>
            <a:gd name="connsiteX45" fmla="*/ 552450 w 640668"/>
            <a:gd name="connsiteY45" fmla="*/ 697706 h 804863"/>
            <a:gd name="connsiteX46" fmla="*/ 557212 w 640668"/>
            <a:gd name="connsiteY46" fmla="*/ 685800 h 804863"/>
            <a:gd name="connsiteX47" fmla="*/ 531019 w 640668"/>
            <a:gd name="connsiteY47" fmla="*/ 635794 h 804863"/>
            <a:gd name="connsiteX48" fmla="*/ 514350 w 640668"/>
            <a:gd name="connsiteY48" fmla="*/ 640556 h 804863"/>
            <a:gd name="connsiteX49" fmla="*/ 495300 w 640668"/>
            <a:gd name="connsiteY49" fmla="*/ 623888 h 804863"/>
            <a:gd name="connsiteX50" fmla="*/ 521494 w 640668"/>
            <a:gd name="connsiteY50" fmla="*/ 590550 h 804863"/>
            <a:gd name="connsiteX51" fmla="*/ 550069 w 640668"/>
            <a:gd name="connsiteY51" fmla="*/ 504825 h 804863"/>
            <a:gd name="connsiteX52" fmla="*/ 576262 w 640668"/>
            <a:gd name="connsiteY52" fmla="*/ 490538 h 804863"/>
            <a:gd name="connsiteX53" fmla="*/ 607219 w 640668"/>
            <a:gd name="connsiteY53" fmla="*/ 531019 h 804863"/>
            <a:gd name="connsiteX54" fmla="*/ 633412 w 640668"/>
            <a:gd name="connsiteY54" fmla="*/ 528638 h 804863"/>
            <a:gd name="connsiteX55" fmla="*/ 640556 w 640668"/>
            <a:gd name="connsiteY55" fmla="*/ 481013 h 804863"/>
            <a:gd name="connsiteX56" fmla="*/ 621506 w 640668"/>
            <a:gd name="connsiteY56" fmla="*/ 426244 h 804863"/>
            <a:gd name="connsiteX57" fmla="*/ 538162 w 640668"/>
            <a:gd name="connsiteY57" fmla="*/ 388144 h 804863"/>
            <a:gd name="connsiteX58" fmla="*/ 521494 w 640668"/>
            <a:gd name="connsiteY58" fmla="*/ 352425 h 804863"/>
            <a:gd name="connsiteX59" fmla="*/ 500062 w 640668"/>
            <a:gd name="connsiteY59" fmla="*/ 350044 h 804863"/>
            <a:gd name="connsiteX60" fmla="*/ 464344 w 640668"/>
            <a:gd name="connsiteY60" fmla="*/ 257175 h 804863"/>
            <a:gd name="connsiteX61" fmla="*/ 378619 w 640668"/>
            <a:gd name="connsiteY61" fmla="*/ 254794 h 804863"/>
            <a:gd name="connsiteX62" fmla="*/ 392906 w 640668"/>
            <a:gd name="connsiteY62" fmla="*/ 214313 h 804863"/>
            <a:gd name="connsiteX63" fmla="*/ 390525 w 640668"/>
            <a:gd name="connsiteY63" fmla="*/ 164306 h 804863"/>
            <a:gd name="connsiteX64" fmla="*/ 450056 w 640668"/>
            <a:gd name="connsiteY64" fmla="*/ 140494 h 804863"/>
            <a:gd name="connsiteX65" fmla="*/ 433387 w 640668"/>
            <a:gd name="connsiteY65" fmla="*/ 128588 h 804863"/>
            <a:gd name="connsiteX66" fmla="*/ 404812 w 640668"/>
            <a:gd name="connsiteY66" fmla="*/ 114300 h 804863"/>
            <a:gd name="connsiteX67" fmla="*/ 407194 w 640668"/>
            <a:gd name="connsiteY67" fmla="*/ 85725 h 804863"/>
            <a:gd name="connsiteX68" fmla="*/ 378619 w 640668"/>
            <a:gd name="connsiteY68" fmla="*/ 59531 h 804863"/>
            <a:gd name="connsiteX69" fmla="*/ 378619 w 640668"/>
            <a:gd name="connsiteY69" fmla="*/ 38100 h 804863"/>
            <a:gd name="connsiteX70" fmla="*/ 359569 w 640668"/>
            <a:gd name="connsiteY70" fmla="*/ 26194 h 804863"/>
            <a:gd name="connsiteX71" fmla="*/ 326231 w 640668"/>
            <a:gd name="connsiteY71" fmla="*/ 33338 h 804863"/>
            <a:gd name="connsiteX72" fmla="*/ 309562 w 640668"/>
            <a:gd name="connsiteY72" fmla="*/ 0 h 804863"/>
            <a:gd name="connsiteX73" fmla="*/ 300037 w 640668"/>
            <a:gd name="connsiteY73" fmla="*/ 33338 h 804863"/>
            <a:gd name="connsiteX74" fmla="*/ 273844 w 640668"/>
            <a:gd name="connsiteY74" fmla="*/ 33338 h 804863"/>
            <a:gd name="connsiteX75" fmla="*/ 242887 w 640668"/>
            <a:gd name="connsiteY75" fmla="*/ 78581 h 804863"/>
            <a:gd name="connsiteX76" fmla="*/ 250031 w 640668"/>
            <a:gd name="connsiteY76" fmla="*/ 114300 h 804863"/>
            <a:gd name="connsiteX77" fmla="*/ 202406 w 640668"/>
            <a:gd name="connsiteY77" fmla="*/ 161925 h 804863"/>
            <a:gd name="connsiteX78" fmla="*/ 173831 w 640668"/>
            <a:gd name="connsiteY78" fmla="*/ 150019 h 804863"/>
            <a:gd name="connsiteX79" fmla="*/ 171450 w 640668"/>
            <a:gd name="connsiteY79" fmla="*/ 133350 h 804863"/>
            <a:gd name="connsiteX80" fmla="*/ 159544 w 640668"/>
            <a:gd name="connsiteY80" fmla="*/ 121444 h 804863"/>
            <a:gd name="connsiteX81" fmla="*/ 157162 w 640668"/>
            <a:gd name="connsiteY81" fmla="*/ 78581 h 804863"/>
            <a:gd name="connsiteX82" fmla="*/ 135731 w 640668"/>
            <a:gd name="connsiteY82" fmla="*/ 73819 h 804863"/>
            <a:gd name="connsiteX83" fmla="*/ 107156 w 640668"/>
            <a:gd name="connsiteY83" fmla="*/ 80963 h 804863"/>
            <a:gd name="connsiteX84" fmla="*/ 57150 w 640668"/>
            <a:gd name="connsiteY84" fmla="*/ 40481 h 80486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</a:cxnLst>
          <a:rect l="l" t="t" r="r" b="b"/>
          <a:pathLst>
            <a:path w="640668" h="804863">
              <a:moveTo>
                <a:pt x="57150" y="40481"/>
              </a:moveTo>
              <a:lnTo>
                <a:pt x="0" y="73819"/>
              </a:lnTo>
              <a:lnTo>
                <a:pt x="11906" y="95250"/>
              </a:lnTo>
              <a:lnTo>
                <a:pt x="9525" y="114300"/>
              </a:lnTo>
              <a:lnTo>
                <a:pt x="23812" y="121444"/>
              </a:lnTo>
              <a:lnTo>
                <a:pt x="4762" y="147638"/>
              </a:lnTo>
              <a:lnTo>
                <a:pt x="28575" y="150019"/>
              </a:lnTo>
              <a:lnTo>
                <a:pt x="54769" y="192881"/>
              </a:lnTo>
              <a:lnTo>
                <a:pt x="66675" y="216694"/>
              </a:lnTo>
              <a:lnTo>
                <a:pt x="52387" y="245269"/>
              </a:lnTo>
              <a:lnTo>
                <a:pt x="64294" y="280988"/>
              </a:lnTo>
              <a:lnTo>
                <a:pt x="66675" y="307181"/>
              </a:lnTo>
              <a:lnTo>
                <a:pt x="76200" y="321469"/>
              </a:lnTo>
              <a:lnTo>
                <a:pt x="69056" y="347663"/>
              </a:lnTo>
              <a:lnTo>
                <a:pt x="71437" y="371475"/>
              </a:lnTo>
              <a:lnTo>
                <a:pt x="64294" y="390525"/>
              </a:lnTo>
              <a:lnTo>
                <a:pt x="66675" y="419100"/>
              </a:lnTo>
              <a:lnTo>
                <a:pt x="97631" y="438150"/>
              </a:lnTo>
              <a:lnTo>
                <a:pt x="97631" y="447675"/>
              </a:lnTo>
              <a:lnTo>
                <a:pt x="97631" y="464344"/>
              </a:lnTo>
              <a:lnTo>
                <a:pt x="147637" y="504825"/>
              </a:lnTo>
              <a:lnTo>
                <a:pt x="152400" y="550069"/>
              </a:lnTo>
              <a:lnTo>
                <a:pt x="164306" y="604838"/>
              </a:lnTo>
              <a:lnTo>
                <a:pt x="138112" y="640556"/>
              </a:lnTo>
              <a:lnTo>
                <a:pt x="142875" y="673894"/>
              </a:lnTo>
              <a:lnTo>
                <a:pt x="157162" y="671513"/>
              </a:lnTo>
              <a:lnTo>
                <a:pt x="169069" y="688181"/>
              </a:lnTo>
              <a:lnTo>
                <a:pt x="176212" y="716756"/>
              </a:lnTo>
              <a:lnTo>
                <a:pt x="161925" y="742950"/>
              </a:lnTo>
              <a:lnTo>
                <a:pt x="166687" y="754856"/>
              </a:lnTo>
              <a:lnTo>
                <a:pt x="154781" y="785813"/>
              </a:lnTo>
              <a:lnTo>
                <a:pt x="171450" y="788194"/>
              </a:lnTo>
              <a:lnTo>
                <a:pt x="230981" y="783431"/>
              </a:lnTo>
              <a:lnTo>
                <a:pt x="297656" y="804863"/>
              </a:lnTo>
              <a:lnTo>
                <a:pt x="340519" y="757238"/>
              </a:lnTo>
              <a:lnTo>
                <a:pt x="361950" y="795338"/>
              </a:lnTo>
              <a:lnTo>
                <a:pt x="392906" y="745331"/>
              </a:lnTo>
              <a:lnTo>
                <a:pt x="371475" y="731044"/>
              </a:lnTo>
              <a:lnTo>
                <a:pt x="371475" y="700088"/>
              </a:lnTo>
              <a:lnTo>
                <a:pt x="340519" y="690563"/>
              </a:lnTo>
              <a:lnTo>
                <a:pt x="326231" y="666750"/>
              </a:lnTo>
              <a:lnTo>
                <a:pt x="426244" y="678656"/>
              </a:lnTo>
              <a:lnTo>
                <a:pt x="473869" y="742950"/>
              </a:lnTo>
              <a:lnTo>
                <a:pt x="511969" y="738188"/>
              </a:lnTo>
              <a:lnTo>
                <a:pt x="511969" y="719138"/>
              </a:lnTo>
              <a:cubicBezTo>
                <a:pt x="551695" y="701758"/>
                <a:pt x="543871" y="714868"/>
                <a:pt x="552450" y="697706"/>
              </a:cubicBezTo>
              <a:lnTo>
                <a:pt x="557212" y="685800"/>
              </a:lnTo>
              <a:cubicBezTo>
                <a:pt x="530664" y="632703"/>
                <a:pt x="531019" y="613890"/>
                <a:pt x="531019" y="635794"/>
              </a:cubicBezTo>
              <a:cubicBezTo>
                <a:pt x="515978" y="640807"/>
                <a:pt x="521751" y="640556"/>
                <a:pt x="514350" y="640556"/>
              </a:cubicBezTo>
              <a:lnTo>
                <a:pt x="495300" y="623888"/>
              </a:lnTo>
              <a:lnTo>
                <a:pt x="521494" y="590550"/>
              </a:lnTo>
              <a:lnTo>
                <a:pt x="550069" y="504825"/>
              </a:lnTo>
              <a:lnTo>
                <a:pt x="576262" y="490538"/>
              </a:lnTo>
              <a:lnTo>
                <a:pt x="607219" y="531019"/>
              </a:lnTo>
              <a:cubicBezTo>
                <a:pt x="613569" y="537369"/>
                <a:pt x="624681" y="529432"/>
                <a:pt x="633412" y="528638"/>
              </a:cubicBezTo>
              <a:cubicBezTo>
                <a:pt x="640668" y="477845"/>
                <a:pt x="640556" y="461793"/>
                <a:pt x="640556" y="481013"/>
              </a:cubicBezTo>
              <a:lnTo>
                <a:pt x="621506" y="426244"/>
              </a:lnTo>
              <a:cubicBezTo>
                <a:pt x="536688" y="392316"/>
                <a:pt x="571500" y="408539"/>
                <a:pt x="538162" y="388144"/>
              </a:cubicBezTo>
              <a:lnTo>
                <a:pt x="521494" y="352425"/>
              </a:lnTo>
              <a:lnTo>
                <a:pt x="500062" y="350044"/>
              </a:lnTo>
              <a:cubicBezTo>
                <a:pt x="461661" y="256440"/>
                <a:pt x="483271" y="273844"/>
                <a:pt x="464344" y="257175"/>
              </a:cubicBezTo>
              <a:lnTo>
                <a:pt x="378619" y="254794"/>
              </a:lnTo>
              <a:lnTo>
                <a:pt x="392906" y="214313"/>
              </a:lnTo>
              <a:lnTo>
                <a:pt x="390525" y="164306"/>
              </a:lnTo>
              <a:lnTo>
                <a:pt x="450056" y="140494"/>
              </a:lnTo>
              <a:cubicBezTo>
                <a:pt x="435159" y="128080"/>
                <a:pt x="441968" y="128588"/>
                <a:pt x="433387" y="128588"/>
              </a:cubicBezTo>
              <a:cubicBezTo>
                <a:pt x="404079" y="116376"/>
                <a:pt x="404812" y="127000"/>
                <a:pt x="404812" y="114300"/>
              </a:cubicBezTo>
              <a:cubicBezTo>
                <a:pt x="407266" y="87316"/>
                <a:pt x="407194" y="96873"/>
                <a:pt x="407194" y="85725"/>
              </a:cubicBezTo>
              <a:lnTo>
                <a:pt x="378619" y="59531"/>
              </a:lnTo>
              <a:lnTo>
                <a:pt x="378619" y="38100"/>
              </a:lnTo>
              <a:lnTo>
                <a:pt x="359569" y="26194"/>
              </a:lnTo>
              <a:lnTo>
                <a:pt x="326231" y="33338"/>
              </a:lnTo>
              <a:lnTo>
                <a:pt x="309562" y="0"/>
              </a:lnTo>
              <a:lnTo>
                <a:pt x="300037" y="33338"/>
              </a:lnTo>
              <a:lnTo>
                <a:pt x="273844" y="33338"/>
              </a:lnTo>
              <a:cubicBezTo>
                <a:pt x="242422" y="76843"/>
                <a:pt x="242887" y="58576"/>
                <a:pt x="242887" y="78581"/>
              </a:cubicBezTo>
              <a:lnTo>
                <a:pt x="250031" y="114300"/>
              </a:lnTo>
              <a:lnTo>
                <a:pt x="202406" y="161925"/>
              </a:lnTo>
              <a:lnTo>
                <a:pt x="173831" y="150019"/>
              </a:lnTo>
              <a:lnTo>
                <a:pt x="171450" y="133350"/>
              </a:lnTo>
              <a:cubicBezTo>
                <a:pt x="158183" y="125389"/>
                <a:pt x="159544" y="130834"/>
                <a:pt x="159544" y="121444"/>
              </a:cubicBezTo>
              <a:lnTo>
                <a:pt x="157162" y="78581"/>
              </a:lnTo>
              <a:lnTo>
                <a:pt x="135731" y="73819"/>
              </a:lnTo>
              <a:cubicBezTo>
                <a:pt x="106403" y="83595"/>
                <a:pt x="107156" y="93384"/>
                <a:pt x="107156" y="80963"/>
              </a:cubicBezTo>
              <a:lnTo>
                <a:pt x="57150" y="40481"/>
              </a:lnTo>
              <a:close/>
            </a:path>
          </a:pathLst>
        </a:custGeom>
        <a:solidFill>
          <a:srgbClr val="99CC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14</xdr:col>
      <xdr:colOff>60000</xdr:colOff>
      <xdr:row>10</xdr:row>
      <xdr:rowOff>82534</xdr:rowOff>
    </xdr:from>
    <xdr:to>
      <xdr:col>16</xdr:col>
      <xdr:colOff>168122</xdr:colOff>
      <xdr:row>14</xdr:row>
      <xdr:rowOff>114509</xdr:rowOff>
    </xdr:to>
    <xdr:grpSp>
      <xdr:nvGrpSpPr>
        <xdr:cNvPr id="56" name="CANTON 07"/>
        <xdr:cNvGrpSpPr/>
      </xdr:nvGrpSpPr>
      <xdr:grpSpPr>
        <a:xfrm>
          <a:off x="3444176" y="2110799"/>
          <a:ext cx="489122" cy="659504"/>
          <a:chOff x="4201304" y="2633578"/>
          <a:chExt cx="489122" cy="694583"/>
        </a:xfrm>
      </xdr:grpSpPr>
      <xdr:sp macro="[0]!Forme_QuandClic" textlink="">
        <xdr:nvSpPr>
          <xdr:cNvPr id="35" name="CANTON 17__"/>
          <xdr:cNvSpPr/>
        </xdr:nvSpPr>
        <xdr:spPr bwMode="auto">
          <a:xfrm>
            <a:off x="4201304" y="2807616"/>
            <a:ext cx="476337" cy="347826"/>
          </a:xfrm>
          <a:custGeom>
            <a:avLst/>
            <a:gdLst>
              <a:gd name="connsiteX0" fmla="*/ 0 w 478911"/>
              <a:gd name="connsiteY0" fmla="*/ 332647 h 340370"/>
              <a:gd name="connsiteX1" fmla="*/ 7723 w 478911"/>
              <a:gd name="connsiteY1" fmla="*/ 273437 h 340370"/>
              <a:gd name="connsiteX2" fmla="*/ 77230 w 478911"/>
              <a:gd name="connsiteY2" fmla="*/ 214228 h 340370"/>
              <a:gd name="connsiteX3" fmla="*/ 102973 w 478911"/>
              <a:gd name="connsiteY3" fmla="*/ 175613 h 340370"/>
              <a:gd name="connsiteX4" fmla="*/ 123568 w 478911"/>
              <a:gd name="connsiteY4" fmla="*/ 178187 h 340370"/>
              <a:gd name="connsiteX5" fmla="*/ 123568 w 478911"/>
              <a:gd name="connsiteY5" fmla="*/ 178187 h 340370"/>
              <a:gd name="connsiteX6" fmla="*/ 110696 w 478911"/>
              <a:gd name="connsiteY6" fmla="*/ 142147 h 340370"/>
              <a:gd name="connsiteX7" fmla="*/ 82379 w 478911"/>
              <a:gd name="connsiteY7" fmla="*/ 147296 h 340370"/>
              <a:gd name="connsiteX8" fmla="*/ 82379 w 478911"/>
              <a:gd name="connsiteY8" fmla="*/ 116404 h 340370"/>
              <a:gd name="connsiteX9" fmla="*/ 97825 w 478911"/>
              <a:gd name="connsiteY9" fmla="*/ 85512 h 340370"/>
              <a:gd name="connsiteX10" fmla="*/ 131291 w 478911"/>
              <a:gd name="connsiteY10" fmla="*/ 77789 h 340370"/>
              <a:gd name="connsiteX11" fmla="*/ 139014 w 478911"/>
              <a:gd name="connsiteY11" fmla="*/ 54620 h 340370"/>
              <a:gd name="connsiteX12" fmla="*/ 128717 w 478911"/>
              <a:gd name="connsiteY12" fmla="*/ 36600 h 340370"/>
              <a:gd name="connsiteX13" fmla="*/ 151885 w 478911"/>
              <a:gd name="connsiteY13" fmla="*/ 10856 h 340370"/>
              <a:gd name="connsiteX14" fmla="*/ 190500 w 478911"/>
              <a:gd name="connsiteY14" fmla="*/ 41748 h 340370"/>
              <a:gd name="connsiteX15" fmla="*/ 226541 w 478911"/>
              <a:gd name="connsiteY15" fmla="*/ 121552 h 340370"/>
              <a:gd name="connsiteX16" fmla="*/ 254858 w 478911"/>
              <a:gd name="connsiteY16" fmla="*/ 100958 h 340370"/>
              <a:gd name="connsiteX17" fmla="*/ 296048 w 478911"/>
              <a:gd name="connsiteY17" fmla="*/ 85512 h 340370"/>
              <a:gd name="connsiteX18" fmla="*/ 347534 w 478911"/>
              <a:gd name="connsiteY18" fmla="*/ 108681 h 340370"/>
              <a:gd name="connsiteX19" fmla="*/ 378426 w 478911"/>
              <a:gd name="connsiteY19" fmla="*/ 100958 h 340370"/>
              <a:gd name="connsiteX20" fmla="*/ 381000 w 478911"/>
              <a:gd name="connsiteY20" fmla="*/ 49471 h 340370"/>
              <a:gd name="connsiteX21" fmla="*/ 399021 w 478911"/>
              <a:gd name="connsiteY21" fmla="*/ 16005 h 340370"/>
              <a:gd name="connsiteX22" fmla="*/ 463379 w 478911"/>
              <a:gd name="connsiteY22" fmla="*/ 64917 h 340370"/>
              <a:gd name="connsiteX23" fmla="*/ 465953 w 478911"/>
              <a:gd name="connsiteY23" fmla="*/ 106106 h 340370"/>
              <a:gd name="connsiteX24" fmla="*/ 465953 w 478911"/>
              <a:gd name="connsiteY24" fmla="*/ 106106 h 340370"/>
              <a:gd name="connsiteX25" fmla="*/ 440210 w 478911"/>
              <a:gd name="connsiteY25" fmla="*/ 121552 h 340370"/>
              <a:gd name="connsiteX26" fmla="*/ 401595 w 478911"/>
              <a:gd name="connsiteY26" fmla="*/ 126701 h 340370"/>
              <a:gd name="connsiteX27" fmla="*/ 393872 w 478911"/>
              <a:gd name="connsiteY27" fmla="*/ 162741 h 340370"/>
              <a:gd name="connsiteX28" fmla="*/ 381000 w 478911"/>
              <a:gd name="connsiteY28" fmla="*/ 191059 h 340370"/>
              <a:gd name="connsiteX29" fmla="*/ 370703 w 478911"/>
              <a:gd name="connsiteY29" fmla="*/ 224525 h 340370"/>
              <a:gd name="connsiteX30" fmla="*/ 342385 w 478911"/>
              <a:gd name="connsiteY30" fmla="*/ 234823 h 340370"/>
              <a:gd name="connsiteX31" fmla="*/ 319217 w 478911"/>
              <a:gd name="connsiteY31" fmla="*/ 234823 h 340370"/>
              <a:gd name="connsiteX32" fmla="*/ 306345 w 478911"/>
              <a:gd name="connsiteY32" fmla="*/ 263140 h 340370"/>
              <a:gd name="connsiteX33" fmla="*/ 272879 w 478911"/>
              <a:gd name="connsiteY33" fmla="*/ 242546 h 340370"/>
              <a:gd name="connsiteX34" fmla="*/ 229115 w 478911"/>
              <a:gd name="connsiteY34" fmla="*/ 247694 h 340370"/>
              <a:gd name="connsiteX35" fmla="*/ 247135 w 478911"/>
              <a:gd name="connsiteY35" fmla="*/ 268289 h 340370"/>
              <a:gd name="connsiteX36" fmla="*/ 213669 w 478911"/>
              <a:gd name="connsiteY36" fmla="*/ 268289 h 340370"/>
              <a:gd name="connsiteX37" fmla="*/ 200798 w 478911"/>
              <a:gd name="connsiteY37" fmla="*/ 250268 h 340370"/>
              <a:gd name="connsiteX38" fmla="*/ 167331 w 478911"/>
              <a:gd name="connsiteY38" fmla="*/ 288883 h 340370"/>
              <a:gd name="connsiteX39" fmla="*/ 133865 w 478911"/>
              <a:gd name="connsiteY39" fmla="*/ 340370 h 340370"/>
              <a:gd name="connsiteX40" fmla="*/ 0 w 478911"/>
              <a:gd name="connsiteY40" fmla="*/ 332647 h 3403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</a:cxnLst>
            <a:rect l="l" t="t" r="r" b="b"/>
            <a:pathLst>
              <a:path w="478911" h="340370">
                <a:moveTo>
                  <a:pt x="0" y="332647"/>
                </a:moveTo>
                <a:lnTo>
                  <a:pt x="7723" y="273437"/>
                </a:lnTo>
                <a:lnTo>
                  <a:pt x="77230" y="214228"/>
                </a:lnTo>
                <a:lnTo>
                  <a:pt x="102973" y="175613"/>
                </a:lnTo>
                <a:cubicBezTo>
                  <a:pt x="125175" y="183939"/>
                  <a:pt x="123568" y="190668"/>
                  <a:pt x="123568" y="178187"/>
                </a:cubicBezTo>
                <a:lnTo>
                  <a:pt x="123568" y="178187"/>
                </a:lnTo>
                <a:lnTo>
                  <a:pt x="110696" y="142147"/>
                </a:lnTo>
                <a:lnTo>
                  <a:pt x="82379" y="147296"/>
                </a:lnTo>
                <a:lnTo>
                  <a:pt x="82379" y="116404"/>
                </a:lnTo>
                <a:lnTo>
                  <a:pt x="97825" y="85512"/>
                </a:lnTo>
                <a:lnTo>
                  <a:pt x="131291" y="77789"/>
                </a:lnTo>
                <a:lnTo>
                  <a:pt x="139014" y="54620"/>
                </a:lnTo>
                <a:cubicBezTo>
                  <a:pt x="128241" y="38460"/>
                  <a:pt x="128717" y="45362"/>
                  <a:pt x="128717" y="36600"/>
                </a:cubicBezTo>
                <a:cubicBezTo>
                  <a:pt x="147721" y="9450"/>
                  <a:pt x="136262" y="10856"/>
                  <a:pt x="151885" y="10856"/>
                </a:cubicBezTo>
                <a:lnTo>
                  <a:pt x="190500" y="41748"/>
                </a:lnTo>
                <a:lnTo>
                  <a:pt x="226541" y="121552"/>
                </a:lnTo>
                <a:lnTo>
                  <a:pt x="254858" y="100958"/>
                </a:lnTo>
                <a:lnTo>
                  <a:pt x="296048" y="85512"/>
                </a:lnTo>
                <a:lnTo>
                  <a:pt x="347534" y="108681"/>
                </a:lnTo>
                <a:lnTo>
                  <a:pt x="378426" y="100958"/>
                </a:lnTo>
                <a:lnTo>
                  <a:pt x="381000" y="49471"/>
                </a:lnTo>
                <a:cubicBezTo>
                  <a:pt x="399405" y="12664"/>
                  <a:pt x="399021" y="0"/>
                  <a:pt x="399021" y="16005"/>
                </a:cubicBezTo>
                <a:lnTo>
                  <a:pt x="463379" y="64917"/>
                </a:lnTo>
                <a:cubicBezTo>
                  <a:pt x="468669" y="109886"/>
                  <a:pt x="478911" y="119069"/>
                  <a:pt x="465953" y="106106"/>
                </a:cubicBezTo>
                <a:lnTo>
                  <a:pt x="465953" y="106106"/>
                </a:lnTo>
                <a:lnTo>
                  <a:pt x="440210" y="121552"/>
                </a:lnTo>
                <a:lnTo>
                  <a:pt x="401595" y="126701"/>
                </a:lnTo>
                <a:lnTo>
                  <a:pt x="393872" y="162741"/>
                </a:lnTo>
                <a:lnTo>
                  <a:pt x="381000" y="191059"/>
                </a:lnTo>
                <a:lnTo>
                  <a:pt x="370703" y="224525"/>
                </a:lnTo>
                <a:lnTo>
                  <a:pt x="342385" y="234823"/>
                </a:lnTo>
                <a:lnTo>
                  <a:pt x="319217" y="234823"/>
                </a:lnTo>
                <a:lnTo>
                  <a:pt x="306345" y="263140"/>
                </a:lnTo>
                <a:lnTo>
                  <a:pt x="272879" y="242546"/>
                </a:lnTo>
                <a:lnTo>
                  <a:pt x="229115" y="247694"/>
                </a:lnTo>
                <a:lnTo>
                  <a:pt x="247135" y="268289"/>
                </a:lnTo>
                <a:lnTo>
                  <a:pt x="213669" y="268289"/>
                </a:lnTo>
                <a:lnTo>
                  <a:pt x="200798" y="250268"/>
                </a:lnTo>
                <a:lnTo>
                  <a:pt x="167331" y="288883"/>
                </a:lnTo>
                <a:lnTo>
                  <a:pt x="133865" y="340370"/>
                </a:lnTo>
                <a:lnTo>
                  <a:pt x="0" y="332647"/>
                </a:lnTo>
                <a:close/>
              </a:path>
            </a:pathLst>
          </a:custGeom>
          <a:solidFill>
            <a:srgbClr val="FF0000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[0]!Forme_QuandClic" textlink="">
        <xdr:nvSpPr>
          <xdr:cNvPr id="36" name="CANTON 18_"/>
          <xdr:cNvSpPr/>
        </xdr:nvSpPr>
        <xdr:spPr bwMode="auto">
          <a:xfrm>
            <a:off x="4364774" y="2920025"/>
            <a:ext cx="325652" cy="408136"/>
          </a:xfrm>
          <a:custGeom>
            <a:avLst/>
            <a:gdLst>
              <a:gd name="connsiteX0" fmla="*/ 298622 w 326939"/>
              <a:gd name="connsiteY0" fmla="*/ 0 h 406743"/>
              <a:gd name="connsiteX1" fmla="*/ 314068 w 326939"/>
              <a:gd name="connsiteY1" fmla="*/ 54060 h 406743"/>
              <a:gd name="connsiteX2" fmla="*/ 288324 w 326939"/>
              <a:gd name="connsiteY2" fmla="*/ 92675 h 406743"/>
              <a:gd name="connsiteX3" fmla="*/ 290899 w 326939"/>
              <a:gd name="connsiteY3" fmla="*/ 128716 h 406743"/>
              <a:gd name="connsiteX4" fmla="*/ 311493 w 326939"/>
              <a:gd name="connsiteY4" fmla="*/ 126142 h 406743"/>
              <a:gd name="connsiteX5" fmla="*/ 321791 w 326939"/>
              <a:gd name="connsiteY5" fmla="*/ 136439 h 406743"/>
              <a:gd name="connsiteX6" fmla="*/ 326939 w 326939"/>
              <a:gd name="connsiteY6" fmla="*/ 172479 h 406743"/>
              <a:gd name="connsiteX7" fmla="*/ 311493 w 326939"/>
              <a:gd name="connsiteY7" fmla="*/ 195648 h 406743"/>
              <a:gd name="connsiteX8" fmla="*/ 321791 w 326939"/>
              <a:gd name="connsiteY8" fmla="*/ 205946 h 406743"/>
              <a:gd name="connsiteX9" fmla="*/ 301196 w 326939"/>
              <a:gd name="connsiteY9" fmla="*/ 236837 h 406743"/>
              <a:gd name="connsiteX10" fmla="*/ 270304 w 326939"/>
              <a:gd name="connsiteY10" fmla="*/ 247135 h 406743"/>
              <a:gd name="connsiteX11" fmla="*/ 223966 w 326939"/>
              <a:gd name="connsiteY11" fmla="*/ 216243 h 406743"/>
              <a:gd name="connsiteX12" fmla="*/ 231689 w 326939"/>
              <a:gd name="connsiteY12" fmla="*/ 311493 h 406743"/>
              <a:gd name="connsiteX13" fmla="*/ 231689 w 326939"/>
              <a:gd name="connsiteY13" fmla="*/ 308919 h 406743"/>
              <a:gd name="connsiteX14" fmla="*/ 244561 w 326939"/>
              <a:gd name="connsiteY14" fmla="*/ 316642 h 406743"/>
              <a:gd name="connsiteX15" fmla="*/ 231689 w 326939"/>
              <a:gd name="connsiteY15" fmla="*/ 342385 h 406743"/>
              <a:gd name="connsiteX16" fmla="*/ 254858 w 326939"/>
              <a:gd name="connsiteY16" fmla="*/ 370702 h 406743"/>
              <a:gd name="connsiteX17" fmla="*/ 254858 w 326939"/>
              <a:gd name="connsiteY17" fmla="*/ 406743 h 406743"/>
              <a:gd name="connsiteX18" fmla="*/ 200797 w 326939"/>
              <a:gd name="connsiteY18" fmla="*/ 362979 h 406743"/>
              <a:gd name="connsiteX19" fmla="*/ 200797 w 326939"/>
              <a:gd name="connsiteY19" fmla="*/ 362979 h 406743"/>
              <a:gd name="connsiteX20" fmla="*/ 167331 w 326939"/>
              <a:gd name="connsiteY20" fmla="*/ 334662 h 406743"/>
              <a:gd name="connsiteX21" fmla="*/ 159608 w 326939"/>
              <a:gd name="connsiteY21" fmla="*/ 301196 h 406743"/>
              <a:gd name="connsiteX22" fmla="*/ 128716 w 326939"/>
              <a:gd name="connsiteY22" fmla="*/ 290898 h 406743"/>
              <a:gd name="connsiteX23" fmla="*/ 133865 w 326939"/>
              <a:gd name="connsiteY23" fmla="*/ 257432 h 406743"/>
              <a:gd name="connsiteX24" fmla="*/ 59210 w 326939"/>
              <a:gd name="connsiteY24" fmla="*/ 257432 h 406743"/>
              <a:gd name="connsiteX25" fmla="*/ 20595 w 326939"/>
              <a:gd name="connsiteY25" fmla="*/ 229115 h 406743"/>
              <a:gd name="connsiteX26" fmla="*/ 18020 w 326939"/>
              <a:gd name="connsiteY26" fmla="*/ 185351 h 406743"/>
              <a:gd name="connsiteX27" fmla="*/ 0 w 326939"/>
              <a:gd name="connsiteY27" fmla="*/ 182777 h 406743"/>
              <a:gd name="connsiteX28" fmla="*/ 33466 w 326939"/>
              <a:gd name="connsiteY28" fmla="*/ 139013 h 406743"/>
              <a:gd name="connsiteX29" fmla="*/ 48912 w 326939"/>
              <a:gd name="connsiteY29" fmla="*/ 154459 h 406743"/>
              <a:gd name="connsiteX30" fmla="*/ 74656 w 326939"/>
              <a:gd name="connsiteY30" fmla="*/ 154459 h 406743"/>
              <a:gd name="connsiteX31" fmla="*/ 69507 w 326939"/>
              <a:gd name="connsiteY31" fmla="*/ 139013 h 406743"/>
              <a:gd name="connsiteX32" fmla="*/ 113270 w 326939"/>
              <a:gd name="connsiteY32" fmla="*/ 133865 h 406743"/>
              <a:gd name="connsiteX33" fmla="*/ 139014 w 326939"/>
              <a:gd name="connsiteY33" fmla="*/ 154459 h 406743"/>
              <a:gd name="connsiteX34" fmla="*/ 157034 w 326939"/>
              <a:gd name="connsiteY34" fmla="*/ 120993 h 406743"/>
              <a:gd name="connsiteX35" fmla="*/ 167331 w 326939"/>
              <a:gd name="connsiteY35" fmla="*/ 126142 h 406743"/>
              <a:gd name="connsiteX36" fmla="*/ 205946 w 326939"/>
              <a:gd name="connsiteY36" fmla="*/ 115844 h 406743"/>
              <a:gd name="connsiteX37" fmla="*/ 239412 w 326939"/>
              <a:gd name="connsiteY37" fmla="*/ 15446 h 406743"/>
              <a:gd name="connsiteX38" fmla="*/ 298622 w 326939"/>
              <a:gd name="connsiteY38" fmla="*/ 0 h 4067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</a:cxnLst>
            <a:rect l="l" t="t" r="r" b="b"/>
            <a:pathLst>
              <a:path w="326939" h="406743">
                <a:moveTo>
                  <a:pt x="298622" y="0"/>
                </a:moveTo>
                <a:lnTo>
                  <a:pt x="314068" y="54060"/>
                </a:lnTo>
                <a:lnTo>
                  <a:pt x="288324" y="92675"/>
                </a:lnTo>
                <a:lnTo>
                  <a:pt x="290899" y="128716"/>
                </a:lnTo>
                <a:lnTo>
                  <a:pt x="311493" y="126142"/>
                </a:lnTo>
                <a:lnTo>
                  <a:pt x="321791" y="136439"/>
                </a:lnTo>
                <a:lnTo>
                  <a:pt x="326939" y="172479"/>
                </a:lnTo>
                <a:lnTo>
                  <a:pt x="311493" y="195648"/>
                </a:lnTo>
                <a:lnTo>
                  <a:pt x="321791" y="205946"/>
                </a:lnTo>
                <a:lnTo>
                  <a:pt x="301196" y="236837"/>
                </a:lnTo>
                <a:lnTo>
                  <a:pt x="270304" y="247135"/>
                </a:lnTo>
                <a:lnTo>
                  <a:pt x="223966" y="216243"/>
                </a:lnTo>
                <a:cubicBezTo>
                  <a:pt x="226540" y="247993"/>
                  <a:pt x="229044" y="279749"/>
                  <a:pt x="231689" y="311493"/>
                </a:cubicBezTo>
                <a:cubicBezTo>
                  <a:pt x="231760" y="312348"/>
                  <a:pt x="231689" y="309777"/>
                  <a:pt x="231689" y="308919"/>
                </a:cubicBezTo>
                <a:lnTo>
                  <a:pt x="244561" y="316642"/>
                </a:lnTo>
                <a:lnTo>
                  <a:pt x="231689" y="342385"/>
                </a:lnTo>
                <a:lnTo>
                  <a:pt x="254858" y="370702"/>
                </a:lnTo>
                <a:lnTo>
                  <a:pt x="254858" y="406743"/>
                </a:lnTo>
                <a:lnTo>
                  <a:pt x="200797" y="362979"/>
                </a:lnTo>
                <a:lnTo>
                  <a:pt x="200797" y="362979"/>
                </a:lnTo>
                <a:cubicBezTo>
                  <a:pt x="166651" y="336713"/>
                  <a:pt x="167331" y="351310"/>
                  <a:pt x="167331" y="334662"/>
                </a:cubicBezTo>
                <a:lnTo>
                  <a:pt x="159608" y="301196"/>
                </a:lnTo>
                <a:lnTo>
                  <a:pt x="128716" y="290898"/>
                </a:lnTo>
                <a:lnTo>
                  <a:pt x="133865" y="257432"/>
                </a:lnTo>
                <a:lnTo>
                  <a:pt x="59210" y="257432"/>
                </a:lnTo>
                <a:lnTo>
                  <a:pt x="20595" y="229115"/>
                </a:lnTo>
                <a:lnTo>
                  <a:pt x="18020" y="185351"/>
                </a:lnTo>
                <a:lnTo>
                  <a:pt x="0" y="182777"/>
                </a:lnTo>
                <a:lnTo>
                  <a:pt x="33466" y="139013"/>
                </a:lnTo>
                <a:lnTo>
                  <a:pt x="48912" y="154459"/>
                </a:lnTo>
                <a:lnTo>
                  <a:pt x="74656" y="154459"/>
                </a:lnTo>
                <a:lnTo>
                  <a:pt x="69507" y="139013"/>
                </a:lnTo>
                <a:lnTo>
                  <a:pt x="113270" y="133865"/>
                </a:lnTo>
                <a:lnTo>
                  <a:pt x="139014" y="154459"/>
                </a:lnTo>
                <a:lnTo>
                  <a:pt x="157034" y="120993"/>
                </a:lnTo>
                <a:lnTo>
                  <a:pt x="167331" y="126142"/>
                </a:lnTo>
                <a:lnTo>
                  <a:pt x="205946" y="115844"/>
                </a:lnTo>
                <a:lnTo>
                  <a:pt x="239412" y="15446"/>
                </a:lnTo>
                <a:lnTo>
                  <a:pt x="298622" y="0"/>
                </a:lnTo>
                <a:close/>
              </a:path>
            </a:pathLst>
          </a:custGeom>
          <a:solidFill>
            <a:srgbClr val="FF0000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[0]!Forme_QuandClic" textlink="">
        <xdr:nvSpPr>
          <xdr:cNvPr id="48" name="CANTON x"/>
          <xdr:cNvSpPr/>
        </xdr:nvSpPr>
        <xdr:spPr bwMode="auto">
          <a:xfrm>
            <a:off x="4312387" y="2633578"/>
            <a:ext cx="302418" cy="302572"/>
          </a:xfrm>
          <a:custGeom>
            <a:avLst/>
            <a:gdLst>
              <a:gd name="connsiteX0" fmla="*/ 0 w 302418"/>
              <a:gd name="connsiteY0" fmla="*/ 88107 h 295118"/>
              <a:gd name="connsiteX1" fmla="*/ 2381 w 302418"/>
              <a:gd name="connsiteY1" fmla="*/ 159544 h 295118"/>
              <a:gd name="connsiteX2" fmla="*/ 4762 w 302418"/>
              <a:gd name="connsiteY2" fmla="*/ 202407 h 295118"/>
              <a:gd name="connsiteX3" fmla="*/ 19050 w 302418"/>
              <a:gd name="connsiteY3" fmla="*/ 216694 h 295118"/>
              <a:gd name="connsiteX4" fmla="*/ 28575 w 302418"/>
              <a:gd name="connsiteY4" fmla="*/ 185738 h 295118"/>
              <a:gd name="connsiteX5" fmla="*/ 35718 w 302418"/>
              <a:gd name="connsiteY5" fmla="*/ 185738 h 295118"/>
              <a:gd name="connsiteX6" fmla="*/ 78581 w 302418"/>
              <a:gd name="connsiteY6" fmla="*/ 211932 h 295118"/>
              <a:gd name="connsiteX7" fmla="*/ 116681 w 302418"/>
              <a:gd name="connsiteY7" fmla="*/ 292894 h 295118"/>
              <a:gd name="connsiteX8" fmla="*/ 135731 w 302418"/>
              <a:gd name="connsiteY8" fmla="*/ 276225 h 295118"/>
              <a:gd name="connsiteX9" fmla="*/ 185737 w 302418"/>
              <a:gd name="connsiteY9" fmla="*/ 254794 h 295118"/>
              <a:gd name="connsiteX10" fmla="*/ 233362 w 302418"/>
              <a:gd name="connsiteY10" fmla="*/ 280988 h 295118"/>
              <a:gd name="connsiteX11" fmla="*/ 269081 w 302418"/>
              <a:gd name="connsiteY11" fmla="*/ 271463 h 295118"/>
              <a:gd name="connsiteX12" fmla="*/ 266700 w 302418"/>
              <a:gd name="connsiteY12" fmla="*/ 226219 h 295118"/>
              <a:gd name="connsiteX13" fmla="*/ 280987 w 302418"/>
              <a:gd name="connsiteY13" fmla="*/ 178594 h 295118"/>
              <a:gd name="connsiteX14" fmla="*/ 300037 w 302418"/>
              <a:gd name="connsiteY14" fmla="*/ 190500 h 295118"/>
              <a:gd name="connsiteX15" fmla="*/ 302418 w 302418"/>
              <a:gd name="connsiteY15" fmla="*/ 171450 h 295118"/>
              <a:gd name="connsiteX16" fmla="*/ 271462 w 302418"/>
              <a:gd name="connsiteY16" fmla="*/ 154782 h 295118"/>
              <a:gd name="connsiteX17" fmla="*/ 264318 w 302418"/>
              <a:gd name="connsiteY17" fmla="*/ 128588 h 295118"/>
              <a:gd name="connsiteX18" fmla="*/ 273843 w 302418"/>
              <a:gd name="connsiteY18" fmla="*/ 100013 h 295118"/>
              <a:gd name="connsiteX19" fmla="*/ 271462 w 302418"/>
              <a:gd name="connsiteY19" fmla="*/ 80963 h 295118"/>
              <a:gd name="connsiteX20" fmla="*/ 254793 w 302418"/>
              <a:gd name="connsiteY20" fmla="*/ 54769 h 295118"/>
              <a:gd name="connsiteX21" fmla="*/ 223837 w 302418"/>
              <a:gd name="connsiteY21" fmla="*/ 57150 h 295118"/>
              <a:gd name="connsiteX22" fmla="*/ 197643 w 302418"/>
              <a:gd name="connsiteY22" fmla="*/ 66675 h 295118"/>
              <a:gd name="connsiteX23" fmla="*/ 190500 w 302418"/>
              <a:gd name="connsiteY23" fmla="*/ 52388 h 295118"/>
              <a:gd name="connsiteX24" fmla="*/ 185737 w 302418"/>
              <a:gd name="connsiteY24" fmla="*/ 38100 h 295118"/>
              <a:gd name="connsiteX25" fmla="*/ 176212 w 302418"/>
              <a:gd name="connsiteY25" fmla="*/ 2382 h 295118"/>
              <a:gd name="connsiteX26" fmla="*/ 142875 w 302418"/>
              <a:gd name="connsiteY26" fmla="*/ 0 h 295118"/>
              <a:gd name="connsiteX27" fmla="*/ 142875 w 302418"/>
              <a:gd name="connsiteY27" fmla="*/ 0 h 295118"/>
              <a:gd name="connsiteX28" fmla="*/ 100012 w 302418"/>
              <a:gd name="connsiteY28" fmla="*/ 2382 h 295118"/>
              <a:gd name="connsiteX29" fmla="*/ 90487 w 302418"/>
              <a:gd name="connsiteY29" fmla="*/ 11907 h 295118"/>
              <a:gd name="connsiteX30" fmla="*/ 95250 w 302418"/>
              <a:gd name="connsiteY30" fmla="*/ 45244 h 295118"/>
              <a:gd name="connsiteX31" fmla="*/ 71437 w 302418"/>
              <a:gd name="connsiteY31" fmla="*/ 47625 h 295118"/>
              <a:gd name="connsiteX32" fmla="*/ 50006 w 302418"/>
              <a:gd name="connsiteY32" fmla="*/ 50007 h 295118"/>
              <a:gd name="connsiteX33" fmla="*/ 0 w 302418"/>
              <a:gd name="connsiteY33" fmla="*/ 88107 h 295118"/>
              <a:gd name="connsiteX0" fmla="*/ 0 w 302418"/>
              <a:gd name="connsiteY0" fmla="*/ 88107 h 295118"/>
              <a:gd name="connsiteX1" fmla="*/ 2381 w 302418"/>
              <a:gd name="connsiteY1" fmla="*/ 159544 h 295118"/>
              <a:gd name="connsiteX2" fmla="*/ 4762 w 302418"/>
              <a:gd name="connsiteY2" fmla="*/ 202407 h 295118"/>
              <a:gd name="connsiteX3" fmla="*/ 19050 w 302418"/>
              <a:gd name="connsiteY3" fmla="*/ 216694 h 295118"/>
              <a:gd name="connsiteX4" fmla="*/ 28575 w 302418"/>
              <a:gd name="connsiteY4" fmla="*/ 185738 h 295118"/>
              <a:gd name="connsiteX5" fmla="*/ 35718 w 302418"/>
              <a:gd name="connsiteY5" fmla="*/ 185738 h 295118"/>
              <a:gd name="connsiteX6" fmla="*/ 78581 w 302418"/>
              <a:gd name="connsiteY6" fmla="*/ 211932 h 295118"/>
              <a:gd name="connsiteX7" fmla="*/ 116681 w 302418"/>
              <a:gd name="connsiteY7" fmla="*/ 292894 h 295118"/>
              <a:gd name="connsiteX8" fmla="*/ 135731 w 302418"/>
              <a:gd name="connsiteY8" fmla="*/ 276225 h 295118"/>
              <a:gd name="connsiteX9" fmla="*/ 185737 w 302418"/>
              <a:gd name="connsiteY9" fmla="*/ 254794 h 295118"/>
              <a:gd name="connsiteX10" fmla="*/ 233362 w 302418"/>
              <a:gd name="connsiteY10" fmla="*/ 280988 h 295118"/>
              <a:gd name="connsiteX11" fmla="*/ 269081 w 302418"/>
              <a:gd name="connsiteY11" fmla="*/ 271463 h 295118"/>
              <a:gd name="connsiteX12" fmla="*/ 266700 w 302418"/>
              <a:gd name="connsiteY12" fmla="*/ 226219 h 295118"/>
              <a:gd name="connsiteX13" fmla="*/ 280987 w 302418"/>
              <a:gd name="connsiteY13" fmla="*/ 178594 h 295118"/>
              <a:gd name="connsiteX14" fmla="*/ 300037 w 302418"/>
              <a:gd name="connsiteY14" fmla="*/ 190500 h 295118"/>
              <a:gd name="connsiteX15" fmla="*/ 302418 w 302418"/>
              <a:gd name="connsiteY15" fmla="*/ 171450 h 295118"/>
              <a:gd name="connsiteX16" fmla="*/ 271462 w 302418"/>
              <a:gd name="connsiteY16" fmla="*/ 154782 h 295118"/>
              <a:gd name="connsiteX17" fmla="*/ 264318 w 302418"/>
              <a:gd name="connsiteY17" fmla="*/ 128588 h 295118"/>
              <a:gd name="connsiteX18" fmla="*/ 273843 w 302418"/>
              <a:gd name="connsiteY18" fmla="*/ 100013 h 295118"/>
              <a:gd name="connsiteX19" fmla="*/ 271462 w 302418"/>
              <a:gd name="connsiteY19" fmla="*/ 80963 h 295118"/>
              <a:gd name="connsiteX20" fmla="*/ 254793 w 302418"/>
              <a:gd name="connsiteY20" fmla="*/ 54769 h 295118"/>
              <a:gd name="connsiteX21" fmla="*/ 223837 w 302418"/>
              <a:gd name="connsiteY21" fmla="*/ 57150 h 295118"/>
              <a:gd name="connsiteX22" fmla="*/ 197643 w 302418"/>
              <a:gd name="connsiteY22" fmla="*/ 66675 h 295118"/>
              <a:gd name="connsiteX23" fmla="*/ 190500 w 302418"/>
              <a:gd name="connsiteY23" fmla="*/ 52388 h 295118"/>
              <a:gd name="connsiteX24" fmla="*/ 185737 w 302418"/>
              <a:gd name="connsiteY24" fmla="*/ 38100 h 295118"/>
              <a:gd name="connsiteX25" fmla="*/ 176212 w 302418"/>
              <a:gd name="connsiteY25" fmla="*/ 2382 h 295118"/>
              <a:gd name="connsiteX26" fmla="*/ 142875 w 302418"/>
              <a:gd name="connsiteY26" fmla="*/ 0 h 295118"/>
              <a:gd name="connsiteX27" fmla="*/ 142875 w 302418"/>
              <a:gd name="connsiteY27" fmla="*/ 0 h 295118"/>
              <a:gd name="connsiteX28" fmla="*/ 100012 w 302418"/>
              <a:gd name="connsiteY28" fmla="*/ 2382 h 295118"/>
              <a:gd name="connsiteX29" fmla="*/ 90487 w 302418"/>
              <a:gd name="connsiteY29" fmla="*/ 11907 h 295118"/>
              <a:gd name="connsiteX30" fmla="*/ 95250 w 302418"/>
              <a:gd name="connsiteY30" fmla="*/ 45244 h 295118"/>
              <a:gd name="connsiteX31" fmla="*/ 71437 w 302418"/>
              <a:gd name="connsiteY31" fmla="*/ 47625 h 295118"/>
              <a:gd name="connsiteX32" fmla="*/ 50006 w 302418"/>
              <a:gd name="connsiteY32" fmla="*/ 50007 h 295118"/>
              <a:gd name="connsiteX33" fmla="*/ 0 w 302418"/>
              <a:gd name="connsiteY33" fmla="*/ 88107 h 2951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</a:cxnLst>
            <a:rect l="l" t="t" r="r" b="b"/>
            <a:pathLst>
              <a:path w="302418" h="295118">
                <a:moveTo>
                  <a:pt x="0" y="88107"/>
                </a:moveTo>
                <a:cubicBezTo>
                  <a:pt x="794" y="111919"/>
                  <a:pt x="1587" y="135732"/>
                  <a:pt x="2381" y="159544"/>
                </a:cubicBezTo>
                <a:lnTo>
                  <a:pt x="4762" y="202407"/>
                </a:lnTo>
                <a:lnTo>
                  <a:pt x="19050" y="216694"/>
                </a:lnTo>
                <a:cubicBezTo>
                  <a:pt x="26372" y="184964"/>
                  <a:pt x="15603" y="185738"/>
                  <a:pt x="28575" y="185738"/>
                </a:cubicBezTo>
                <a:lnTo>
                  <a:pt x="35718" y="185738"/>
                </a:lnTo>
                <a:lnTo>
                  <a:pt x="78581" y="211932"/>
                </a:lnTo>
                <a:cubicBezTo>
                  <a:pt x="110387" y="295118"/>
                  <a:pt x="99694" y="283369"/>
                  <a:pt x="116681" y="292894"/>
                </a:cubicBezTo>
                <a:lnTo>
                  <a:pt x="135731" y="276225"/>
                </a:lnTo>
                <a:lnTo>
                  <a:pt x="185737" y="254794"/>
                </a:lnTo>
                <a:lnTo>
                  <a:pt x="233362" y="280988"/>
                </a:lnTo>
                <a:cubicBezTo>
                  <a:pt x="269859" y="273688"/>
                  <a:pt x="269081" y="285986"/>
                  <a:pt x="269081" y="271463"/>
                </a:cubicBezTo>
                <a:lnTo>
                  <a:pt x="266700" y="226219"/>
                </a:lnTo>
                <a:lnTo>
                  <a:pt x="280987" y="178594"/>
                </a:lnTo>
                <a:lnTo>
                  <a:pt x="300037" y="190500"/>
                </a:lnTo>
                <a:lnTo>
                  <a:pt x="302418" y="171450"/>
                </a:lnTo>
                <a:lnTo>
                  <a:pt x="271462" y="154782"/>
                </a:lnTo>
                <a:lnTo>
                  <a:pt x="264318" y="128588"/>
                </a:lnTo>
                <a:cubicBezTo>
                  <a:pt x="274114" y="101648"/>
                  <a:pt x="273843" y="111685"/>
                  <a:pt x="273843" y="100013"/>
                </a:cubicBezTo>
                <a:lnTo>
                  <a:pt x="271462" y="80963"/>
                </a:lnTo>
                <a:lnTo>
                  <a:pt x="254793" y="54769"/>
                </a:lnTo>
                <a:lnTo>
                  <a:pt x="223837" y="57150"/>
                </a:lnTo>
                <a:cubicBezTo>
                  <a:pt x="196920" y="69386"/>
                  <a:pt x="197643" y="78648"/>
                  <a:pt x="197643" y="66675"/>
                </a:cubicBezTo>
                <a:cubicBezTo>
                  <a:pt x="190092" y="54088"/>
                  <a:pt x="190500" y="59397"/>
                  <a:pt x="190500" y="52388"/>
                </a:cubicBezTo>
                <a:lnTo>
                  <a:pt x="185737" y="38100"/>
                </a:lnTo>
                <a:lnTo>
                  <a:pt x="176212" y="2382"/>
                </a:lnTo>
                <a:cubicBezTo>
                  <a:pt x="143486" y="4899"/>
                  <a:pt x="149884" y="14020"/>
                  <a:pt x="142875" y="0"/>
                </a:cubicBezTo>
                <a:lnTo>
                  <a:pt x="142875" y="0"/>
                </a:lnTo>
                <a:lnTo>
                  <a:pt x="100012" y="2382"/>
                </a:lnTo>
                <a:lnTo>
                  <a:pt x="90487" y="11907"/>
                </a:lnTo>
                <a:cubicBezTo>
                  <a:pt x="103194" y="47486"/>
                  <a:pt x="114193" y="45244"/>
                  <a:pt x="95250" y="45244"/>
                </a:cubicBezTo>
                <a:cubicBezTo>
                  <a:pt x="73029" y="47713"/>
                  <a:pt x="81006" y="47625"/>
                  <a:pt x="71437" y="47625"/>
                </a:cubicBezTo>
                <a:lnTo>
                  <a:pt x="50006" y="50007"/>
                </a:lnTo>
                <a:lnTo>
                  <a:pt x="0" y="88107"/>
                </a:lnTo>
                <a:close/>
              </a:path>
            </a:pathLst>
          </a:custGeom>
          <a:solidFill>
            <a:srgbClr val="FF0000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</xdr:grpSp>
    <xdr:clientData/>
  </xdr:twoCellAnchor>
  <xdr:twoCellAnchor editAs="absolute">
    <xdr:from>
      <xdr:col>19</xdr:col>
      <xdr:colOff>27413</xdr:colOff>
      <xdr:row>7</xdr:row>
      <xdr:rowOff>99204</xdr:rowOff>
    </xdr:from>
    <xdr:to>
      <xdr:col>22</xdr:col>
      <xdr:colOff>72508</xdr:colOff>
      <xdr:row>11</xdr:row>
      <xdr:rowOff>15858</xdr:rowOff>
    </xdr:to>
    <xdr:grpSp>
      <xdr:nvGrpSpPr>
        <xdr:cNvPr id="58" name="CANTON 30"/>
        <xdr:cNvGrpSpPr/>
      </xdr:nvGrpSpPr>
      <xdr:grpSpPr>
        <a:xfrm>
          <a:off x="4364089" y="1656822"/>
          <a:ext cx="616595" cy="544183"/>
          <a:chOff x="5121217" y="2153291"/>
          <a:chExt cx="616595" cy="579263"/>
        </a:xfrm>
      </xdr:grpSpPr>
      <xdr:sp macro="[0]!Forme_QuandClic" textlink="">
        <xdr:nvSpPr>
          <xdr:cNvPr id="41" name="CANTON 23__"/>
          <xdr:cNvSpPr/>
        </xdr:nvSpPr>
        <xdr:spPr bwMode="auto">
          <a:xfrm>
            <a:off x="5286318" y="2453639"/>
            <a:ext cx="264319" cy="278915"/>
          </a:xfrm>
          <a:custGeom>
            <a:avLst/>
            <a:gdLst>
              <a:gd name="connsiteX0" fmla="*/ 97631 w 264319"/>
              <a:gd name="connsiteY0" fmla="*/ 0 h 271462"/>
              <a:gd name="connsiteX1" fmla="*/ 154781 w 264319"/>
              <a:gd name="connsiteY1" fmla="*/ 35719 h 271462"/>
              <a:gd name="connsiteX2" fmla="*/ 169069 w 264319"/>
              <a:gd name="connsiteY2" fmla="*/ 42862 h 271462"/>
              <a:gd name="connsiteX3" fmla="*/ 192881 w 264319"/>
              <a:gd name="connsiteY3" fmla="*/ 33337 h 271462"/>
              <a:gd name="connsiteX4" fmla="*/ 185737 w 264319"/>
              <a:gd name="connsiteY4" fmla="*/ 59531 h 271462"/>
              <a:gd name="connsiteX5" fmla="*/ 211931 w 264319"/>
              <a:gd name="connsiteY5" fmla="*/ 78581 h 271462"/>
              <a:gd name="connsiteX6" fmla="*/ 228600 w 264319"/>
              <a:gd name="connsiteY6" fmla="*/ 69056 h 271462"/>
              <a:gd name="connsiteX7" fmla="*/ 250031 w 264319"/>
              <a:gd name="connsiteY7" fmla="*/ 80962 h 271462"/>
              <a:gd name="connsiteX8" fmla="*/ 264319 w 264319"/>
              <a:gd name="connsiteY8" fmla="*/ 121444 h 271462"/>
              <a:gd name="connsiteX9" fmla="*/ 240506 w 264319"/>
              <a:gd name="connsiteY9" fmla="*/ 185737 h 271462"/>
              <a:gd name="connsiteX10" fmla="*/ 221456 w 264319"/>
              <a:gd name="connsiteY10" fmla="*/ 195262 h 271462"/>
              <a:gd name="connsiteX11" fmla="*/ 204787 w 264319"/>
              <a:gd name="connsiteY11" fmla="*/ 202406 h 271462"/>
              <a:gd name="connsiteX12" fmla="*/ 219075 w 264319"/>
              <a:gd name="connsiteY12" fmla="*/ 216694 h 271462"/>
              <a:gd name="connsiteX13" fmla="*/ 202406 w 264319"/>
              <a:gd name="connsiteY13" fmla="*/ 226219 h 271462"/>
              <a:gd name="connsiteX14" fmla="*/ 176212 w 264319"/>
              <a:gd name="connsiteY14" fmla="*/ 271462 h 271462"/>
              <a:gd name="connsiteX15" fmla="*/ 147637 w 264319"/>
              <a:gd name="connsiteY15" fmla="*/ 269081 h 271462"/>
              <a:gd name="connsiteX16" fmla="*/ 130969 w 264319"/>
              <a:gd name="connsiteY16" fmla="*/ 266700 h 271462"/>
              <a:gd name="connsiteX17" fmla="*/ 102394 w 264319"/>
              <a:gd name="connsiteY17" fmla="*/ 247650 h 271462"/>
              <a:gd name="connsiteX18" fmla="*/ 100012 w 264319"/>
              <a:gd name="connsiteY18" fmla="*/ 240506 h 271462"/>
              <a:gd name="connsiteX19" fmla="*/ 90487 w 264319"/>
              <a:gd name="connsiteY19" fmla="*/ 221456 h 271462"/>
              <a:gd name="connsiteX20" fmla="*/ 88106 w 264319"/>
              <a:gd name="connsiteY20" fmla="*/ 214312 h 271462"/>
              <a:gd name="connsiteX21" fmla="*/ 85725 w 264319"/>
              <a:gd name="connsiteY21" fmla="*/ 185737 h 271462"/>
              <a:gd name="connsiteX22" fmla="*/ 69056 w 264319"/>
              <a:gd name="connsiteY22" fmla="*/ 178594 h 271462"/>
              <a:gd name="connsiteX23" fmla="*/ 35719 w 264319"/>
              <a:gd name="connsiteY23" fmla="*/ 154781 h 271462"/>
              <a:gd name="connsiteX24" fmla="*/ 0 w 264319"/>
              <a:gd name="connsiteY24" fmla="*/ 121444 h 271462"/>
              <a:gd name="connsiteX25" fmla="*/ 97631 w 264319"/>
              <a:gd name="connsiteY25" fmla="*/ 0 h 2714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</a:cxnLst>
            <a:rect l="l" t="t" r="r" b="b"/>
            <a:pathLst>
              <a:path w="264319" h="271462">
                <a:moveTo>
                  <a:pt x="97631" y="0"/>
                </a:moveTo>
                <a:lnTo>
                  <a:pt x="154781" y="35719"/>
                </a:lnTo>
                <a:lnTo>
                  <a:pt x="169069" y="42862"/>
                </a:lnTo>
                <a:cubicBezTo>
                  <a:pt x="196008" y="33066"/>
                  <a:pt x="204552" y="33337"/>
                  <a:pt x="192881" y="33337"/>
                </a:cubicBezTo>
                <a:lnTo>
                  <a:pt x="185737" y="59531"/>
                </a:lnTo>
                <a:lnTo>
                  <a:pt x="211931" y="78581"/>
                </a:lnTo>
                <a:lnTo>
                  <a:pt x="228600" y="69056"/>
                </a:lnTo>
                <a:lnTo>
                  <a:pt x="250031" y="80962"/>
                </a:lnTo>
                <a:lnTo>
                  <a:pt x="264319" y="121444"/>
                </a:lnTo>
                <a:lnTo>
                  <a:pt x="240506" y="185737"/>
                </a:lnTo>
                <a:cubicBezTo>
                  <a:pt x="223148" y="195656"/>
                  <a:pt x="230236" y="195262"/>
                  <a:pt x="221456" y="195262"/>
                </a:cubicBezTo>
                <a:lnTo>
                  <a:pt x="204787" y="202406"/>
                </a:lnTo>
                <a:lnTo>
                  <a:pt x="219075" y="216694"/>
                </a:lnTo>
                <a:lnTo>
                  <a:pt x="202406" y="226219"/>
                </a:lnTo>
                <a:lnTo>
                  <a:pt x="176212" y="271462"/>
                </a:lnTo>
                <a:lnTo>
                  <a:pt x="147637" y="269081"/>
                </a:lnTo>
                <a:lnTo>
                  <a:pt x="130969" y="266700"/>
                </a:lnTo>
                <a:cubicBezTo>
                  <a:pt x="121444" y="260350"/>
                  <a:pt x="111133" y="255044"/>
                  <a:pt x="102394" y="247650"/>
                </a:cubicBezTo>
                <a:cubicBezTo>
                  <a:pt x="100478" y="246029"/>
                  <a:pt x="100012" y="240506"/>
                  <a:pt x="100012" y="240506"/>
                </a:cubicBezTo>
                <a:cubicBezTo>
                  <a:pt x="96837" y="234156"/>
                  <a:pt x="93425" y="227919"/>
                  <a:pt x="90487" y="221456"/>
                </a:cubicBezTo>
                <a:cubicBezTo>
                  <a:pt x="89448" y="219171"/>
                  <a:pt x="88106" y="214312"/>
                  <a:pt x="88106" y="214312"/>
                </a:cubicBezTo>
                <a:lnTo>
                  <a:pt x="85725" y="185737"/>
                </a:lnTo>
                <a:cubicBezTo>
                  <a:pt x="70372" y="180620"/>
                  <a:pt x="74987" y="184525"/>
                  <a:pt x="69056" y="178594"/>
                </a:cubicBezTo>
                <a:lnTo>
                  <a:pt x="35719" y="154781"/>
                </a:lnTo>
                <a:lnTo>
                  <a:pt x="0" y="121444"/>
                </a:lnTo>
                <a:lnTo>
                  <a:pt x="97631" y="0"/>
                </a:lnTo>
                <a:close/>
              </a:path>
            </a:pathLst>
          </a:custGeom>
          <a:solidFill>
            <a:srgbClr val="FF0000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[0]!Forme_QuandClic" textlink="">
        <xdr:nvSpPr>
          <xdr:cNvPr id="44" name="CANTON 28__"/>
          <xdr:cNvSpPr/>
        </xdr:nvSpPr>
        <xdr:spPr bwMode="auto">
          <a:xfrm>
            <a:off x="5383949" y="2264173"/>
            <a:ext cx="353863" cy="266749"/>
          </a:xfrm>
          <a:custGeom>
            <a:avLst/>
            <a:gdLst>
              <a:gd name="connsiteX0" fmla="*/ 0 w 353863"/>
              <a:gd name="connsiteY0" fmla="*/ 188119 h 269082"/>
              <a:gd name="connsiteX1" fmla="*/ 66675 w 353863"/>
              <a:gd name="connsiteY1" fmla="*/ 230982 h 269082"/>
              <a:gd name="connsiteX2" fmla="*/ 95250 w 353863"/>
              <a:gd name="connsiteY2" fmla="*/ 219075 h 269082"/>
              <a:gd name="connsiteX3" fmla="*/ 92869 w 353863"/>
              <a:gd name="connsiteY3" fmla="*/ 242888 h 269082"/>
              <a:gd name="connsiteX4" fmla="*/ 114300 w 353863"/>
              <a:gd name="connsiteY4" fmla="*/ 259557 h 269082"/>
              <a:gd name="connsiteX5" fmla="*/ 133350 w 353863"/>
              <a:gd name="connsiteY5" fmla="*/ 252413 h 269082"/>
              <a:gd name="connsiteX6" fmla="*/ 157163 w 353863"/>
              <a:gd name="connsiteY6" fmla="*/ 266700 h 269082"/>
              <a:gd name="connsiteX7" fmla="*/ 166688 w 353863"/>
              <a:gd name="connsiteY7" fmla="*/ 254794 h 269082"/>
              <a:gd name="connsiteX8" fmla="*/ 200025 w 353863"/>
              <a:gd name="connsiteY8" fmla="*/ 269082 h 269082"/>
              <a:gd name="connsiteX9" fmla="*/ 254794 w 353863"/>
              <a:gd name="connsiteY9" fmla="*/ 190500 h 269082"/>
              <a:gd name="connsiteX10" fmla="*/ 280988 w 353863"/>
              <a:gd name="connsiteY10" fmla="*/ 178594 h 269082"/>
              <a:gd name="connsiteX11" fmla="*/ 283369 w 353863"/>
              <a:gd name="connsiteY11" fmla="*/ 142875 h 269082"/>
              <a:gd name="connsiteX12" fmla="*/ 316706 w 353863"/>
              <a:gd name="connsiteY12" fmla="*/ 126207 h 269082"/>
              <a:gd name="connsiteX13" fmla="*/ 321469 w 353863"/>
              <a:gd name="connsiteY13" fmla="*/ 85725 h 269082"/>
              <a:gd name="connsiteX14" fmla="*/ 335756 w 353863"/>
              <a:gd name="connsiteY14" fmla="*/ 69057 h 269082"/>
              <a:gd name="connsiteX15" fmla="*/ 342900 w 353863"/>
              <a:gd name="connsiteY15" fmla="*/ 54769 h 269082"/>
              <a:gd name="connsiteX16" fmla="*/ 302419 w 353863"/>
              <a:gd name="connsiteY16" fmla="*/ 40482 h 269082"/>
              <a:gd name="connsiteX17" fmla="*/ 280988 w 353863"/>
              <a:gd name="connsiteY17" fmla="*/ 19050 h 269082"/>
              <a:gd name="connsiteX18" fmla="*/ 250031 w 353863"/>
              <a:gd name="connsiteY18" fmla="*/ 35719 h 269082"/>
              <a:gd name="connsiteX19" fmla="*/ 216694 w 353863"/>
              <a:gd name="connsiteY19" fmla="*/ 33338 h 269082"/>
              <a:gd name="connsiteX20" fmla="*/ 185738 w 353863"/>
              <a:gd name="connsiteY20" fmla="*/ 21432 h 269082"/>
              <a:gd name="connsiteX21" fmla="*/ 157163 w 353863"/>
              <a:gd name="connsiteY21" fmla="*/ 7144 h 269082"/>
              <a:gd name="connsiteX22" fmla="*/ 140494 w 353863"/>
              <a:gd name="connsiteY22" fmla="*/ 0 h 269082"/>
              <a:gd name="connsiteX23" fmla="*/ 119063 w 353863"/>
              <a:gd name="connsiteY23" fmla="*/ 14288 h 269082"/>
              <a:gd name="connsiteX24" fmla="*/ 116681 w 353863"/>
              <a:gd name="connsiteY24" fmla="*/ 2382 h 269082"/>
              <a:gd name="connsiteX25" fmla="*/ 116681 w 353863"/>
              <a:gd name="connsiteY25" fmla="*/ 2382 h 269082"/>
              <a:gd name="connsiteX26" fmla="*/ 83344 w 353863"/>
              <a:gd name="connsiteY26" fmla="*/ 30957 h 269082"/>
              <a:gd name="connsiteX27" fmla="*/ 102394 w 353863"/>
              <a:gd name="connsiteY27" fmla="*/ 83344 h 269082"/>
              <a:gd name="connsiteX28" fmla="*/ 100013 w 353863"/>
              <a:gd name="connsiteY28" fmla="*/ 114300 h 269082"/>
              <a:gd name="connsiteX29" fmla="*/ 66675 w 353863"/>
              <a:gd name="connsiteY29" fmla="*/ 119063 h 269082"/>
              <a:gd name="connsiteX30" fmla="*/ 38100 w 353863"/>
              <a:gd name="connsiteY30" fmla="*/ 114300 h 269082"/>
              <a:gd name="connsiteX31" fmla="*/ 33338 w 353863"/>
              <a:gd name="connsiteY31" fmla="*/ 133350 h 269082"/>
              <a:gd name="connsiteX32" fmla="*/ 0 w 353863"/>
              <a:gd name="connsiteY32" fmla="*/ 188119 h 269082"/>
              <a:gd name="connsiteX0" fmla="*/ 0 w 353863"/>
              <a:gd name="connsiteY0" fmla="*/ 188119 h 269082"/>
              <a:gd name="connsiteX1" fmla="*/ 66675 w 353863"/>
              <a:gd name="connsiteY1" fmla="*/ 230982 h 269082"/>
              <a:gd name="connsiteX2" fmla="*/ 95250 w 353863"/>
              <a:gd name="connsiteY2" fmla="*/ 219075 h 269082"/>
              <a:gd name="connsiteX3" fmla="*/ 92869 w 353863"/>
              <a:gd name="connsiteY3" fmla="*/ 242888 h 269082"/>
              <a:gd name="connsiteX4" fmla="*/ 114300 w 353863"/>
              <a:gd name="connsiteY4" fmla="*/ 259557 h 269082"/>
              <a:gd name="connsiteX5" fmla="*/ 133350 w 353863"/>
              <a:gd name="connsiteY5" fmla="*/ 252413 h 269082"/>
              <a:gd name="connsiteX6" fmla="*/ 157163 w 353863"/>
              <a:gd name="connsiteY6" fmla="*/ 266700 h 269082"/>
              <a:gd name="connsiteX7" fmla="*/ 166688 w 353863"/>
              <a:gd name="connsiteY7" fmla="*/ 254794 h 269082"/>
              <a:gd name="connsiteX8" fmla="*/ 200025 w 353863"/>
              <a:gd name="connsiteY8" fmla="*/ 269082 h 269082"/>
              <a:gd name="connsiteX9" fmla="*/ 254794 w 353863"/>
              <a:gd name="connsiteY9" fmla="*/ 190500 h 269082"/>
              <a:gd name="connsiteX10" fmla="*/ 280988 w 353863"/>
              <a:gd name="connsiteY10" fmla="*/ 178594 h 269082"/>
              <a:gd name="connsiteX11" fmla="*/ 283369 w 353863"/>
              <a:gd name="connsiteY11" fmla="*/ 142875 h 269082"/>
              <a:gd name="connsiteX12" fmla="*/ 316706 w 353863"/>
              <a:gd name="connsiteY12" fmla="*/ 126207 h 269082"/>
              <a:gd name="connsiteX13" fmla="*/ 321469 w 353863"/>
              <a:gd name="connsiteY13" fmla="*/ 85725 h 269082"/>
              <a:gd name="connsiteX14" fmla="*/ 335756 w 353863"/>
              <a:gd name="connsiteY14" fmla="*/ 69057 h 269082"/>
              <a:gd name="connsiteX15" fmla="*/ 342900 w 353863"/>
              <a:gd name="connsiteY15" fmla="*/ 54769 h 269082"/>
              <a:gd name="connsiteX16" fmla="*/ 302419 w 353863"/>
              <a:gd name="connsiteY16" fmla="*/ 40482 h 269082"/>
              <a:gd name="connsiteX17" fmla="*/ 280988 w 353863"/>
              <a:gd name="connsiteY17" fmla="*/ 19050 h 269082"/>
              <a:gd name="connsiteX18" fmla="*/ 250031 w 353863"/>
              <a:gd name="connsiteY18" fmla="*/ 35719 h 269082"/>
              <a:gd name="connsiteX19" fmla="*/ 216694 w 353863"/>
              <a:gd name="connsiteY19" fmla="*/ 33338 h 269082"/>
              <a:gd name="connsiteX20" fmla="*/ 185738 w 353863"/>
              <a:gd name="connsiteY20" fmla="*/ 21432 h 269082"/>
              <a:gd name="connsiteX21" fmla="*/ 157163 w 353863"/>
              <a:gd name="connsiteY21" fmla="*/ 7144 h 269082"/>
              <a:gd name="connsiteX22" fmla="*/ 140494 w 353863"/>
              <a:gd name="connsiteY22" fmla="*/ 0 h 269082"/>
              <a:gd name="connsiteX23" fmla="*/ 119063 w 353863"/>
              <a:gd name="connsiteY23" fmla="*/ 14288 h 269082"/>
              <a:gd name="connsiteX24" fmla="*/ 116681 w 353863"/>
              <a:gd name="connsiteY24" fmla="*/ 2382 h 269082"/>
              <a:gd name="connsiteX25" fmla="*/ 116681 w 353863"/>
              <a:gd name="connsiteY25" fmla="*/ 2382 h 269082"/>
              <a:gd name="connsiteX26" fmla="*/ 83344 w 353863"/>
              <a:gd name="connsiteY26" fmla="*/ 30957 h 269082"/>
              <a:gd name="connsiteX27" fmla="*/ 102394 w 353863"/>
              <a:gd name="connsiteY27" fmla="*/ 83344 h 269082"/>
              <a:gd name="connsiteX28" fmla="*/ 100013 w 353863"/>
              <a:gd name="connsiteY28" fmla="*/ 114300 h 269082"/>
              <a:gd name="connsiteX29" fmla="*/ 66675 w 353863"/>
              <a:gd name="connsiteY29" fmla="*/ 119063 h 269082"/>
              <a:gd name="connsiteX30" fmla="*/ 38100 w 353863"/>
              <a:gd name="connsiteY30" fmla="*/ 114300 h 269082"/>
              <a:gd name="connsiteX31" fmla="*/ 33338 w 353863"/>
              <a:gd name="connsiteY31" fmla="*/ 133350 h 269082"/>
              <a:gd name="connsiteX32" fmla="*/ 0 w 353863"/>
              <a:gd name="connsiteY32" fmla="*/ 188119 h 26908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</a:cxnLst>
            <a:rect l="l" t="t" r="r" b="b"/>
            <a:pathLst>
              <a:path w="353863" h="269082">
                <a:moveTo>
                  <a:pt x="0" y="188119"/>
                </a:moveTo>
                <a:lnTo>
                  <a:pt x="66675" y="230982"/>
                </a:lnTo>
                <a:lnTo>
                  <a:pt x="95250" y="219075"/>
                </a:lnTo>
                <a:lnTo>
                  <a:pt x="92869" y="242888"/>
                </a:lnTo>
                <a:lnTo>
                  <a:pt x="114300" y="259557"/>
                </a:lnTo>
                <a:lnTo>
                  <a:pt x="133350" y="252413"/>
                </a:lnTo>
                <a:lnTo>
                  <a:pt x="157163" y="266700"/>
                </a:lnTo>
                <a:cubicBezTo>
                  <a:pt x="167128" y="251753"/>
                  <a:pt x="166688" y="246689"/>
                  <a:pt x="166688" y="254794"/>
                </a:cubicBezTo>
                <a:lnTo>
                  <a:pt x="200025" y="269082"/>
                </a:lnTo>
                <a:cubicBezTo>
                  <a:pt x="255239" y="187462"/>
                  <a:pt x="252412" y="205542"/>
                  <a:pt x="254794" y="190500"/>
                </a:cubicBezTo>
                <a:cubicBezTo>
                  <a:pt x="279316" y="178239"/>
                  <a:pt x="269732" y="178594"/>
                  <a:pt x="280988" y="178594"/>
                </a:cubicBezTo>
                <a:lnTo>
                  <a:pt x="283369" y="142875"/>
                </a:lnTo>
                <a:lnTo>
                  <a:pt x="316706" y="126207"/>
                </a:lnTo>
                <a:cubicBezTo>
                  <a:pt x="321557" y="82555"/>
                  <a:pt x="321469" y="68968"/>
                  <a:pt x="321469" y="85725"/>
                </a:cubicBezTo>
                <a:cubicBezTo>
                  <a:pt x="336232" y="66040"/>
                  <a:pt x="335756" y="58738"/>
                  <a:pt x="335756" y="69057"/>
                </a:cubicBezTo>
                <a:cubicBezTo>
                  <a:pt x="348679" y="53549"/>
                  <a:pt x="353863" y="54769"/>
                  <a:pt x="342900" y="54769"/>
                </a:cubicBezTo>
                <a:cubicBezTo>
                  <a:pt x="301658" y="42639"/>
                  <a:pt x="302419" y="56928"/>
                  <a:pt x="302419" y="40482"/>
                </a:cubicBezTo>
                <a:lnTo>
                  <a:pt x="280988" y="19050"/>
                </a:lnTo>
                <a:cubicBezTo>
                  <a:pt x="255224" y="37085"/>
                  <a:pt x="266864" y="35719"/>
                  <a:pt x="250031" y="35719"/>
                </a:cubicBezTo>
                <a:lnTo>
                  <a:pt x="216694" y="33338"/>
                </a:lnTo>
                <a:lnTo>
                  <a:pt x="185738" y="21432"/>
                </a:lnTo>
                <a:cubicBezTo>
                  <a:pt x="156430" y="9220"/>
                  <a:pt x="157163" y="19844"/>
                  <a:pt x="157163" y="7144"/>
                </a:cubicBezTo>
                <a:lnTo>
                  <a:pt x="140494" y="0"/>
                </a:lnTo>
                <a:cubicBezTo>
                  <a:pt x="133350" y="4763"/>
                  <a:pt x="127606" y="13433"/>
                  <a:pt x="119063" y="14288"/>
                </a:cubicBezTo>
                <a:cubicBezTo>
                  <a:pt x="115036" y="14691"/>
                  <a:pt x="116681" y="2382"/>
                  <a:pt x="116681" y="2382"/>
                </a:cubicBezTo>
                <a:lnTo>
                  <a:pt x="116681" y="2382"/>
                </a:lnTo>
                <a:lnTo>
                  <a:pt x="83344" y="30957"/>
                </a:lnTo>
                <a:lnTo>
                  <a:pt x="102394" y="83344"/>
                </a:lnTo>
                <a:lnTo>
                  <a:pt x="100013" y="114300"/>
                </a:lnTo>
                <a:cubicBezTo>
                  <a:pt x="68272" y="119184"/>
                  <a:pt x="79496" y="119063"/>
                  <a:pt x="66675" y="119063"/>
                </a:cubicBezTo>
                <a:lnTo>
                  <a:pt x="38100" y="114300"/>
                </a:lnTo>
                <a:lnTo>
                  <a:pt x="33338" y="133350"/>
                </a:lnTo>
                <a:lnTo>
                  <a:pt x="0" y="188119"/>
                </a:lnTo>
                <a:close/>
              </a:path>
            </a:pathLst>
          </a:custGeom>
          <a:solidFill>
            <a:srgbClr val="FF0000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  <xdr:sp macro="[0]!Forme_QuandClic" textlink="">
        <xdr:nvSpPr>
          <xdr:cNvPr id="49" name="CANTON 22__"/>
          <xdr:cNvSpPr/>
        </xdr:nvSpPr>
        <xdr:spPr bwMode="auto">
          <a:xfrm>
            <a:off x="5121217" y="2153291"/>
            <a:ext cx="379413" cy="347208"/>
          </a:xfrm>
          <a:custGeom>
            <a:avLst/>
            <a:gdLst>
              <a:gd name="connsiteX0" fmla="*/ 110332 w 379413"/>
              <a:gd name="connsiteY0" fmla="*/ 138113 h 339754"/>
              <a:gd name="connsiteX1" fmla="*/ 65088 w 379413"/>
              <a:gd name="connsiteY1" fmla="*/ 128588 h 339754"/>
              <a:gd name="connsiteX2" fmla="*/ 31751 w 379413"/>
              <a:gd name="connsiteY2" fmla="*/ 150019 h 339754"/>
              <a:gd name="connsiteX3" fmla="*/ 46038 w 379413"/>
              <a:gd name="connsiteY3" fmla="*/ 169069 h 339754"/>
              <a:gd name="connsiteX4" fmla="*/ 26988 w 379413"/>
              <a:gd name="connsiteY4" fmla="*/ 190500 h 339754"/>
              <a:gd name="connsiteX5" fmla="*/ 22226 w 379413"/>
              <a:gd name="connsiteY5" fmla="*/ 221456 h 339754"/>
              <a:gd name="connsiteX6" fmla="*/ 12701 w 379413"/>
              <a:gd name="connsiteY6" fmla="*/ 240506 h 339754"/>
              <a:gd name="connsiteX7" fmla="*/ 31751 w 379413"/>
              <a:gd name="connsiteY7" fmla="*/ 254794 h 339754"/>
              <a:gd name="connsiteX8" fmla="*/ 22226 w 379413"/>
              <a:gd name="connsiteY8" fmla="*/ 288131 h 339754"/>
              <a:gd name="connsiteX9" fmla="*/ 41276 w 379413"/>
              <a:gd name="connsiteY9" fmla="*/ 304800 h 339754"/>
              <a:gd name="connsiteX10" fmla="*/ 67470 w 379413"/>
              <a:gd name="connsiteY10" fmla="*/ 333375 h 339754"/>
              <a:gd name="connsiteX11" fmla="*/ 74613 w 379413"/>
              <a:gd name="connsiteY11" fmla="*/ 330994 h 339754"/>
              <a:gd name="connsiteX12" fmla="*/ 107951 w 379413"/>
              <a:gd name="connsiteY12" fmla="*/ 323850 h 339754"/>
              <a:gd name="connsiteX13" fmla="*/ 115095 w 379413"/>
              <a:gd name="connsiteY13" fmla="*/ 295275 h 339754"/>
              <a:gd name="connsiteX14" fmla="*/ 136526 w 379413"/>
              <a:gd name="connsiteY14" fmla="*/ 285750 h 339754"/>
              <a:gd name="connsiteX15" fmla="*/ 143670 w 379413"/>
              <a:gd name="connsiteY15" fmla="*/ 261938 h 339754"/>
              <a:gd name="connsiteX16" fmla="*/ 174626 w 379413"/>
              <a:gd name="connsiteY16" fmla="*/ 283369 h 339754"/>
              <a:gd name="connsiteX17" fmla="*/ 215107 w 379413"/>
              <a:gd name="connsiteY17" fmla="*/ 264319 h 339754"/>
              <a:gd name="connsiteX18" fmla="*/ 257970 w 379413"/>
              <a:gd name="connsiteY18" fmla="*/ 273844 h 339754"/>
              <a:gd name="connsiteX19" fmla="*/ 262732 w 379413"/>
              <a:gd name="connsiteY19" fmla="*/ 290513 h 339754"/>
              <a:gd name="connsiteX20" fmla="*/ 293688 w 379413"/>
              <a:gd name="connsiteY20" fmla="*/ 245269 h 339754"/>
              <a:gd name="connsiteX21" fmla="*/ 298451 w 379413"/>
              <a:gd name="connsiteY21" fmla="*/ 221456 h 339754"/>
              <a:gd name="connsiteX22" fmla="*/ 334170 w 379413"/>
              <a:gd name="connsiteY22" fmla="*/ 226219 h 339754"/>
              <a:gd name="connsiteX23" fmla="*/ 362745 w 379413"/>
              <a:gd name="connsiteY23" fmla="*/ 219075 h 339754"/>
              <a:gd name="connsiteX24" fmla="*/ 367507 w 379413"/>
              <a:gd name="connsiteY24" fmla="*/ 190500 h 339754"/>
              <a:gd name="connsiteX25" fmla="*/ 348457 w 379413"/>
              <a:gd name="connsiteY25" fmla="*/ 130969 h 339754"/>
              <a:gd name="connsiteX26" fmla="*/ 357982 w 379413"/>
              <a:gd name="connsiteY26" fmla="*/ 121444 h 339754"/>
              <a:gd name="connsiteX27" fmla="*/ 379413 w 379413"/>
              <a:gd name="connsiteY27" fmla="*/ 66675 h 339754"/>
              <a:gd name="connsiteX28" fmla="*/ 346076 w 379413"/>
              <a:gd name="connsiteY28" fmla="*/ 47625 h 339754"/>
              <a:gd name="connsiteX29" fmla="*/ 343695 w 379413"/>
              <a:gd name="connsiteY29" fmla="*/ 7144 h 339754"/>
              <a:gd name="connsiteX30" fmla="*/ 327026 w 379413"/>
              <a:gd name="connsiteY30" fmla="*/ 0 h 339754"/>
              <a:gd name="connsiteX31" fmla="*/ 303213 w 379413"/>
              <a:gd name="connsiteY31" fmla="*/ 28575 h 339754"/>
              <a:gd name="connsiteX32" fmla="*/ 281782 w 379413"/>
              <a:gd name="connsiteY32" fmla="*/ 47625 h 339754"/>
              <a:gd name="connsiteX33" fmla="*/ 298451 w 379413"/>
              <a:gd name="connsiteY33" fmla="*/ 92869 h 339754"/>
              <a:gd name="connsiteX34" fmla="*/ 269876 w 379413"/>
              <a:gd name="connsiteY34" fmla="*/ 111919 h 339754"/>
              <a:gd name="connsiteX35" fmla="*/ 250826 w 379413"/>
              <a:gd name="connsiteY35" fmla="*/ 111919 h 339754"/>
              <a:gd name="connsiteX36" fmla="*/ 246063 w 379413"/>
              <a:gd name="connsiteY36" fmla="*/ 135731 h 339754"/>
              <a:gd name="connsiteX37" fmla="*/ 217488 w 379413"/>
              <a:gd name="connsiteY37" fmla="*/ 154781 h 339754"/>
              <a:gd name="connsiteX38" fmla="*/ 222251 w 379413"/>
              <a:gd name="connsiteY38" fmla="*/ 173831 h 339754"/>
              <a:gd name="connsiteX39" fmla="*/ 207963 w 379413"/>
              <a:gd name="connsiteY39" fmla="*/ 188119 h 339754"/>
              <a:gd name="connsiteX40" fmla="*/ 181770 w 379413"/>
              <a:gd name="connsiteY40" fmla="*/ 188119 h 339754"/>
              <a:gd name="connsiteX41" fmla="*/ 169863 w 379413"/>
              <a:gd name="connsiteY41" fmla="*/ 142875 h 339754"/>
              <a:gd name="connsiteX42" fmla="*/ 160338 w 379413"/>
              <a:gd name="connsiteY42" fmla="*/ 116681 h 339754"/>
              <a:gd name="connsiteX43" fmla="*/ 110332 w 379413"/>
              <a:gd name="connsiteY43" fmla="*/ 138113 h 33975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</a:cxnLst>
            <a:rect l="l" t="t" r="r" b="b"/>
            <a:pathLst>
              <a:path w="379413" h="339754">
                <a:moveTo>
                  <a:pt x="110332" y="138113"/>
                </a:moveTo>
                <a:lnTo>
                  <a:pt x="65088" y="128588"/>
                </a:lnTo>
                <a:lnTo>
                  <a:pt x="31751" y="150019"/>
                </a:lnTo>
                <a:lnTo>
                  <a:pt x="46038" y="169069"/>
                </a:lnTo>
                <a:cubicBezTo>
                  <a:pt x="28883" y="191127"/>
                  <a:pt x="38420" y="190500"/>
                  <a:pt x="26988" y="190500"/>
                </a:cubicBezTo>
                <a:lnTo>
                  <a:pt x="22226" y="221456"/>
                </a:lnTo>
                <a:cubicBezTo>
                  <a:pt x="6985" y="241776"/>
                  <a:pt x="0" y="240506"/>
                  <a:pt x="12701" y="240506"/>
                </a:cubicBezTo>
                <a:lnTo>
                  <a:pt x="31751" y="254794"/>
                </a:lnTo>
                <a:lnTo>
                  <a:pt x="22226" y="288131"/>
                </a:lnTo>
                <a:lnTo>
                  <a:pt x="41276" y="304800"/>
                </a:lnTo>
                <a:cubicBezTo>
                  <a:pt x="50007" y="314325"/>
                  <a:pt x="57310" y="325392"/>
                  <a:pt x="67470" y="333375"/>
                </a:cubicBezTo>
                <a:cubicBezTo>
                  <a:pt x="69443" y="334926"/>
                  <a:pt x="74613" y="330994"/>
                  <a:pt x="74613" y="330994"/>
                </a:cubicBezTo>
                <a:cubicBezTo>
                  <a:pt x="109535" y="328500"/>
                  <a:pt x="107951" y="339754"/>
                  <a:pt x="107951" y="323850"/>
                </a:cubicBezTo>
                <a:lnTo>
                  <a:pt x="115095" y="295275"/>
                </a:lnTo>
                <a:lnTo>
                  <a:pt x="136526" y="285750"/>
                </a:lnTo>
                <a:lnTo>
                  <a:pt x="143670" y="261938"/>
                </a:lnTo>
                <a:lnTo>
                  <a:pt x="174626" y="283369"/>
                </a:lnTo>
                <a:lnTo>
                  <a:pt x="215107" y="264319"/>
                </a:lnTo>
                <a:lnTo>
                  <a:pt x="257970" y="273844"/>
                </a:lnTo>
                <a:lnTo>
                  <a:pt x="262732" y="290513"/>
                </a:lnTo>
                <a:cubicBezTo>
                  <a:pt x="294153" y="247007"/>
                  <a:pt x="293688" y="265274"/>
                  <a:pt x="293688" y="245269"/>
                </a:cubicBezTo>
                <a:lnTo>
                  <a:pt x="298451" y="221456"/>
                </a:lnTo>
                <a:lnTo>
                  <a:pt x="334170" y="226219"/>
                </a:lnTo>
                <a:lnTo>
                  <a:pt x="362745" y="219075"/>
                </a:lnTo>
                <a:cubicBezTo>
                  <a:pt x="367649" y="192100"/>
                  <a:pt x="367507" y="201755"/>
                  <a:pt x="367507" y="190500"/>
                </a:cubicBezTo>
                <a:cubicBezTo>
                  <a:pt x="345682" y="132299"/>
                  <a:pt x="331690" y="147736"/>
                  <a:pt x="348457" y="130969"/>
                </a:cubicBezTo>
                <a:lnTo>
                  <a:pt x="357982" y="121444"/>
                </a:lnTo>
                <a:lnTo>
                  <a:pt x="379413" y="66675"/>
                </a:lnTo>
                <a:cubicBezTo>
                  <a:pt x="345366" y="49651"/>
                  <a:pt x="346076" y="62430"/>
                  <a:pt x="346076" y="47625"/>
                </a:cubicBezTo>
                <a:lnTo>
                  <a:pt x="343695" y="7144"/>
                </a:lnTo>
                <a:lnTo>
                  <a:pt x="327026" y="0"/>
                </a:lnTo>
                <a:cubicBezTo>
                  <a:pt x="302729" y="31585"/>
                  <a:pt x="303213" y="43975"/>
                  <a:pt x="303213" y="28575"/>
                </a:cubicBezTo>
                <a:lnTo>
                  <a:pt x="281782" y="47625"/>
                </a:lnTo>
                <a:lnTo>
                  <a:pt x="298451" y="92869"/>
                </a:lnTo>
                <a:cubicBezTo>
                  <a:pt x="271615" y="112386"/>
                  <a:pt x="283053" y="111919"/>
                  <a:pt x="269876" y="111919"/>
                </a:cubicBezTo>
                <a:lnTo>
                  <a:pt x="250826" y="111919"/>
                </a:lnTo>
                <a:lnTo>
                  <a:pt x="246063" y="135731"/>
                </a:lnTo>
                <a:lnTo>
                  <a:pt x="217488" y="154781"/>
                </a:lnTo>
                <a:lnTo>
                  <a:pt x="222251" y="173831"/>
                </a:lnTo>
                <a:lnTo>
                  <a:pt x="207963" y="188119"/>
                </a:lnTo>
                <a:lnTo>
                  <a:pt x="181770" y="188119"/>
                </a:lnTo>
                <a:cubicBezTo>
                  <a:pt x="174334" y="143505"/>
                  <a:pt x="187582" y="151733"/>
                  <a:pt x="169863" y="142875"/>
                </a:cubicBezTo>
                <a:lnTo>
                  <a:pt x="160338" y="116681"/>
                </a:lnTo>
                <a:lnTo>
                  <a:pt x="110332" y="138113"/>
                </a:lnTo>
                <a:close/>
              </a:path>
            </a:pathLst>
          </a:custGeom>
          <a:solidFill>
            <a:srgbClr val="FF0000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</xdr:grpSp>
    <xdr:clientData/>
  </xdr:twoCellAnchor>
  <xdr:twoCellAnchor editAs="absolute">
    <xdr:from>
      <xdr:col>19</xdr:col>
      <xdr:colOff>32970</xdr:colOff>
      <xdr:row>4</xdr:row>
      <xdr:rowOff>145322</xdr:rowOff>
    </xdr:from>
    <xdr:to>
      <xdr:col>23</xdr:col>
      <xdr:colOff>168515</xdr:colOff>
      <xdr:row>8</xdr:row>
      <xdr:rowOff>119336</xdr:rowOff>
    </xdr:to>
    <xdr:sp macro="[0]!Forme_QuandClic" textlink="">
      <xdr:nvSpPr>
        <xdr:cNvPr id="50" name="CANTON 28"/>
        <xdr:cNvSpPr/>
      </xdr:nvSpPr>
      <xdr:spPr bwMode="auto">
        <a:xfrm>
          <a:off x="4364774" y="1014996"/>
          <a:ext cx="897545" cy="835405"/>
        </a:xfrm>
        <a:custGeom>
          <a:avLst/>
          <a:gdLst>
            <a:gd name="connsiteX0" fmla="*/ 152400 w 897545"/>
            <a:gd name="connsiteY0" fmla="*/ 745331 h 816769"/>
            <a:gd name="connsiteX1" fmla="*/ 100013 w 897545"/>
            <a:gd name="connsiteY1" fmla="*/ 769144 h 816769"/>
            <a:gd name="connsiteX2" fmla="*/ 61913 w 897545"/>
            <a:gd name="connsiteY2" fmla="*/ 759619 h 816769"/>
            <a:gd name="connsiteX3" fmla="*/ 26194 w 897545"/>
            <a:gd name="connsiteY3" fmla="*/ 778669 h 816769"/>
            <a:gd name="connsiteX4" fmla="*/ 16669 w 897545"/>
            <a:gd name="connsiteY4" fmla="*/ 747713 h 816769"/>
            <a:gd name="connsiteX5" fmla="*/ 23813 w 897545"/>
            <a:gd name="connsiteY5" fmla="*/ 719138 h 816769"/>
            <a:gd name="connsiteX6" fmla="*/ 28575 w 897545"/>
            <a:gd name="connsiteY6" fmla="*/ 664369 h 816769"/>
            <a:gd name="connsiteX7" fmla="*/ 7144 w 897545"/>
            <a:gd name="connsiteY7" fmla="*/ 642938 h 816769"/>
            <a:gd name="connsiteX8" fmla="*/ 0 w 897545"/>
            <a:gd name="connsiteY8" fmla="*/ 614363 h 816769"/>
            <a:gd name="connsiteX9" fmla="*/ 38100 w 897545"/>
            <a:gd name="connsiteY9" fmla="*/ 592931 h 816769"/>
            <a:gd name="connsiteX10" fmla="*/ 71438 w 897545"/>
            <a:gd name="connsiteY10" fmla="*/ 600075 h 816769"/>
            <a:gd name="connsiteX11" fmla="*/ 80963 w 897545"/>
            <a:gd name="connsiteY11" fmla="*/ 578644 h 816769"/>
            <a:gd name="connsiteX12" fmla="*/ 80963 w 897545"/>
            <a:gd name="connsiteY12" fmla="*/ 552450 h 816769"/>
            <a:gd name="connsiteX13" fmla="*/ 90488 w 897545"/>
            <a:gd name="connsiteY13" fmla="*/ 507206 h 816769"/>
            <a:gd name="connsiteX14" fmla="*/ 114300 w 897545"/>
            <a:gd name="connsiteY14" fmla="*/ 438150 h 816769"/>
            <a:gd name="connsiteX15" fmla="*/ 138113 w 897545"/>
            <a:gd name="connsiteY15" fmla="*/ 414338 h 816769"/>
            <a:gd name="connsiteX16" fmla="*/ 166688 w 897545"/>
            <a:gd name="connsiteY16" fmla="*/ 400050 h 816769"/>
            <a:gd name="connsiteX17" fmla="*/ 188119 w 897545"/>
            <a:gd name="connsiteY17" fmla="*/ 352425 h 816769"/>
            <a:gd name="connsiteX18" fmla="*/ 216694 w 897545"/>
            <a:gd name="connsiteY18" fmla="*/ 328613 h 816769"/>
            <a:gd name="connsiteX19" fmla="*/ 221456 w 897545"/>
            <a:gd name="connsiteY19" fmla="*/ 361950 h 816769"/>
            <a:gd name="connsiteX20" fmla="*/ 233363 w 897545"/>
            <a:gd name="connsiteY20" fmla="*/ 378619 h 816769"/>
            <a:gd name="connsiteX21" fmla="*/ 233363 w 897545"/>
            <a:gd name="connsiteY21" fmla="*/ 402431 h 816769"/>
            <a:gd name="connsiteX22" fmla="*/ 252413 w 897545"/>
            <a:gd name="connsiteY22" fmla="*/ 411956 h 816769"/>
            <a:gd name="connsiteX23" fmla="*/ 285750 w 897545"/>
            <a:gd name="connsiteY23" fmla="*/ 411956 h 816769"/>
            <a:gd name="connsiteX24" fmla="*/ 342900 w 897545"/>
            <a:gd name="connsiteY24" fmla="*/ 323850 h 816769"/>
            <a:gd name="connsiteX25" fmla="*/ 369094 w 897545"/>
            <a:gd name="connsiteY25" fmla="*/ 309563 h 816769"/>
            <a:gd name="connsiteX26" fmla="*/ 385763 w 897545"/>
            <a:gd name="connsiteY26" fmla="*/ 273844 h 816769"/>
            <a:gd name="connsiteX27" fmla="*/ 400050 w 897545"/>
            <a:gd name="connsiteY27" fmla="*/ 269081 h 816769"/>
            <a:gd name="connsiteX28" fmla="*/ 426244 w 897545"/>
            <a:gd name="connsiteY28" fmla="*/ 223838 h 816769"/>
            <a:gd name="connsiteX29" fmla="*/ 433388 w 897545"/>
            <a:gd name="connsiteY29" fmla="*/ 209550 h 816769"/>
            <a:gd name="connsiteX30" fmla="*/ 440531 w 897545"/>
            <a:gd name="connsiteY30" fmla="*/ 197644 h 816769"/>
            <a:gd name="connsiteX31" fmla="*/ 504825 w 897545"/>
            <a:gd name="connsiteY31" fmla="*/ 147638 h 816769"/>
            <a:gd name="connsiteX32" fmla="*/ 538163 w 897545"/>
            <a:gd name="connsiteY32" fmla="*/ 145256 h 816769"/>
            <a:gd name="connsiteX33" fmla="*/ 578644 w 897545"/>
            <a:gd name="connsiteY33" fmla="*/ 121444 h 816769"/>
            <a:gd name="connsiteX34" fmla="*/ 616744 w 897545"/>
            <a:gd name="connsiteY34" fmla="*/ 92869 h 816769"/>
            <a:gd name="connsiteX35" fmla="*/ 642938 w 897545"/>
            <a:gd name="connsiteY35" fmla="*/ 85725 h 816769"/>
            <a:gd name="connsiteX36" fmla="*/ 664369 w 897545"/>
            <a:gd name="connsiteY36" fmla="*/ 83344 h 816769"/>
            <a:gd name="connsiteX37" fmla="*/ 678656 w 897545"/>
            <a:gd name="connsiteY37" fmla="*/ 66675 h 816769"/>
            <a:gd name="connsiteX38" fmla="*/ 700088 w 897545"/>
            <a:gd name="connsiteY38" fmla="*/ 64294 h 816769"/>
            <a:gd name="connsiteX39" fmla="*/ 721519 w 897545"/>
            <a:gd name="connsiteY39" fmla="*/ 35719 h 816769"/>
            <a:gd name="connsiteX40" fmla="*/ 769144 w 897545"/>
            <a:gd name="connsiteY40" fmla="*/ 4763 h 816769"/>
            <a:gd name="connsiteX41" fmla="*/ 804863 w 897545"/>
            <a:gd name="connsiteY41" fmla="*/ 9525 h 816769"/>
            <a:gd name="connsiteX42" fmla="*/ 850106 w 897545"/>
            <a:gd name="connsiteY42" fmla="*/ 0 h 816769"/>
            <a:gd name="connsiteX43" fmla="*/ 864394 w 897545"/>
            <a:gd name="connsiteY43" fmla="*/ 16669 h 816769"/>
            <a:gd name="connsiteX44" fmla="*/ 852488 w 897545"/>
            <a:gd name="connsiteY44" fmla="*/ 42863 h 816769"/>
            <a:gd name="connsiteX45" fmla="*/ 869156 w 897545"/>
            <a:gd name="connsiteY45" fmla="*/ 42863 h 816769"/>
            <a:gd name="connsiteX46" fmla="*/ 873919 w 897545"/>
            <a:gd name="connsiteY46" fmla="*/ 73819 h 816769"/>
            <a:gd name="connsiteX47" fmla="*/ 833438 w 897545"/>
            <a:gd name="connsiteY47" fmla="*/ 66675 h 816769"/>
            <a:gd name="connsiteX48" fmla="*/ 797719 w 897545"/>
            <a:gd name="connsiteY48" fmla="*/ 71438 h 816769"/>
            <a:gd name="connsiteX49" fmla="*/ 783431 w 897545"/>
            <a:gd name="connsiteY49" fmla="*/ 57150 h 816769"/>
            <a:gd name="connsiteX50" fmla="*/ 783431 w 897545"/>
            <a:gd name="connsiteY50" fmla="*/ 76200 h 816769"/>
            <a:gd name="connsiteX51" fmla="*/ 792956 w 897545"/>
            <a:gd name="connsiteY51" fmla="*/ 100013 h 816769"/>
            <a:gd name="connsiteX52" fmla="*/ 847725 w 897545"/>
            <a:gd name="connsiteY52" fmla="*/ 121444 h 816769"/>
            <a:gd name="connsiteX53" fmla="*/ 762000 w 897545"/>
            <a:gd name="connsiteY53" fmla="*/ 154781 h 816769"/>
            <a:gd name="connsiteX54" fmla="*/ 723900 w 897545"/>
            <a:gd name="connsiteY54" fmla="*/ 169069 h 816769"/>
            <a:gd name="connsiteX55" fmla="*/ 654844 w 897545"/>
            <a:gd name="connsiteY55" fmla="*/ 238125 h 816769"/>
            <a:gd name="connsiteX56" fmla="*/ 616744 w 897545"/>
            <a:gd name="connsiteY56" fmla="*/ 269081 h 816769"/>
            <a:gd name="connsiteX57" fmla="*/ 616744 w 897545"/>
            <a:gd name="connsiteY57" fmla="*/ 269081 h 816769"/>
            <a:gd name="connsiteX58" fmla="*/ 581025 w 897545"/>
            <a:gd name="connsiteY58" fmla="*/ 278606 h 816769"/>
            <a:gd name="connsiteX59" fmla="*/ 542925 w 897545"/>
            <a:gd name="connsiteY59" fmla="*/ 307181 h 816769"/>
            <a:gd name="connsiteX60" fmla="*/ 535781 w 897545"/>
            <a:gd name="connsiteY60" fmla="*/ 297656 h 816769"/>
            <a:gd name="connsiteX61" fmla="*/ 485775 w 897545"/>
            <a:gd name="connsiteY61" fmla="*/ 328613 h 816769"/>
            <a:gd name="connsiteX62" fmla="*/ 471488 w 897545"/>
            <a:gd name="connsiteY62" fmla="*/ 319088 h 816769"/>
            <a:gd name="connsiteX63" fmla="*/ 426244 w 897545"/>
            <a:gd name="connsiteY63" fmla="*/ 350044 h 816769"/>
            <a:gd name="connsiteX64" fmla="*/ 423863 w 897545"/>
            <a:gd name="connsiteY64" fmla="*/ 369094 h 816769"/>
            <a:gd name="connsiteX65" fmla="*/ 364331 w 897545"/>
            <a:gd name="connsiteY65" fmla="*/ 385763 h 816769"/>
            <a:gd name="connsiteX66" fmla="*/ 302419 w 897545"/>
            <a:gd name="connsiteY66" fmla="*/ 461963 h 816769"/>
            <a:gd name="connsiteX67" fmla="*/ 264319 w 897545"/>
            <a:gd name="connsiteY67" fmla="*/ 483394 h 816769"/>
            <a:gd name="connsiteX68" fmla="*/ 235744 w 897545"/>
            <a:gd name="connsiteY68" fmla="*/ 476250 h 816769"/>
            <a:gd name="connsiteX69" fmla="*/ 192881 w 897545"/>
            <a:gd name="connsiteY69" fmla="*/ 476250 h 816769"/>
            <a:gd name="connsiteX70" fmla="*/ 200025 w 897545"/>
            <a:gd name="connsiteY70" fmla="*/ 511969 h 816769"/>
            <a:gd name="connsiteX71" fmla="*/ 214313 w 897545"/>
            <a:gd name="connsiteY71" fmla="*/ 519113 h 816769"/>
            <a:gd name="connsiteX72" fmla="*/ 207169 w 897545"/>
            <a:gd name="connsiteY72" fmla="*/ 533400 h 816769"/>
            <a:gd name="connsiteX73" fmla="*/ 228600 w 897545"/>
            <a:gd name="connsiteY73" fmla="*/ 542925 h 816769"/>
            <a:gd name="connsiteX74" fmla="*/ 245269 w 897545"/>
            <a:gd name="connsiteY74" fmla="*/ 573881 h 816769"/>
            <a:gd name="connsiteX75" fmla="*/ 292894 w 897545"/>
            <a:gd name="connsiteY75" fmla="*/ 611981 h 816769"/>
            <a:gd name="connsiteX76" fmla="*/ 292894 w 897545"/>
            <a:gd name="connsiteY76" fmla="*/ 633413 h 816769"/>
            <a:gd name="connsiteX77" fmla="*/ 309563 w 897545"/>
            <a:gd name="connsiteY77" fmla="*/ 642938 h 816769"/>
            <a:gd name="connsiteX78" fmla="*/ 278606 w 897545"/>
            <a:gd name="connsiteY78" fmla="*/ 676275 h 816769"/>
            <a:gd name="connsiteX79" fmla="*/ 295275 w 897545"/>
            <a:gd name="connsiteY79" fmla="*/ 726281 h 816769"/>
            <a:gd name="connsiteX80" fmla="*/ 271463 w 897545"/>
            <a:gd name="connsiteY80" fmla="*/ 745331 h 816769"/>
            <a:gd name="connsiteX81" fmla="*/ 245269 w 897545"/>
            <a:gd name="connsiteY81" fmla="*/ 740569 h 816769"/>
            <a:gd name="connsiteX82" fmla="*/ 238125 w 897545"/>
            <a:gd name="connsiteY82" fmla="*/ 762000 h 816769"/>
            <a:gd name="connsiteX83" fmla="*/ 214313 w 897545"/>
            <a:gd name="connsiteY83" fmla="*/ 785813 h 816769"/>
            <a:gd name="connsiteX84" fmla="*/ 214313 w 897545"/>
            <a:gd name="connsiteY84" fmla="*/ 804863 h 816769"/>
            <a:gd name="connsiteX85" fmla="*/ 207169 w 897545"/>
            <a:gd name="connsiteY85" fmla="*/ 816769 h 816769"/>
            <a:gd name="connsiteX86" fmla="*/ 176213 w 897545"/>
            <a:gd name="connsiteY86" fmla="*/ 814388 h 816769"/>
            <a:gd name="connsiteX87" fmla="*/ 152400 w 897545"/>
            <a:gd name="connsiteY87" fmla="*/ 745331 h 81676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</a:cxnLst>
          <a:rect l="l" t="t" r="r" b="b"/>
          <a:pathLst>
            <a:path w="897545" h="816769">
              <a:moveTo>
                <a:pt x="152400" y="745331"/>
              </a:moveTo>
              <a:lnTo>
                <a:pt x="100013" y="769144"/>
              </a:lnTo>
              <a:lnTo>
                <a:pt x="61913" y="759619"/>
              </a:lnTo>
              <a:lnTo>
                <a:pt x="26194" y="778669"/>
              </a:lnTo>
              <a:lnTo>
                <a:pt x="16669" y="747713"/>
              </a:lnTo>
              <a:lnTo>
                <a:pt x="23813" y="719138"/>
              </a:lnTo>
              <a:lnTo>
                <a:pt x="28575" y="664369"/>
              </a:lnTo>
              <a:cubicBezTo>
                <a:pt x="8998" y="642345"/>
                <a:pt x="19083" y="642938"/>
                <a:pt x="7144" y="642938"/>
              </a:cubicBezTo>
              <a:lnTo>
                <a:pt x="0" y="614363"/>
              </a:lnTo>
              <a:cubicBezTo>
                <a:pt x="38773" y="590129"/>
                <a:pt x="38100" y="575573"/>
                <a:pt x="38100" y="592931"/>
              </a:cubicBezTo>
              <a:cubicBezTo>
                <a:pt x="70129" y="602786"/>
                <a:pt x="61420" y="610088"/>
                <a:pt x="71438" y="600075"/>
              </a:cubicBezTo>
              <a:lnTo>
                <a:pt x="80963" y="578644"/>
              </a:lnTo>
              <a:lnTo>
                <a:pt x="80963" y="552450"/>
              </a:lnTo>
              <a:lnTo>
                <a:pt x="90488" y="507206"/>
              </a:lnTo>
              <a:lnTo>
                <a:pt x="114300" y="438150"/>
              </a:lnTo>
              <a:cubicBezTo>
                <a:pt x="134342" y="413098"/>
                <a:pt x="123185" y="414338"/>
                <a:pt x="138113" y="414338"/>
              </a:cubicBezTo>
              <a:cubicBezTo>
                <a:pt x="167421" y="402126"/>
                <a:pt x="166688" y="412750"/>
                <a:pt x="166688" y="400050"/>
              </a:cubicBezTo>
              <a:cubicBezTo>
                <a:pt x="186459" y="355566"/>
                <a:pt x="178747" y="371173"/>
                <a:pt x="188119" y="352425"/>
              </a:cubicBezTo>
              <a:lnTo>
                <a:pt x="216694" y="328613"/>
              </a:lnTo>
              <a:cubicBezTo>
                <a:pt x="221577" y="360353"/>
                <a:pt x="221456" y="349129"/>
                <a:pt x="221456" y="361950"/>
              </a:cubicBezTo>
              <a:lnTo>
                <a:pt x="233363" y="378619"/>
              </a:lnTo>
              <a:lnTo>
                <a:pt x="233363" y="402431"/>
              </a:lnTo>
              <a:cubicBezTo>
                <a:pt x="250720" y="412350"/>
                <a:pt x="243632" y="411956"/>
                <a:pt x="252413" y="411956"/>
              </a:cubicBezTo>
              <a:lnTo>
                <a:pt x="285750" y="411956"/>
              </a:lnTo>
              <a:lnTo>
                <a:pt x="342900" y="323850"/>
              </a:lnTo>
              <a:lnTo>
                <a:pt x="369094" y="309563"/>
              </a:lnTo>
              <a:cubicBezTo>
                <a:pt x="383676" y="273107"/>
                <a:pt x="370558" y="273844"/>
                <a:pt x="385763" y="273844"/>
              </a:cubicBezTo>
              <a:cubicBezTo>
                <a:pt x="398406" y="268786"/>
                <a:pt x="393395" y="269081"/>
                <a:pt x="400050" y="269081"/>
              </a:cubicBezTo>
              <a:lnTo>
                <a:pt x="426244" y="223838"/>
              </a:lnTo>
              <a:lnTo>
                <a:pt x="433388" y="209550"/>
              </a:lnTo>
              <a:lnTo>
                <a:pt x="440531" y="197644"/>
              </a:lnTo>
              <a:lnTo>
                <a:pt x="504825" y="147638"/>
              </a:lnTo>
              <a:lnTo>
                <a:pt x="538163" y="145256"/>
              </a:lnTo>
              <a:lnTo>
                <a:pt x="578644" y="121444"/>
              </a:lnTo>
              <a:lnTo>
                <a:pt x="616744" y="92869"/>
              </a:lnTo>
              <a:cubicBezTo>
                <a:pt x="641317" y="85497"/>
                <a:pt x="632269" y="85725"/>
                <a:pt x="642938" y="85725"/>
              </a:cubicBezTo>
              <a:cubicBezTo>
                <a:pt x="661178" y="83119"/>
                <a:pt x="653994" y="83344"/>
                <a:pt x="664369" y="83344"/>
              </a:cubicBezTo>
              <a:cubicBezTo>
                <a:pt x="676736" y="66029"/>
                <a:pt x="669447" y="66675"/>
                <a:pt x="678656" y="66675"/>
              </a:cubicBezTo>
              <a:cubicBezTo>
                <a:pt x="699467" y="69276"/>
                <a:pt x="694843" y="74779"/>
                <a:pt x="700088" y="64294"/>
              </a:cubicBezTo>
              <a:cubicBezTo>
                <a:pt x="722581" y="39301"/>
                <a:pt x="721519" y="51160"/>
                <a:pt x="721519" y="35719"/>
              </a:cubicBezTo>
              <a:lnTo>
                <a:pt x="769144" y="4763"/>
              </a:lnTo>
              <a:cubicBezTo>
                <a:pt x="803267" y="9637"/>
                <a:pt x="791256" y="9525"/>
                <a:pt x="804863" y="9525"/>
              </a:cubicBezTo>
              <a:lnTo>
                <a:pt x="850106" y="0"/>
              </a:lnTo>
              <a:lnTo>
                <a:pt x="864394" y="16669"/>
              </a:lnTo>
              <a:lnTo>
                <a:pt x="852488" y="42863"/>
              </a:lnTo>
              <a:lnTo>
                <a:pt x="869156" y="42863"/>
              </a:lnTo>
              <a:cubicBezTo>
                <a:pt x="887707" y="77313"/>
                <a:pt x="897545" y="73819"/>
                <a:pt x="873919" y="73819"/>
              </a:cubicBezTo>
              <a:cubicBezTo>
                <a:pt x="836643" y="66364"/>
                <a:pt x="850342" y="66675"/>
                <a:pt x="833438" y="66675"/>
              </a:cubicBezTo>
              <a:cubicBezTo>
                <a:pt x="800912" y="71679"/>
                <a:pt x="812921" y="71438"/>
                <a:pt x="797719" y="71438"/>
              </a:cubicBezTo>
              <a:lnTo>
                <a:pt x="783431" y="57150"/>
              </a:lnTo>
              <a:lnTo>
                <a:pt x="783431" y="76200"/>
              </a:lnTo>
              <a:cubicBezTo>
                <a:pt x="790930" y="98696"/>
                <a:pt x="785252" y="92305"/>
                <a:pt x="792956" y="100013"/>
              </a:cubicBezTo>
              <a:lnTo>
                <a:pt x="847725" y="121444"/>
              </a:lnTo>
              <a:lnTo>
                <a:pt x="762000" y="154781"/>
              </a:lnTo>
              <a:lnTo>
                <a:pt x="723900" y="169069"/>
              </a:lnTo>
              <a:lnTo>
                <a:pt x="654844" y="238125"/>
              </a:lnTo>
              <a:lnTo>
                <a:pt x="616744" y="269081"/>
              </a:lnTo>
              <a:lnTo>
                <a:pt x="616744" y="269081"/>
              </a:lnTo>
              <a:lnTo>
                <a:pt x="581025" y="278606"/>
              </a:lnTo>
              <a:lnTo>
                <a:pt x="542925" y="307181"/>
              </a:lnTo>
              <a:lnTo>
                <a:pt x="535781" y="297656"/>
              </a:lnTo>
              <a:cubicBezTo>
                <a:pt x="485115" y="331434"/>
                <a:pt x="485775" y="351027"/>
                <a:pt x="485775" y="328613"/>
              </a:cubicBezTo>
              <a:lnTo>
                <a:pt x="471488" y="319088"/>
              </a:lnTo>
              <a:lnTo>
                <a:pt x="426244" y="350044"/>
              </a:lnTo>
              <a:cubicBezTo>
                <a:pt x="428822" y="370669"/>
                <a:pt x="435024" y="369094"/>
                <a:pt x="423863" y="369094"/>
              </a:cubicBezTo>
              <a:cubicBezTo>
                <a:pt x="363559" y="383566"/>
                <a:pt x="364331" y="362974"/>
                <a:pt x="364331" y="385763"/>
              </a:cubicBezTo>
              <a:cubicBezTo>
                <a:pt x="301909" y="460189"/>
                <a:pt x="302419" y="427466"/>
                <a:pt x="302419" y="461963"/>
              </a:cubicBezTo>
              <a:lnTo>
                <a:pt x="264319" y="483394"/>
              </a:lnTo>
              <a:lnTo>
                <a:pt x="235744" y="476250"/>
              </a:lnTo>
              <a:lnTo>
                <a:pt x="192881" y="476250"/>
              </a:lnTo>
              <a:lnTo>
                <a:pt x="200025" y="511969"/>
              </a:lnTo>
              <a:lnTo>
                <a:pt x="214313" y="519113"/>
              </a:lnTo>
              <a:lnTo>
                <a:pt x="207169" y="533400"/>
              </a:lnTo>
              <a:lnTo>
                <a:pt x="228600" y="542925"/>
              </a:lnTo>
              <a:lnTo>
                <a:pt x="245269" y="573881"/>
              </a:lnTo>
              <a:lnTo>
                <a:pt x="292894" y="611981"/>
              </a:lnTo>
              <a:lnTo>
                <a:pt x="292894" y="633413"/>
              </a:lnTo>
              <a:lnTo>
                <a:pt x="309563" y="642938"/>
              </a:lnTo>
              <a:lnTo>
                <a:pt x="278606" y="676275"/>
              </a:lnTo>
              <a:cubicBezTo>
                <a:pt x="295537" y="724649"/>
                <a:pt x="295275" y="707081"/>
                <a:pt x="295275" y="726281"/>
              </a:cubicBezTo>
              <a:lnTo>
                <a:pt x="271463" y="745331"/>
              </a:lnTo>
              <a:lnTo>
                <a:pt x="245269" y="740569"/>
              </a:lnTo>
              <a:lnTo>
                <a:pt x="238125" y="762000"/>
              </a:lnTo>
              <a:lnTo>
                <a:pt x="214313" y="785813"/>
              </a:lnTo>
              <a:cubicBezTo>
                <a:pt x="216792" y="805651"/>
                <a:pt x="223093" y="804863"/>
                <a:pt x="214313" y="804863"/>
              </a:cubicBezTo>
              <a:lnTo>
                <a:pt x="207169" y="816769"/>
              </a:lnTo>
              <a:lnTo>
                <a:pt x="176213" y="814388"/>
              </a:lnTo>
              <a:lnTo>
                <a:pt x="152400" y="745331"/>
              </a:lnTo>
              <a:close/>
            </a:path>
          </a:pathLst>
        </a:custGeom>
        <a:solidFill>
          <a:srgbClr val="99CC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12</xdr:col>
      <xdr:colOff>94588</xdr:colOff>
      <xdr:row>10</xdr:row>
      <xdr:rowOff>136004</xdr:rowOff>
    </xdr:from>
    <xdr:to>
      <xdr:col>15</xdr:col>
      <xdr:colOff>19837</xdr:colOff>
      <xdr:row>13</xdr:row>
      <xdr:rowOff>155055</xdr:rowOff>
    </xdr:to>
    <xdr:sp macro="[0]!Forme_QuandClic" textlink="">
      <xdr:nvSpPr>
        <xdr:cNvPr id="51" name="CANTON 08"/>
        <xdr:cNvSpPr/>
      </xdr:nvSpPr>
      <xdr:spPr bwMode="auto">
        <a:xfrm>
          <a:off x="3092892" y="2198374"/>
          <a:ext cx="496749" cy="516007"/>
        </a:xfrm>
        <a:custGeom>
          <a:avLst/>
          <a:gdLst>
            <a:gd name="connsiteX0" fmla="*/ 278901 w 496749"/>
            <a:gd name="connsiteY0" fmla="*/ 0 h 504825"/>
            <a:gd name="connsiteX1" fmla="*/ 314620 w 496749"/>
            <a:gd name="connsiteY1" fmla="*/ 21431 h 504825"/>
            <a:gd name="connsiteX2" fmla="*/ 317001 w 496749"/>
            <a:gd name="connsiteY2" fmla="*/ 57150 h 504825"/>
            <a:gd name="connsiteX3" fmla="*/ 338432 w 496749"/>
            <a:gd name="connsiteY3" fmla="*/ 61912 h 504825"/>
            <a:gd name="connsiteX4" fmla="*/ 347957 w 496749"/>
            <a:gd name="connsiteY4" fmla="*/ 40481 h 504825"/>
            <a:gd name="connsiteX5" fmla="*/ 376532 w 496749"/>
            <a:gd name="connsiteY5" fmla="*/ 14287 h 504825"/>
            <a:gd name="connsiteX6" fmla="*/ 400345 w 496749"/>
            <a:gd name="connsiteY6" fmla="*/ 35718 h 504825"/>
            <a:gd name="connsiteX7" fmla="*/ 383676 w 496749"/>
            <a:gd name="connsiteY7" fmla="*/ 59531 h 504825"/>
            <a:gd name="connsiteX8" fmla="*/ 376532 w 496749"/>
            <a:gd name="connsiteY8" fmla="*/ 83343 h 504825"/>
            <a:gd name="connsiteX9" fmla="*/ 402726 w 496749"/>
            <a:gd name="connsiteY9" fmla="*/ 100012 h 504825"/>
            <a:gd name="connsiteX10" fmla="*/ 459876 w 496749"/>
            <a:gd name="connsiteY10" fmla="*/ 85725 h 504825"/>
            <a:gd name="connsiteX11" fmla="*/ 462257 w 496749"/>
            <a:gd name="connsiteY11" fmla="*/ 140493 h 504825"/>
            <a:gd name="connsiteX12" fmla="*/ 483688 w 496749"/>
            <a:gd name="connsiteY12" fmla="*/ 161925 h 504825"/>
            <a:gd name="connsiteX13" fmla="*/ 474163 w 496749"/>
            <a:gd name="connsiteY13" fmla="*/ 188118 h 504825"/>
            <a:gd name="connsiteX14" fmla="*/ 445588 w 496749"/>
            <a:gd name="connsiteY14" fmla="*/ 195262 h 504825"/>
            <a:gd name="connsiteX15" fmla="*/ 428920 w 496749"/>
            <a:gd name="connsiteY15" fmla="*/ 235743 h 504825"/>
            <a:gd name="connsiteX16" fmla="*/ 428920 w 496749"/>
            <a:gd name="connsiteY16" fmla="*/ 257175 h 504825"/>
            <a:gd name="connsiteX17" fmla="*/ 455113 w 496749"/>
            <a:gd name="connsiteY17" fmla="*/ 254793 h 504825"/>
            <a:gd name="connsiteX18" fmla="*/ 469401 w 496749"/>
            <a:gd name="connsiteY18" fmla="*/ 297656 h 504825"/>
            <a:gd name="connsiteX19" fmla="*/ 447970 w 496749"/>
            <a:gd name="connsiteY19" fmla="*/ 285750 h 504825"/>
            <a:gd name="connsiteX20" fmla="*/ 424157 w 496749"/>
            <a:gd name="connsiteY20" fmla="*/ 326231 h 504825"/>
            <a:gd name="connsiteX21" fmla="*/ 355101 w 496749"/>
            <a:gd name="connsiteY21" fmla="*/ 388143 h 504825"/>
            <a:gd name="connsiteX22" fmla="*/ 345576 w 496749"/>
            <a:gd name="connsiteY22" fmla="*/ 447675 h 504825"/>
            <a:gd name="connsiteX23" fmla="*/ 290807 w 496749"/>
            <a:gd name="connsiteY23" fmla="*/ 459581 h 504825"/>
            <a:gd name="connsiteX24" fmla="*/ 262232 w 496749"/>
            <a:gd name="connsiteY24" fmla="*/ 409575 h 504825"/>
            <a:gd name="connsiteX25" fmla="*/ 252707 w 496749"/>
            <a:gd name="connsiteY25" fmla="*/ 428625 h 504825"/>
            <a:gd name="connsiteX26" fmla="*/ 236038 w 496749"/>
            <a:gd name="connsiteY26" fmla="*/ 447675 h 504825"/>
            <a:gd name="connsiteX27" fmla="*/ 238420 w 496749"/>
            <a:gd name="connsiteY27" fmla="*/ 485775 h 504825"/>
            <a:gd name="connsiteX28" fmla="*/ 216988 w 496749"/>
            <a:gd name="connsiteY28" fmla="*/ 497681 h 504825"/>
            <a:gd name="connsiteX29" fmla="*/ 183651 w 496749"/>
            <a:gd name="connsiteY29" fmla="*/ 461962 h 504825"/>
            <a:gd name="connsiteX30" fmla="*/ 152695 w 496749"/>
            <a:gd name="connsiteY30" fmla="*/ 471487 h 504825"/>
            <a:gd name="connsiteX31" fmla="*/ 112213 w 496749"/>
            <a:gd name="connsiteY31" fmla="*/ 488156 h 504825"/>
            <a:gd name="connsiteX32" fmla="*/ 107451 w 496749"/>
            <a:gd name="connsiteY32" fmla="*/ 504825 h 504825"/>
            <a:gd name="connsiteX33" fmla="*/ 93163 w 496749"/>
            <a:gd name="connsiteY33" fmla="*/ 502443 h 504825"/>
            <a:gd name="connsiteX34" fmla="*/ 90782 w 496749"/>
            <a:gd name="connsiteY34" fmla="*/ 445293 h 504825"/>
            <a:gd name="connsiteX35" fmla="*/ 74113 w 496749"/>
            <a:gd name="connsiteY35" fmla="*/ 428625 h 504825"/>
            <a:gd name="connsiteX36" fmla="*/ 59826 w 496749"/>
            <a:gd name="connsiteY36" fmla="*/ 423862 h 504825"/>
            <a:gd name="connsiteX37" fmla="*/ 45538 w 496749"/>
            <a:gd name="connsiteY37" fmla="*/ 400050 h 504825"/>
            <a:gd name="connsiteX38" fmla="*/ 38395 w 496749"/>
            <a:gd name="connsiteY38" fmla="*/ 376237 h 504825"/>
            <a:gd name="connsiteX39" fmla="*/ 9820 w 496749"/>
            <a:gd name="connsiteY39" fmla="*/ 340518 h 504825"/>
            <a:gd name="connsiteX40" fmla="*/ 14582 w 496749"/>
            <a:gd name="connsiteY40" fmla="*/ 297656 h 504825"/>
            <a:gd name="connsiteX41" fmla="*/ 295 w 496749"/>
            <a:gd name="connsiteY41" fmla="*/ 259556 h 504825"/>
            <a:gd name="connsiteX42" fmla="*/ 26488 w 496749"/>
            <a:gd name="connsiteY42" fmla="*/ 242887 h 504825"/>
            <a:gd name="connsiteX43" fmla="*/ 64588 w 496749"/>
            <a:gd name="connsiteY43" fmla="*/ 242887 h 504825"/>
            <a:gd name="connsiteX44" fmla="*/ 86020 w 496749"/>
            <a:gd name="connsiteY44" fmla="*/ 230981 h 504825"/>
            <a:gd name="connsiteX45" fmla="*/ 112213 w 496749"/>
            <a:gd name="connsiteY45" fmla="*/ 240506 h 504825"/>
            <a:gd name="connsiteX46" fmla="*/ 162220 w 496749"/>
            <a:gd name="connsiteY46" fmla="*/ 216693 h 504825"/>
            <a:gd name="connsiteX47" fmla="*/ 159838 w 496749"/>
            <a:gd name="connsiteY47" fmla="*/ 200025 h 504825"/>
            <a:gd name="connsiteX48" fmla="*/ 112213 w 496749"/>
            <a:gd name="connsiteY48" fmla="*/ 209550 h 504825"/>
            <a:gd name="connsiteX49" fmla="*/ 107451 w 496749"/>
            <a:gd name="connsiteY49" fmla="*/ 188118 h 504825"/>
            <a:gd name="connsiteX50" fmla="*/ 124120 w 496749"/>
            <a:gd name="connsiteY50" fmla="*/ 183356 h 504825"/>
            <a:gd name="connsiteX51" fmla="*/ 133645 w 496749"/>
            <a:gd name="connsiteY51" fmla="*/ 147637 h 504825"/>
            <a:gd name="connsiteX52" fmla="*/ 164601 w 496749"/>
            <a:gd name="connsiteY52" fmla="*/ 140493 h 504825"/>
            <a:gd name="connsiteX53" fmla="*/ 164601 w 496749"/>
            <a:gd name="connsiteY53" fmla="*/ 121443 h 504825"/>
            <a:gd name="connsiteX54" fmla="*/ 136026 w 496749"/>
            <a:gd name="connsiteY54" fmla="*/ 90487 h 504825"/>
            <a:gd name="connsiteX55" fmla="*/ 162220 w 496749"/>
            <a:gd name="connsiteY55" fmla="*/ 71437 h 504825"/>
            <a:gd name="connsiteX56" fmla="*/ 178888 w 496749"/>
            <a:gd name="connsiteY56" fmla="*/ 66675 h 504825"/>
            <a:gd name="connsiteX57" fmla="*/ 188413 w 496749"/>
            <a:gd name="connsiteY57" fmla="*/ 80962 h 504825"/>
            <a:gd name="connsiteX58" fmla="*/ 221751 w 496749"/>
            <a:gd name="connsiteY58" fmla="*/ 73818 h 504825"/>
            <a:gd name="connsiteX59" fmla="*/ 240801 w 496749"/>
            <a:gd name="connsiteY59" fmla="*/ 52387 h 504825"/>
            <a:gd name="connsiteX60" fmla="*/ 278901 w 496749"/>
            <a:gd name="connsiteY60" fmla="*/ 0 h 504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</a:cxnLst>
          <a:rect l="l" t="t" r="r" b="b"/>
          <a:pathLst>
            <a:path w="496749" h="504825">
              <a:moveTo>
                <a:pt x="278901" y="0"/>
              </a:moveTo>
              <a:lnTo>
                <a:pt x="314620" y="21431"/>
              </a:lnTo>
              <a:lnTo>
                <a:pt x="317001" y="57150"/>
              </a:lnTo>
              <a:lnTo>
                <a:pt x="338432" y="61912"/>
              </a:lnTo>
              <a:cubicBezTo>
                <a:pt x="348312" y="42152"/>
                <a:pt x="347957" y="49962"/>
                <a:pt x="347957" y="40481"/>
              </a:cubicBezTo>
              <a:lnTo>
                <a:pt x="376532" y="14287"/>
              </a:lnTo>
              <a:lnTo>
                <a:pt x="400345" y="35718"/>
              </a:lnTo>
              <a:lnTo>
                <a:pt x="383676" y="59531"/>
              </a:lnTo>
              <a:lnTo>
                <a:pt x="376532" y="83343"/>
              </a:lnTo>
              <a:lnTo>
                <a:pt x="402726" y="100012"/>
              </a:lnTo>
              <a:lnTo>
                <a:pt x="459876" y="85725"/>
              </a:lnTo>
              <a:lnTo>
                <a:pt x="462257" y="140493"/>
              </a:lnTo>
              <a:cubicBezTo>
                <a:pt x="486660" y="162456"/>
                <a:pt x="496749" y="161925"/>
                <a:pt x="483688" y="161925"/>
              </a:cubicBezTo>
              <a:lnTo>
                <a:pt x="474163" y="188118"/>
              </a:lnTo>
              <a:lnTo>
                <a:pt x="445588" y="195262"/>
              </a:lnTo>
              <a:lnTo>
                <a:pt x="428920" y="235743"/>
              </a:lnTo>
              <a:lnTo>
                <a:pt x="428920" y="257175"/>
              </a:lnTo>
              <a:lnTo>
                <a:pt x="455113" y="254793"/>
              </a:lnTo>
              <a:lnTo>
                <a:pt x="469401" y="297656"/>
              </a:lnTo>
              <a:lnTo>
                <a:pt x="447970" y="285750"/>
              </a:lnTo>
              <a:cubicBezTo>
                <a:pt x="428244" y="327668"/>
                <a:pt x="443833" y="326231"/>
                <a:pt x="424157" y="326231"/>
              </a:cubicBezTo>
              <a:lnTo>
                <a:pt x="355101" y="388143"/>
              </a:lnTo>
              <a:cubicBezTo>
                <a:pt x="350211" y="449257"/>
                <a:pt x="370245" y="447675"/>
                <a:pt x="345576" y="447675"/>
              </a:cubicBezTo>
              <a:lnTo>
                <a:pt x="290807" y="459581"/>
              </a:lnTo>
              <a:lnTo>
                <a:pt x="262232" y="409575"/>
              </a:lnTo>
              <a:lnTo>
                <a:pt x="252707" y="428625"/>
              </a:lnTo>
              <a:lnTo>
                <a:pt x="236038" y="447675"/>
              </a:lnTo>
              <a:lnTo>
                <a:pt x="238420" y="485775"/>
              </a:lnTo>
              <a:lnTo>
                <a:pt x="216988" y="497681"/>
              </a:lnTo>
              <a:lnTo>
                <a:pt x="183651" y="461962"/>
              </a:lnTo>
              <a:lnTo>
                <a:pt x="152695" y="471487"/>
              </a:lnTo>
              <a:lnTo>
                <a:pt x="112213" y="488156"/>
              </a:lnTo>
              <a:lnTo>
                <a:pt x="107451" y="504825"/>
              </a:lnTo>
              <a:lnTo>
                <a:pt x="93163" y="502443"/>
              </a:lnTo>
              <a:cubicBezTo>
                <a:pt x="92335" y="483394"/>
                <a:pt x="90782" y="464360"/>
                <a:pt x="90782" y="445293"/>
              </a:cubicBezTo>
              <a:cubicBezTo>
                <a:pt x="75978" y="428022"/>
                <a:pt x="83813" y="428625"/>
                <a:pt x="74113" y="428625"/>
              </a:cubicBezTo>
              <a:cubicBezTo>
                <a:pt x="59043" y="426112"/>
                <a:pt x="59826" y="431071"/>
                <a:pt x="59826" y="423862"/>
              </a:cubicBezTo>
              <a:lnTo>
                <a:pt x="45538" y="400050"/>
              </a:lnTo>
              <a:lnTo>
                <a:pt x="38395" y="376237"/>
              </a:lnTo>
              <a:lnTo>
                <a:pt x="9820" y="340518"/>
              </a:lnTo>
              <a:cubicBezTo>
                <a:pt x="14675" y="299249"/>
                <a:pt x="14582" y="313624"/>
                <a:pt x="14582" y="297656"/>
              </a:cubicBezTo>
              <a:cubicBezTo>
                <a:pt x="0" y="261200"/>
                <a:pt x="295" y="274760"/>
                <a:pt x="295" y="259556"/>
              </a:cubicBezTo>
              <a:lnTo>
                <a:pt x="26488" y="242887"/>
              </a:lnTo>
              <a:cubicBezTo>
                <a:pt x="66163" y="247847"/>
                <a:pt x="64588" y="260449"/>
                <a:pt x="64588" y="242887"/>
              </a:cubicBezTo>
              <a:lnTo>
                <a:pt x="86020" y="230981"/>
              </a:lnTo>
              <a:lnTo>
                <a:pt x="112213" y="240506"/>
              </a:lnTo>
              <a:lnTo>
                <a:pt x="162220" y="216693"/>
              </a:lnTo>
              <a:lnTo>
                <a:pt x="159838" y="200025"/>
              </a:lnTo>
              <a:lnTo>
                <a:pt x="112213" y="209550"/>
              </a:lnTo>
              <a:lnTo>
                <a:pt x="107451" y="188118"/>
              </a:lnTo>
              <a:lnTo>
                <a:pt x="124120" y="183356"/>
              </a:lnTo>
              <a:lnTo>
                <a:pt x="133645" y="147637"/>
              </a:lnTo>
              <a:lnTo>
                <a:pt x="164601" y="140493"/>
              </a:lnTo>
              <a:lnTo>
                <a:pt x="164601" y="121443"/>
              </a:lnTo>
              <a:lnTo>
                <a:pt x="136026" y="90487"/>
              </a:lnTo>
              <a:lnTo>
                <a:pt x="162220" y="71437"/>
              </a:lnTo>
              <a:lnTo>
                <a:pt x="178888" y="66675"/>
              </a:lnTo>
              <a:lnTo>
                <a:pt x="188413" y="80962"/>
              </a:lnTo>
              <a:lnTo>
                <a:pt x="221751" y="73818"/>
              </a:lnTo>
              <a:cubicBezTo>
                <a:pt x="241996" y="56105"/>
                <a:pt x="240801" y="65588"/>
                <a:pt x="240801" y="52387"/>
              </a:cubicBezTo>
              <a:lnTo>
                <a:pt x="278901" y="0"/>
              </a:lnTo>
              <a:close/>
            </a:path>
          </a:pathLst>
        </a:cu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10</xdr:col>
      <xdr:colOff>113933</xdr:colOff>
      <xdr:row>6</xdr:row>
      <xdr:rowOff>56341</xdr:rowOff>
    </xdr:from>
    <xdr:to>
      <xdr:col>14</xdr:col>
      <xdr:colOff>27640</xdr:colOff>
      <xdr:row>9</xdr:row>
      <xdr:rowOff>116956</xdr:rowOff>
    </xdr:to>
    <xdr:sp macro="[0]!Forme_QuandClic" textlink="">
      <xdr:nvSpPr>
        <xdr:cNvPr id="52" name="CANTON 03"/>
        <xdr:cNvSpPr/>
      </xdr:nvSpPr>
      <xdr:spPr bwMode="auto">
        <a:xfrm>
          <a:off x="2731237" y="1456102"/>
          <a:ext cx="675707" cy="557571"/>
        </a:xfrm>
        <a:custGeom>
          <a:avLst/>
          <a:gdLst>
            <a:gd name="connsiteX0" fmla="*/ 0 w 675707"/>
            <a:gd name="connsiteY0" fmla="*/ 307181 h 552450"/>
            <a:gd name="connsiteX1" fmla="*/ 23812 w 675707"/>
            <a:gd name="connsiteY1" fmla="*/ 264318 h 552450"/>
            <a:gd name="connsiteX2" fmla="*/ 23812 w 675707"/>
            <a:gd name="connsiteY2" fmla="*/ 264318 h 552450"/>
            <a:gd name="connsiteX3" fmla="*/ 42862 w 675707"/>
            <a:gd name="connsiteY3" fmla="*/ 209550 h 552450"/>
            <a:gd name="connsiteX4" fmla="*/ 40481 w 675707"/>
            <a:gd name="connsiteY4" fmla="*/ 164306 h 552450"/>
            <a:gd name="connsiteX5" fmla="*/ 26193 w 675707"/>
            <a:gd name="connsiteY5" fmla="*/ 138112 h 552450"/>
            <a:gd name="connsiteX6" fmla="*/ 28575 w 675707"/>
            <a:gd name="connsiteY6" fmla="*/ 119062 h 552450"/>
            <a:gd name="connsiteX7" fmla="*/ 102393 w 675707"/>
            <a:gd name="connsiteY7" fmla="*/ 119062 h 552450"/>
            <a:gd name="connsiteX8" fmla="*/ 104775 w 675707"/>
            <a:gd name="connsiteY8" fmla="*/ 100012 h 552450"/>
            <a:gd name="connsiteX9" fmla="*/ 123825 w 675707"/>
            <a:gd name="connsiteY9" fmla="*/ 95250 h 552450"/>
            <a:gd name="connsiteX10" fmla="*/ 121443 w 675707"/>
            <a:gd name="connsiteY10" fmla="*/ 171450 h 552450"/>
            <a:gd name="connsiteX11" fmla="*/ 152400 w 675707"/>
            <a:gd name="connsiteY11" fmla="*/ 161925 h 552450"/>
            <a:gd name="connsiteX12" fmla="*/ 159543 w 675707"/>
            <a:gd name="connsiteY12" fmla="*/ 152400 h 552450"/>
            <a:gd name="connsiteX13" fmla="*/ 183356 w 675707"/>
            <a:gd name="connsiteY13" fmla="*/ 135731 h 552450"/>
            <a:gd name="connsiteX14" fmla="*/ 259556 w 675707"/>
            <a:gd name="connsiteY14" fmla="*/ 142875 h 552450"/>
            <a:gd name="connsiteX15" fmla="*/ 285750 w 675707"/>
            <a:gd name="connsiteY15" fmla="*/ 114300 h 552450"/>
            <a:gd name="connsiteX16" fmla="*/ 316706 w 675707"/>
            <a:gd name="connsiteY16" fmla="*/ 114300 h 552450"/>
            <a:gd name="connsiteX17" fmla="*/ 321468 w 675707"/>
            <a:gd name="connsiteY17" fmla="*/ 90487 h 552450"/>
            <a:gd name="connsiteX18" fmla="*/ 321468 w 675707"/>
            <a:gd name="connsiteY18" fmla="*/ 90487 h 552450"/>
            <a:gd name="connsiteX19" fmla="*/ 328612 w 675707"/>
            <a:gd name="connsiteY19" fmla="*/ 38100 h 552450"/>
            <a:gd name="connsiteX20" fmla="*/ 357187 w 675707"/>
            <a:gd name="connsiteY20" fmla="*/ 45243 h 552450"/>
            <a:gd name="connsiteX21" fmla="*/ 364331 w 675707"/>
            <a:gd name="connsiteY21" fmla="*/ 19050 h 552450"/>
            <a:gd name="connsiteX22" fmla="*/ 385762 w 675707"/>
            <a:gd name="connsiteY22" fmla="*/ 19050 h 552450"/>
            <a:gd name="connsiteX23" fmla="*/ 400050 w 675707"/>
            <a:gd name="connsiteY23" fmla="*/ 0 h 552450"/>
            <a:gd name="connsiteX24" fmla="*/ 431006 w 675707"/>
            <a:gd name="connsiteY24" fmla="*/ 21431 h 552450"/>
            <a:gd name="connsiteX25" fmla="*/ 421481 w 675707"/>
            <a:gd name="connsiteY25" fmla="*/ 47625 h 552450"/>
            <a:gd name="connsiteX26" fmla="*/ 438150 w 675707"/>
            <a:gd name="connsiteY26" fmla="*/ 80962 h 552450"/>
            <a:gd name="connsiteX27" fmla="*/ 476250 w 675707"/>
            <a:gd name="connsiteY27" fmla="*/ 100012 h 552450"/>
            <a:gd name="connsiteX28" fmla="*/ 516731 w 675707"/>
            <a:gd name="connsiteY28" fmla="*/ 116681 h 552450"/>
            <a:gd name="connsiteX29" fmla="*/ 545306 w 675707"/>
            <a:gd name="connsiteY29" fmla="*/ 109537 h 552450"/>
            <a:gd name="connsiteX30" fmla="*/ 564356 w 675707"/>
            <a:gd name="connsiteY30" fmla="*/ 107156 h 552450"/>
            <a:gd name="connsiteX31" fmla="*/ 571500 w 675707"/>
            <a:gd name="connsiteY31" fmla="*/ 97631 h 552450"/>
            <a:gd name="connsiteX32" fmla="*/ 621506 w 675707"/>
            <a:gd name="connsiteY32" fmla="*/ 66675 h 552450"/>
            <a:gd name="connsiteX33" fmla="*/ 657225 w 675707"/>
            <a:gd name="connsiteY33" fmla="*/ 111918 h 552450"/>
            <a:gd name="connsiteX34" fmla="*/ 638175 w 675707"/>
            <a:gd name="connsiteY34" fmla="*/ 140493 h 552450"/>
            <a:gd name="connsiteX35" fmla="*/ 626268 w 675707"/>
            <a:gd name="connsiteY35" fmla="*/ 152400 h 552450"/>
            <a:gd name="connsiteX36" fmla="*/ 623887 w 675707"/>
            <a:gd name="connsiteY36" fmla="*/ 178593 h 552450"/>
            <a:gd name="connsiteX37" fmla="*/ 621506 w 675707"/>
            <a:gd name="connsiteY37" fmla="*/ 192881 h 552450"/>
            <a:gd name="connsiteX38" fmla="*/ 564356 w 675707"/>
            <a:gd name="connsiteY38" fmla="*/ 216693 h 552450"/>
            <a:gd name="connsiteX39" fmla="*/ 528637 w 675707"/>
            <a:gd name="connsiteY39" fmla="*/ 240506 h 552450"/>
            <a:gd name="connsiteX40" fmla="*/ 511968 w 675707"/>
            <a:gd name="connsiteY40" fmla="*/ 257175 h 552450"/>
            <a:gd name="connsiteX41" fmla="*/ 521493 w 675707"/>
            <a:gd name="connsiteY41" fmla="*/ 266700 h 552450"/>
            <a:gd name="connsiteX42" fmla="*/ 538162 w 675707"/>
            <a:gd name="connsiteY42" fmla="*/ 250031 h 552450"/>
            <a:gd name="connsiteX43" fmla="*/ 550068 w 675707"/>
            <a:gd name="connsiteY43" fmla="*/ 266700 h 552450"/>
            <a:gd name="connsiteX44" fmla="*/ 590550 w 675707"/>
            <a:gd name="connsiteY44" fmla="*/ 271462 h 552450"/>
            <a:gd name="connsiteX45" fmla="*/ 600075 w 675707"/>
            <a:gd name="connsiteY45" fmla="*/ 302418 h 552450"/>
            <a:gd name="connsiteX46" fmla="*/ 640556 w 675707"/>
            <a:gd name="connsiteY46" fmla="*/ 290512 h 552450"/>
            <a:gd name="connsiteX47" fmla="*/ 673893 w 675707"/>
            <a:gd name="connsiteY47" fmla="*/ 276225 h 552450"/>
            <a:gd name="connsiteX48" fmla="*/ 671512 w 675707"/>
            <a:gd name="connsiteY48" fmla="*/ 292893 h 552450"/>
            <a:gd name="connsiteX49" fmla="*/ 652462 w 675707"/>
            <a:gd name="connsiteY49" fmla="*/ 295275 h 552450"/>
            <a:gd name="connsiteX50" fmla="*/ 650081 w 675707"/>
            <a:gd name="connsiteY50" fmla="*/ 297656 h 552450"/>
            <a:gd name="connsiteX51" fmla="*/ 650081 w 675707"/>
            <a:gd name="connsiteY51" fmla="*/ 297656 h 552450"/>
            <a:gd name="connsiteX52" fmla="*/ 659606 w 675707"/>
            <a:gd name="connsiteY52" fmla="*/ 321468 h 552450"/>
            <a:gd name="connsiteX53" fmla="*/ 611981 w 675707"/>
            <a:gd name="connsiteY53" fmla="*/ 338137 h 552450"/>
            <a:gd name="connsiteX54" fmla="*/ 569118 w 675707"/>
            <a:gd name="connsiteY54" fmla="*/ 350043 h 552450"/>
            <a:gd name="connsiteX55" fmla="*/ 583406 w 675707"/>
            <a:gd name="connsiteY55" fmla="*/ 369093 h 552450"/>
            <a:gd name="connsiteX56" fmla="*/ 583406 w 675707"/>
            <a:gd name="connsiteY56" fmla="*/ 400050 h 552450"/>
            <a:gd name="connsiteX57" fmla="*/ 573881 w 675707"/>
            <a:gd name="connsiteY57" fmla="*/ 435768 h 552450"/>
            <a:gd name="connsiteX58" fmla="*/ 557212 w 675707"/>
            <a:gd name="connsiteY58" fmla="*/ 442912 h 552450"/>
            <a:gd name="connsiteX59" fmla="*/ 564356 w 675707"/>
            <a:gd name="connsiteY59" fmla="*/ 476250 h 552450"/>
            <a:gd name="connsiteX60" fmla="*/ 542925 w 675707"/>
            <a:gd name="connsiteY60" fmla="*/ 485775 h 552450"/>
            <a:gd name="connsiteX61" fmla="*/ 523875 w 675707"/>
            <a:gd name="connsiteY61" fmla="*/ 481012 h 552450"/>
            <a:gd name="connsiteX62" fmla="*/ 500062 w 675707"/>
            <a:gd name="connsiteY62" fmla="*/ 459581 h 552450"/>
            <a:gd name="connsiteX63" fmla="*/ 442912 w 675707"/>
            <a:gd name="connsiteY63" fmla="*/ 478631 h 552450"/>
            <a:gd name="connsiteX64" fmla="*/ 435768 w 675707"/>
            <a:gd name="connsiteY64" fmla="*/ 483393 h 552450"/>
            <a:gd name="connsiteX65" fmla="*/ 381000 w 675707"/>
            <a:gd name="connsiteY65" fmla="*/ 452437 h 552450"/>
            <a:gd name="connsiteX66" fmla="*/ 352425 w 675707"/>
            <a:gd name="connsiteY66" fmla="*/ 459581 h 552450"/>
            <a:gd name="connsiteX67" fmla="*/ 321468 w 675707"/>
            <a:gd name="connsiteY67" fmla="*/ 500062 h 552450"/>
            <a:gd name="connsiteX68" fmla="*/ 266700 w 675707"/>
            <a:gd name="connsiteY68" fmla="*/ 471487 h 552450"/>
            <a:gd name="connsiteX69" fmla="*/ 233362 w 675707"/>
            <a:gd name="connsiteY69" fmla="*/ 526256 h 552450"/>
            <a:gd name="connsiteX70" fmla="*/ 204787 w 675707"/>
            <a:gd name="connsiteY70" fmla="*/ 552450 h 552450"/>
            <a:gd name="connsiteX71" fmla="*/ 183356 w 675707"/>
            <a:gd name="connsiteY71" fmla="*/ 542925 h 552450"/>
            <a:gd name="connsiteX72" fmla="*/ 183356 w 675707"/>
            <a:gd name="connsiteY72" fmla="*/ 495300 h 552450"/>
            <a:gd name="connsiteX73" fmla="*/ 159543 w 675707"/>
            <a:gd name="connsiteY73" fmla="*/ 495300 h 552450"/>
            <a:gd name="connsiteX74" fmla="*/ 138112 w 675707"/>
            <a:gd name="connsiteY74" fmla="*/ 457200 h 552450"/>
            <a:gd name="connsiteX75" fmla="*/ 107156 w 675707"/>
            <a:gd name="connsiteY75" fmla="*/ 433387 h 552450"/>
            <a:gd name="connsiteX76" fmla="*/ 109537 w 675707"/>
            <a:gd name="connsiteY76" fmla="*/ 411956 h 552450"/>
            <a:gd name="connsiteX77" fmla="*/ 92868 w 675707"/>
            <a:gd name="connsiteY77" fmla="*/ 404812 h 552450"/>
            <a:gd name="connsiteX78" fmla="*/ 73818 w 675707"/>
            <a:gd name="connsiteY78" fmla="*/ 416718 h 552450"/>
            <a:gd name="connsiteX79" fmla="*/ 50006 w 675707"/>
            <a:gd name="connsiteY79" fmla="*/ 385762 h 552450"/>
            <a:gd name="connsiteX80" fmla="*/ 66675 w 675707"/>
            <a:gd name="connsiteY80" fmla="*/ 376237 h 552450"/>
            <a:gd name="connsiteX81" fmla="*/ 61912 w 675707"/>
            <a:gd name="connsiteY81" fmla="*/ 354806 h 552450"/>
            <a:gd name="connsiteX82" fmla="*/ 85725 w 675707"/>
            <a:gd name="connsiteY82" fmla="*/ 316706 h 552450"/>
            <a:gd name="connsiteX83" fmla="*/ 59531 w 675707"/>
            <a:gd name="connsiteY83" fmla="*/ 302418 h 552450"/>
            <a:gd name="connsiteX84" fmla="*/ 0 w 675707"/>
            <a:gd name="connsiteY84" fmla="*/ 307181 h 552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</a:cxnLst>
          <a:rect l="l" t="t" r="r" b="b"/>
          <a:pathLst>
            <a:path w="675707" h="552450">
              <a:moveTo>
                <a:pt x="0" y="307181"/>
              </a:moveTo>
              <a:lnTo>
                <a:pt x="23812" y="264318"/>
              </a:lnTo>
              <a:lnTo>
                <a:pt x="23812" y="264318"/>
              </a:lnTo>
              <a:cubicBezTo>
                <a:pt x="44094" y="216149"/>
                <a:pt x="42862" y="235438"/>
                <a:pt x="42862" y="209550"/>
              </a:cubicBezTo>
              <a:lnTo>
                <a:pt x="40481" y="164306"/>
              </a:lnTo>
              <a:lnTo>
                <a:pt x="26193" y="138112"/>
              </a:lnTo>
              <a:lnTo>
                <a:pt x="28575" y="119062"/>
              </a:lnTo>
              <a:cubicBezTo>
                <a:pt x="103186" y="121469"/>
                <a:pt x="102393" y="146062"/>
                <a:pt x="102393" y="119062"/>
              </a:cubicBezTo>
              <a:lnTo>
                <a:pt x="104775" y="100012"/>
              </a:lnTo>
              <a:lnTo>
                <a:pt x="123825" y="95250"/>
              </a:lnTo>
              <a:cubicBezTo>
                <a:pt x="116533" y="173030"/>
                <a:pt x="91170" y="171450"/>
                <a:pt x="121443" y="171450"/>
              </a:cubicBezTo>
              <a:cubicBezTo>
                <a:pt x="131762" y="168275"/>
                <a:pt x="142743" y="166753"/>
                <a:pt x="152400" y="161925"/>
              </a:cubicBezTo>
              <a:cubicBezTo>
                <a:pt x="155950" y="160150"/>
                <a:pt x="159543" y="152400"/>
                <a:pt x="159543" y="152400"/>
              </a:cubicBezTo>
              <a:lnTo>
                <a:pt x="183356" y="135731"/>
              </a:lnTo>
              <a:lnTo>
                <a:pt x="259556" y="142875"/>
              </a:lnTo>
              <a:cubicBezTo>
                <a:pt x="282489" y="117393"/>
                <a:pt x="273435" y="126612"/>
                <a:pt x="285750" y="114300"/>
              </a:cubicBezTo>
              <a:cubicBezTo>
                <a:pt x="315444" y="116774"/>
                <a:pt x="307566" y="123440"/>
                <a:pt x="316706" y="114300"/>
              </a:cubicBezTo>
              <a:cubicBezTo>
                <a:pt x="329677" y="88357"/>
                <a:pt x="337487" y="90487"/>
                <a:pt x="321468" y="90487"/>
              </a:cubicBezTo>
              <a:lnTo>
                <a:pt x="321468" y="90487"/>
              </a:lnTo>
              <a:lnTo>
                <a:pt x="328612" y="38100"/>
              </a:lnTo>
              <a:lnTo>
                <a:pt x="357187" y="45243"/>
              </a:lnTo>
              <a:lnTo>
                <a:pt x="364331" y="19050"/>
              </a:lnTo>
              <a:cubicBezTo>
                <a:pt x="384495" y="16529"/>
                <a:pt x="378857" y="12142"/>
                <a:pt x="385762" y="19050"/>
              </a:cubicBezTo>
              <a:lnTo>
                <a:pt x="400050" y="0"/>
              </a:lnTo>
              <a:lnTo>
                <a:pt x="431006" y="21431"/>
              </a:lnTo>
              <a:cubicBezTo>
                <a:pt x="421186" y="45980"/>
                <a:pt x="421481" y="36694"/>
                <a:pt x="421481" y="47625"/>
              </a:cubicBezTo>
              <a:lnTo>
                <a:pt x="438150" y="80962"/>
              </a:lnTo>
              <a:lnTo>
                <a:pt x="476250" y="100012"/>
              </a:lnTo>
              <a:lnTo>
                <a:pt x="516731" y="116681"/>
              </a:lnTo>
              <a:cubicBezTo>
                <a:pt x="542064" y="109081"/>
                <a:pt x="532256" y="109537"/>
                <a:pt x="545306" y="109537"/>
              </a:cubicBezTo>
              <a:cubicBezTo>
                <a:pt x="551656" y="108743"/>
                <a:pt x="558530" y="109804"/>
                <a:pt x="564356" y="107156"/>
              </a:cubicBezTo>
              <a:cubicBezTo>
                <a:pt x="567969" y="105514"/>
                <a:pt x="571500" y="97631"/>
                <a:pt x="571500" y="97631"/>
              </a:cubicBezTo>
              <a:lnTo>
                <a:pt x="621506" y="66675"/>
              </a:lnTo>
              <a:lnTo>
                <a:pt x="657225" y="111918"/>
              </a:lnTo>
              <a:lnTo>
                <a:pt x="638175" y="140493"/>
              </a:lnTo>
              <a:lnTo>
                <a:pt x="626268" y="152400"/>
              </a:lnTo>
              <a:lnTo>
                <a:pt x="623887" y="178593"/>
              </a:lnTo>
              <a:cubicBezTo>
                <a:pt x="626529" y="194447"/>
                <a:pt x="631096" y="192881"/>
                <a:pt x="621506" y="192881"/>
              </a:cubicBezTo>
              <a:cubicBezTo>
                <a:pt x="567673" y="217350"/>
                <a:pt x="588300" y="216693"/>
                <a:pt x="564356" y="216693"/>
              </a:cubicBezTo>
              <a:lnTo>
                <a:pt x="528637" y="240506"/>
              </a:lnTo>
              <a:cubicBezTo>
                <a:pt x="508990" y="257698"/>
                <a:pt x="501149" y="257175"/>
                <a:pt x="511968" y="257175"/>
              </a:cubicBezTo>
              <a:lnTo>
                <a:pt x="521493" y="266700"/>
              </a:lnTo>
              <a:cubicBezTo>
                <a:pt x="536298" y="249428"/>
                <a:pt x="528463" y="250031"/>
                <a:pt x="538162" y="250031"/>
              </a:cubicBezTo>
              <a:cubicBezTo>
                <a:pt x="548081" y="267389"/>
                <a:pt x="541288" y="266700"/>
                <a:pt x="550068" y="266700"/>
              </a:cubicBezTo>
              <a:lnTo>
                <a:pt x="590550" y="271462"/>
              </a:lnTo>
              <a:lnTo>
                <a:pt x="600075" y="302418"/>
              </a:lnTo>
              <a:lnTo>
                <a:pt x="640556" y="290512"/>
              </a:lnTo>
              <a:cubicBezTo>
                <a:pt x="674603" y="273488"/>
                <a:pt x="673893" y="261419"/>
                <a:pt x="673893" y="276225"/>
              </a:cubicBezTo>
              <a:cubicBezTo>
                <a:pt x="673099" y="281781"/>
                <a:pt x="675707" y="289164"/>
                <a:pt x="671512" y="292893"/>
              </a:cubicBezTo>
              <a:cubicBezTo>
                <a:pt x="666729" y="297145"/>
                <a:pt x="658709" y="293887"/>
                <a:pt x="652462" y="295275"/>
              </a:cubicBezTo>
              <a:cubicBezTo>
                <a:pt x="651366" y="295519"/>
                <a:pt x="650875" y="296862"/>
                <a:pt x="650081" y="297656"/>
              </a:cubicBezTo>
              <a:lnTo>
                <a:pt x="650081" y="297656"/>
              </a:lnTo>
              <a:lnTo>
                <a:pt x="659606" y="321468"/>
              </a:lnTo>
              <a:cubicBezTo>
                <a:pt x="616923" y="339044"/>
                <a:pt x="633718" y="338137"/>
                <a:pt x="611981" y="338137"/>
              </a:cubicBezTo>
              <a:lnTo>
                <a:pt x="569118" y="350043"/>
              </a:lnTo>
              <a:lnTo>
                <a:pt x="583406" y="369093"/>
              </a:lnTo>
              <a:lnTo>
                <a:pt x="583406" y="400050"/>
              </a:lnTo>
              <a:lnTo>
                <a:pt x="573881" y="435768"/>
              </a:lnTo>
              <a:lnTo>
                <a:pt x="557212" y="442912"/>
              </a:lnTo>
              <a:lnTo>
                <a:pt x="564356" y="476250"/>
              </a:lnTo>
              <a:lnTo>
                <a:pt x="542925" y="485775"/>
              </a:lnTo>
              <a:lnTo>
                <a:pt x="523875" y="481012"/>
              </a:lnTo>
              <a:lnTo>
                <a:pt x="500062" y="459581"/>
              </a:lnTo>
              <a:lnTo>
                <a:pt x="442912" y="478631"/>
              </a:lnTo>
              <a:lnTo>
                <a:pt x="435768" y="483393"/>
              </a:lnTo>
              <a:lnTo>
                <a:pt x="381000" y="452437"/>
              </a:lnTo>
              <a:lnTo>
                <a:pt x="352425" y="459581"/>
              </a:lnTo>
              <a:lnTo>
                <a:pt x="321468" y="500062"/>
              </a:lnTo>
              <a:lnTo>
                <a:pt x="266700" y="471487"/>
              </a:lnTo>
              <a:lnTo>
                <a:pt x="233362" y="526256"/>
              </a:lnTo>
              <a:lnTo>
                <a:pt x="204787" y="552450"/>
              </a:lnTo>
              <a:lnTo>
                <a:pt x="183356" y="542925"/>
              </a:lnTo>
              <a:lnTo>
                <a:pt x="183356" y="495300"/>
              </a:lnTo>
              <a:lnTo>
                <a:pt x="159543" y="495300"/>
              </a:lnTo>
              <a:lnTo>
                <a:pt x="138112" y="457200"/>
              </a:lnTo>
              <a:cubicBezTo>
                <a:pt x="106503" y="435316"/>
                <a:pt x="107156" y="448318"/>
                <a:pt x="107156" y="433387"/>
              </a:cubicBezTo>
              <a:lnTo>
                <a:pt x="109537" y="411956"/>
              </a:lnTo>
              <a:lnTo>
                <a:pt x="92868" y="404812"/>
              </a:lnTo>
              <a:cubicBezTo>
                <a:pt x="73108" y="414692"/>
                <a:pt x="73818" y="407237"/>
                <a:pt x="73818" y="416718"/>
              </a:cubicBezTo>
              <a:cubicBezTo>
                <a:pt x="47112" y="385156"/>
                <a:pt x="34108" y="385762"/>
                <a:pt x="50006" y="385762"/>
              </a:cubicBezTo>
              <a:lnTo>
                <a:pt x="66675" y="376237"/>
              </a:lnTo>
              <a:lnTo>
                <a:pt x="61912" y="354806"/>
              </a:lnTo>
              <a:cubicBezTo>
                <a:pt x="86165" y="318427"/>
                <a:pt x="85725" y="333397"/>
                <a:pt x="85725" y="316706"/>
              </a:cubicBezTo>
              <a:lnTo>
                <a:pt x="59531" y="302418"/>
              </a:lnTo>
              <a:lnTo>
                <a:pt x="0" y="307181"/>
              </a:lnTo>
              <a:close/>
            </a:path>
          </a:pathLst>
        </a:custGeom>
        <a:solidFill>
          <a:srgbClr val="99CC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13</xdr:col>
      <xdr:colOff>2014</xdr:colOff>
      <xdr:row>6</xdr:row>
      <xdr:rowOff>94441</xdr:rowOff>
    </xdr:from>
    <xdr:to>
      <xdr:col>16</xdr:col>
      <xdr:colOff>71070</xdr:colOff>
      <xdr:row>11</xdr:row>
      <xdr:rowOff>80152</xdr:rowOff>
    </xdr:to>
    <xdr:sp macro="[0]!Forme_QuandClic" textlink="">
      <xdr:nvSpPr>
        <xdr:cNvPr id="53" name="CANTON 04"/>
        <xdr:cNvSpPr/>
      </xdr:nvSpPr>
      <xdr:spPr bwMode="auto">
        <a:xfrm>
          <a:off x="3190818" y="1494202"/>
          <a:ext cx="640556" cy="813972"/>
        </a:xfrm>
        <a:custGeom>
          <a:avLst/>
          <a:gdLst>
            <a:gd name="connsiteX0" fmla="*/ 421481 w 640556"/>
            <a:gd name="connsiteY0" fmla="*/ 0 h 795337"/>
            <a:gd name="connsiteX1" fmla="*/ 478631 w 640556"/>
            <a:gd name="connsiteY1" fmla="*/ 4762 h 795337"/>
            <a:gd name="connsiteX2" fmla="*/ 452437 w 640556"/>
            <a:gd name="connsiteY2" fmla="*/ 52387 h 795337"/>
            <a:gd name="connsiteX3" fmla="*/ 483394 w 640556"/>
            <a:gd name="connsiteY3" fmla="*/ 47625 h 795337"/>
            <a:gd name="connsiteX4" fmla="*/ 488156 w 640556"/>
            <a:gd name="connsiteY4" fmla="*/ 80962 h 795337"/>
            <a:gd name="connsiteX5" fmla="*/ 519112 w 640556"/>
            <a:gd name="connsiteY5" fmla="*/ 73818 h 795337"/>
            <a:gd name="connsiteX6" fmla="*/ 528637 w 640556"/>
            <a:gd name="connsiteY6" fmla="*/ 135731 h 795337"/>
            <a:gd name="connsiteX7" fmla="*/ 495300 w 640556"/>
            <a:gd name="connsiteY7" fmla="*/ 140493 h 795337"/>
            <a:gd name="connsiteX8" fmla="*/ 461962 w 640556"/>
            <a:gd name="connsiteY8" fmla="*/ 180975 h 795337"/>
            <a:gd name="connsiteX9" fmla="*/ 466725 w 640556"/>
            <a:gd name="connsiteY9" fmla="*/ 240506 h 795337"/>
            <a:gd name="connsiteX10" fmla="*/ 488156 w 640556"/>
            <a:gd name="connsiteY10" fmla="*/ 242887 h 795337"/>
            <a:gd name="connsiteX11" fmla="*/ 485775 w 640556"/>
            <a:gd name="connsiteY11" fmla="*/ 273843 h 795337"/>
            <a:gd name="connsiteX12" fmla="*/ 447675 w 640556"/>
            <a:gd name="connsiteY12" fmla="*/ 283368 h 795337"/>
            <a:gd name="connsiteX13" fmla="*/ 452437 w 640556"/>
            <a:gd name="connsiteY13" fmla="*/ 316706 h 795337"/>
            <a:gd name="connsiteX14" fmla="*/ 471487 w 640556"/>
            <a:gd name="connsiteY14" fmla="*/ 326231 h 795337"/>
            <a:gd name="connsiteX15" fmla="*/ 490537 w 640556"/>
            <a:gd name="connsiteY15" fmla="*/ 314325 h 795337"/>
            <a:gd name="connsiteX16" fmla="*/ 514350 w 640556"/>
            <a:gd name="connsiteY16" fmla="*/ 350043 h 795337"/>
            <a:gd name="connsiteX17" fmla="*/ 531019 w 640556"/>
            <a:gd name="connsiteY17" fmla="*/ 314325 h 795337"/>
            <a:gd name="connsiteX18" fmla="*/ 552450 w 640556"/>
            <a:gd name="connsiteY18" fmla="*/ 335756 h 795337"/>
            <a:gd name="connsiteX19" fmla="*/ 550069 w 640556"/>
            <a:gd name="connsiteY19" fmla="*/ 352425 h 795337"/>
            <a:gd name="connsiteX20" fmla="*/ 588169 w 640556"/>
            <a:gd name="connsiteY20" fmla="*/ 381000 h 795337"/>
            <a:gd name="connsiteX21" fmla="*/ 604837 w 640556"/>
            <a:gd name="connsiteY21" fmla="*/ 366712 h 795337"/>
            <a:gd name="connsiteX22" fmla="*/ 640556 w 640556"/>
            <a:gd name="connsiteY22" fmla="*/ 397668 h 795337"/>
            <a:gd name="connsiteX23" fmla="*/ 619125 w 640556"/>
            <a:gd name="connsiteY23" fmla="*/ 407193 h 795337"/>
            <a:gd name="connsiteX24" fmla="*/ 561975 w 640556"/>
            <a:gd name="connsiteY24" fmla="*/ 440531 h 795337"/>
            <a:gd name="connsiteX25" fmla="*/ 573881 w 640556"/>
            <a:gd name="connsiteY25" fmla="*/ 457200 h 795337"/>
            <a:gd name="connsiteX26" fmla="*/ 573881 w 640556"/>
            <a:gd name="connsiteY26" fmla="*/ 476250 h 795337"/>
            <a:gd name="connsiteX27" fmla="*/ 583406 w 640556"/>
            <a:gd name="connsiteY27" fmla="*/ 488156 h 795337"/>
            <a:gd name="connsiteX28" fmla="*/ 566737 w 640556"/>
            <a:gd name="connsiteY28" fmla="*/ 514350 h 795337"/>
            <a:gd name="connsiteX29" fmla="*/ 592931 w 640556"/>
            <a:gd name="connsiteY29" fmla="*/ 514350 h 795337"/>
            <a:gd name="connsiteX30" fmla="*/ 626269 w 640556"/>
            <a:gd name="connsiteY30" fmla="*/ 581025 h 795337"/>
            <a:gd name="connsiteX31" fmla="*/ 616744 w 640556"/>
            <a:gd name="connsiteY31" fmla="*/ 616743 h 795337"/>
            <a:gd name="connsiteX32" fmla="*/ 628650 w 640556"/>
            <a:gd name="connsiteY32" fmla="*/ 654843 h 795337"/>
            <a:gd name="connsiteX33" fmla="*/ 633412 w 640556"/>
            <a:gd name="connsiteY33" fmla="*/ 673893 h 795337"/>
            <a:gd name="connsiteX34" fmla="*/ 640556 w 640556"/>
            <a:gd name="connsiteY34" fmla="*/ 685800 h 795337"/>
            <a:gd name="connsiteX35" fmla="*/ 633412 w 640556"/>
            <a:gd name="connsiteY35" fmla="*/ 709612 h 795337"/>
            <a:gd name="connsiteX36" fmla="*/ 616744 w 640556"/>
            <a:gd name="connsiteY36" fmla="*/ 688181 h 795337"/>
            <a:gd name="connsiteX37" fmla="*/ 583406 w 640556"/>
            <a:gd name="connsiteY37" fmla="*/ 690562 h 795337"/>
            <a:gd name="connsiteX38" fmla="*/ 559594 w 640556"/>
            <a:gd name="connsiteY38" fmla="*/ 704850 h 795337"/>
            <a:gd name="connsiteX39" fmla="*/ 533400 w 640556"/>
            <a:gd name="connsiteY39" fmla="*/ 631031 h 795337"/>
            <a:gd name="connsiteX40" fmla="*/ 509587 w 640556"/>
            <a:gd name="connsiteY40" fmla="*/ 642937 h 795337"/>
            <a:gd name="connsiteX41" fmla="*/ 495300 w 640556"/>
            <a:gd name="connsiteY41" fmla="*/ 633412 h 795337"/>
            <a:gd name="connsiteX42" fmla="*/ 457200 w 640556"/>
            <a:gd name="connsiteY42" fmla="*/ 631031 h 795337"/>
            <a:gd name="connsiteX43" fmla="*/ 445294 w 640556"/>
            <a:gd name="connsiteY43" fmla="*/ 642937 h 795337"/>
            <a:gd name="connsiteX44" fmla="*/ 466725 w 640556"/>
            <a:gd name="connsiteY44" fmla="*/ 681037 h 795337"/>
            <a:gd name="connsiteX45" fmla="*/ 402431 w 640556"/>
            <a:gd name="connsiteY45" fmla="*/ 681037 h 795337"/>
            <a:gd name="connsiteX46" fmla="*/ 359569 w 640556"/>
            <a:gd name="connsiteY46" fmla="*/ 726281 h 795337"/>
            <a:gd name="connsiteX47" fmla="*/ 364331 w 640556"/>
            <a:gd name="connsiteY47" fmla="*/ 785812 h 795337"/>
            <a:gd name="connsiteX48" fmla="*/ 304800 w 640556"/>
            <a:gd name="connsiteY48" fmla="*/ 795337 h 795337"/>
            <a:gd name="connsiteX49" fmla="*/ 278606 w 640556"/>
            <a:gd name="connsiteY49" fmla="*/ 776287 h 795337"/>
            <a:gd name="connsiteX50" fmla="*/ 280987 w 640556"/>
            <a:gd name="connsiteY50" fmla="*/ 747712 h 795337"/>
            <a:gd name="connsiteX51" fmla="*/ 304800 w 640556"/>
            <a:gd name="connsiteY51" fmla="*/ 731043 h 795337"/>
            <a:gd name="connsiteX52" fmla="*/ 278606 w 640556"/>
            <a:gd name="connsiteY52" fmla="*/ 709612 h 795337"/>
            <a:gd name="connsiteX53" fmla="*/ 247650 w 640556"/>
            <a:gd name="connsiteY53" fmla="*/ 735806 h 795337"/>
            <a:gd name="connsiteX54" fmla="*/ 242887 w 640556"/>
            <a:gd name="connsiteY54" fmla="*/ 757237 h 795337"/>
            <a:gd name="connsiteX55" fmla="*/ 221456 w 640556"/>
            <a:gd name="connsiteY55" fmla="*/ 754856 h 795337"/>
            <a:gd name="connsiteX56" fmla="*/ 216694 w 640556"/>
            <a:gd name="connsiteY56" fmla="*/ 714375 h 795337"/>
            <a:gd name="connsiteX57" fmla="*/ 178594 w 640556"/>
            <a:gd name="connsiteY57" fmla="*/ 695325 h 795337"/>
            <a:gd name="connsiteX58" fmla="*/ 142875 w 640556"/>
            <a:gd name="connsiteY58" fmla="*/ 742950 h 795337"/>
            <a:gd name="connsiteX59" fmla="*/ 142875 w 640556"/>
            <a:gd name="connsiteY59" fmla="*/ 754856 h 795337"/>
            <a:gd name="connsiteX60" fmla="*/ 123825 w 640556"/>
            <a:gd name="connsiteY60" fmla="*/ 771525 h 795337"/>
            <a:gd name="connsiteX61" fmla="*/ 92869 w 640556"/>
            <a:gd name="connsiteY61" fmla="*/ 776287 h 795337"/>
            <a:gd name="connsiteX62" fmla="*/ 80962 w 640556"/>
            <a:gd name="connsiteY62" fmla="*/ 764381 h 795337"/>
            <a:gd name="connsiteX63" fmla="*/ 64294 w 640556"/>
            <a:gd name="connsiteY63" fmla="*/ 769143 h 795337"/>
            <a:gd name="connsiteX64" fmla="*/ 38100 w 640556"/>
            <a:gd name="connsiteY64" fmla="*/ 783431 h 795337"/>
            <a:gd name="connsiteX65" fmla="*/ 9525 w 640556"/>
            <a:gd name="connsiteY65" fmla="*/ 740568 h 795337"/>
            <a:gd name="connsiteX66" fmla="*/ 0 w 640556"/>
            <a:gd name="connsiteY66" fmla="*/ 673893 h 795337"/>
            <a:gd name="connsiteX67" fmla="*/ 23812 w 640556"/>
            <a:gd name="connsiteY67" fmla="*/ 692943 h 795337"/>
            <a:gd name="connsiteX68" fmla="*/ 61912 w 640556"/>
            <a:gd name="connsiteY68" fmla="*/ 669131 h 795337"/>
            <a:gd name="connsiteX69" fmla="*/ 95250 w 640556"/>
            <a:gd name="connsiteY69" fmla="*/ 659606 h 795337"/>
            <a:gd name="connsiteX70" fmla="*/ 111919 w 640556"/>
            <a:gd name="connsiteY70" fmla="*/ 631031 h 795337"/>
            <a:gd name="connsiteX71" fmla="*/ 104775 w 640556"/>
            <a:gd name="connsiteY71" fmla="*/ 583406 h 795337"/>
            <a:gd name="connsiteX72" fmla="*/ 88106 w 640556"/>
            <a:gd name="connsiteY72" fmla="*/ 585787 h 795337"/>
            <a:gd name="connsiteX73" fmla="*/ 88106 w 640556"/>
            <a:gd name="connsiteY73" fmla="*/ 557212 h 795337"/>
            <a:gd name="connsiteX74" fmla="*/ 54769 w 640556"/>
            <a:gd name="connsiteY74" fmla="*/ 519112 h 795337"/>
            <a:gd name="connsiteX75" fmla="*/ 83344 w 640556"/>
            <a:gd name="connsiteY75" fmla="*/ 447675 h 795337"/>
            <a:gd name="connsiteX76" fmla="*/ 104775 w 640556"/>
            <a:gd name="connsiteY76" fmla="*/ 438150 h 795337"/>
            <a:gd name="connsiteX77" fmla="*/ 100012 w 640556"/>
            <a:gd name="connsiteY77" fmla="*/ 404812 h 795337"/>
            <a:gd name="connsiteX78" fmla="*/ 114300 w 640556"/>
            <a:gd name="connsiteY78" fmla="*/ 397668 h 795337"/>
            <a:gd name="connsiteX79" fmla="*/ 128587 w 640556"/>
            <a:gd name="connsiteY79" fmla="*/ 340518 h 795337"/>
            <a:gd name="connsiteX80" fmla="*/ 114300 w 640556"/>
            <a:gd name="connsiteY80" fmla="*/ 309562 h 795337"/>
            <a:gd name="connsiteX81" fmla="*/ 147637 w 640556"/>
            <a:gd name="connsiteY81" fmla="*/ 302418 h 795337"/>
            <a:gd name="connsiteX82" fmla="*/ 169069 w 640556"/>
            <a:gd name="connsiteY82" fmla="*/ 302418 h 795337"/>
            <a:gd name="connsiteX83" fmla="*/ 200025 w 640556"/>
            <a:gd name="connsiteY83" fmla="*/ 288131 h 795337"/>
            <a:gd name="connsiteX84" fmla="*/ 190500 w 640556"/>
            <a:gd name="connsiteY84" fmla="*/ 257175 h 795337"/>
            <a:gd name="connsiteX85" fmla="*/ 211931 w 640556"/>
            <a:gd name="connsiteY85" fmla="*/ 257175 h 795337"/>
            <a:gd name="connsiteX86" fmla="*/ 216694 w 640556"/>
            <a:gd name="connsiteY86" fmla="*/ 242887 h 795337"/>
            <a:gd name="connsiteX87" fmla="*/ 214312 w 640556"/>
            <a:gd name="connsiteY87" fmla="*/ 228600 h 795337"/>
            <a:gd name="connsiteX88" fmla="*/ 178594 w 640556"/>
            <a:gd name="connsiteY88" fmla="*/ 252412 h 795337"/>
            <a:gd name="connsiteX89" fmla="*/ 140494 w 640556"/>
            <a:gd name="connsiteY89" fmla="*/ 264318 h 795337"/>
            <a:gd name="connsiteX90" fmla="*/ 133350 w 640556"/>
            <a:gd name="connsiteY90" fmla="*/ 235743 h 795337"/>
            <a:gd name="connsiteX91" fmla="*/ 85725 w 640556"/>
            <a:gd name="connsiteY91" fmla="*/ 226218 h 795337"/>
            <a:gd name="connsiteX92" fmla="*/ 78581 w 640556"/>
            <a:gd name="connsiteY92" fmla="*/ 207168 h 795337"/>
            <a:gd name="connsiteX93" fmla="*/ 64294 w 640556"/>
            <a:gd name="connsiteY93" fmla="*/ 226218 h 795337"/>
            <a:gd name="connsiteX94" fmla="*/ 45244 w 640556"/>
            <a:gd name="connsiteY94" fmla="*/ 219075 h 795337"/>
            <a:gd name="connsiteX95" fmla="*/ 104775 w 640556"/>
            <a:gd name="connsiteY95" fmla="*/ 176212 h 795337"/>
            <a:gd name="connsiteX96" fmla="*/ 119062 w 640556"/>
            <a:gd name="connsiteY96" fmla="*/ 178593 h 795337"/>
            <a:gd name="connsiteX97" fmla="*/ 164306 w 640556"/>
            <a:gd name="connsiteY97" fmla="*/ 154781 h 795337"/>
            <a:gd name="connsiteX98" fmla="*/ 169069 w 640556"/>
            <a:gd name="connsiteY98" fmla="*/ 111918 h 795337"/>
            <a:gd name="connsiteX99" fmla="*/ 185737 w 640556"/>
            <a:gd name="connsiteY99" fmla="*/ 128587 h 795337"/>
            <a:gd name="connsiteX100" fmla="*/ 200025 w 640556"/>
            <a:gd name="connsiteY100" fmla="*/ 109537 h 795337"/>
            <a:gd name="connsiteX101" fmla="*/ 221456 w 640556"/>
            <a:gd name="connsiteY101" fmla="*/ 95250 h 795337"/>
            <a:gd name="connsiteX102" fmla="*/ 219075 w 640556"/>
            <a:gd name="connsiteY102" fmla="*/ 123825 h 795337"/>
            <a:gd name="connsiteX103" fmla="*/ 240506 w 640556"/>
            <a:gd name="connsiteY103" fmla="*/ 123825 h 795337"/>
            <a:gd name="connsiteX104" fmla="*/ 259556 w 640556"/>
            <a:gd name="connsiteY104" fmla="*/ 71437 h 795337"/>
            <a:gd name="connsiteX105" fmla="*/ 269081 w 640556"/>
            <a:gd name="connsiteY105" fmla="*/ 47625 h 795337"/>
            <a:gd name="connsiteX106" fmla="*/ 361950 w 640556"/>
            <a:gd name="connsiteY106" fmla="*/ 0 h 795337"/>
            <a:gd name="connsiteX107" fmla="*/ 364331 w 640556"/>
            <a:gd name="connsiteY107" fmla="*/ 26193 h 795337"/>
            <a:gd name="connsiteX108" fmla="*/ 388144 w 640556"/>
            <a:gd name="connsiteY108" fmla="*/ 47625 h 795337"/>
            <a:gd name="connsiteX109" fmla="*/ 421481 w 640556"/>
            <a:gd name="connsiteY109" fmla="*/ 0 h 79533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</a:cxnLst>
          <a:rect l="l" t="t" r="r" b="b"/>
          <a:pathLst>
            <a:path w="640556" h="795337">
              <a:moveTo>
                <a:pt x="421481" y="0"/>
              </a:moveTo>
              <a:lnTo>
                <a:pt x="478631" y="4762"/>
              </a:lnTo>
              <a:lnTo>
                <a:pt x="452437" y="52387"/>
              </a:lnTo>
              <a:lnTo>
                <a:pt x="483394" y="47625"/>
              </a:lnTo>
              <a:lnTo>
                <a:pt x="488156" y="80962"/>
              </a:lnTo>
              <a:lnTo>
                <a:pt x="519112" y="73818"/>
              </a:lnTo>
              <a:lnTo>
                <a:pt x="528637" y="135731"/>
              </a:lnTo>
              <a:lnTo>
                <a:pt x="495300" y="140493"/>
              </a:lnTo>
              <a:lnTo>
                <a:pt x="461962" y="180975"/>
              </a:lnTo>
              <a:lnTo>
                <a:pt x="466725" y="240506"/>
              </a:lnTo>
              <a:lnTo>
                <a:pt x="488156" y="242887"/>
              </a:lnTo>
              <a:lnTo>
                <a:pt x="485775" y="273843"/>
              </a:lnTo>
              <a:lnTo>
                <a:pt x="447675" y="283368"/>
              </a:lnTo>
              <a:lnTo>
                <a:pt x="452437" y="316706"/>
              </a:lnTo>
              <a:cubicBezTo>
                <a:pt x="472160" y="329033"/>
                <a:pt x="471487" y="336100"/>
                <a:pt x="471487" y="326231"/>
              </a:cubicBezTo>
              <a:cubicBezTo>
                <a:pt x="488802" y="313864"/>
                <a:pt x="481328" y="314325"/>
                <a:pt x="490537" y="314325"/>
              </a:cubicBezTo>
              <a:lnTo>
                <a:pt x="514350" y="350043"/>
              </a:lnTo>
              <a:cubicBezTo>
                <a:pt x="526758" y="312819"/>
                <a:pt x="513706" y="314325"/>
                <a:pt x="531019" y="314325"/>
              </a:cubicBezTo>
              <a:cubicBezTo>
                <a:pt x="556077" y="325462"/>
                <a:pt x="552450" y="316033"/>
                <a:pt x="552450" y="335756"/>
              </a:cubicBezTo>
              <a:lnTo>
                <a:pt x="550069" y="352425"/>
              </a:lnTo>
              <a:lnTo>
                <a:pt x="588169" y="381000"/>
              </a:lnTo>
              <a:lnTo>
                <a:pt x="604837" y="366712"/>
              </a:lnTo>
              <a:lnTo>
                <a:pt x="640556" y="397668"/>
              </a:lnTo>
              <a:lnTo>
                <a:pt x="619125" y="407193"/>
              </a:lnTo>
              <a:lnTo>
                <a:pt x="561975" y="440531"/>
              </a:lnTo>
              <a:lnTo>
                <a:pt x="573881" y="457200"/>
              </a:lnTo>
              <a:lnTo>
                <a:pt x="573881" y="476250"/>
              </a:lnTo>
              <a:lnTo>
                <a:pt x="583406" y="488156"/>
              </a:lnTo>
              <a:lnTo>
                <a:pt x="566737" y="514350"/>
              </a:lnTo>
              <a:lnTo>
                <a:pt x="592931" y="514350"/>
              </a:lnTo>
              <a:lnTo>
                <a:pt x="626269" y="581025"/>
              </a:lnTo>
              <a:lnTo>
                <a:pt x="616744" y="616743"/>
              </a:lnTo>
              <a:lnTo>
                <a:pt x="628650" y="654843"/>
              </a:lnTo>
              <a:lnTo>
                <a:pt x="633412" y="673893"/>
              </a:lnTo>
              <a:lnTo>
                <a:pt x="640556" y="685800"/>
              </a:lnTo>
              <a:lnTo>
                <a:pt x="633412" y="709612"/>
              </a:lnTo>
              <a:lnTo>
                <a:pt x="616744" y="688181"/>
              </a:lnTo>
              <a:lnTo>
                <a:pt x="583406" y="690562"/>
              </a:lnTo>
              <a:lnTo>
                <a:pt x="559594" y="704850"/>
              </a:lnTo>
              <a:lnTo>
                <a:pt x="533400" y="631031"/>
              </a:lnTo>
              <a:cubicBezTo>
                <a:pt x="508850" y="640851"/>
                <a:pt x="509587" y="632007"/>
                <a:pt x="509587" y="642937"/>
              </a:cubicBezTo>
              <a:lnTo>
                <a:pt x="495300" y="633412"/>
              </a:lnTo>
              <a:lnTo>
                <a:pt x="457200" y="631031"/>
              </a:lnTo>
              <a:lnTo>
                <a:pt x="445294" y="642937"/>
              </a:lnTo>
              <a:lnTo>
                <a:pt x="466725" y="681037"/>
              </a:lnTo>
              <a:lnTo>
                <a:pt x="402431" y="681037"/>
              </a:lnTo>
              <a:lnTo>
                <a:pt x="359569" y="726281"/>
              </a:lnTo>
              <a:cubicBezTo>
                <a:pt x="364397" y="784222"/>
                <a:pt x="364331" y="764315"/>
                <a:pt x="364331" y="785812"/>
              </a:cubicBezTo>
              <a:lnTo>
                <a:pt x="304800" y="795337"/>
              </a:lnTo>
              <a:lnTo>
                <a:pt x="278606" y="776287"/>
              </a:lnTo>
              <a:lnTo>
                <a:pt x="280987" y="747712"/>
              </a:lnTo>
              <a:lnTo>
                <a:pt x="304800" y="731043"/>
              </a:lnTo>
              <a:lnTo>
                <a:pt x="278606" y="709612"/>
              </a:lnTo>
              <a:lnTo>
                <a:pt x="247650" y="735806"/>
              </a:lnTo>
              <a:lnTo>
                <a:pt x="242887" y="757237"/>
              </a:lnTo>
              <a:lnTo>
                <a:pt x="221456" y="754856"/>
              </a:lnTo>
              <a:lnTo>
                <a:pt x="216694" y="714375"/>
              </a:lnTo>
              <a:lnTo>
                <a:pt x="178594" y="695325"/>
              </a:lnTo>
              <a:lnTo>
                <a:pt x="142875" y="742950"/>
              </a:lnTo>
              <a:lnTo>
                <a:pt x="142875" y="754856"/>
              </a:lnTo>
              <a:lnTo>
                <a:pt x="123825" y="771525"/>
              </a:lnTo>
              <a:lnTo>
                <a:pt x="92869" y="776287"/>
              </a:lnTo>
              <a:lnTo>
                <a:pt x="80962" y="764381"/>
              </a:lnTo>
              <a:lnTo>
                <a:pt x="64294" y="769143"/>
              </a:lnTo>
              <a:lnTo>
                <a:pt x="38100" y="783431"/>
              </a:lnTo>
              <a:lnTo>
                <a:pt x="9525" y="740568"/>
              </a:lnTo>
              <a:lnTo>
                <a:pt x="0" y="673893"/>
              </a:lnTo>
              <a:lnTo>
                <a:pt x="23812" y="692943"/>
              </a:lnTo>
              <a:lnTo>
                <a:pt x="61912" y="669131"/>
              </a:lnTo>
              <a:lnTo>
                <a:pt x="95250" y="659606"/>
              </a:lnTo>
              <a:lnTo>
                <a:pt x="111919" y="631031"/>
              </a:lnTo>
              <a:lnTo>
                <a:pt x="104775" y="583406"/>
              </a:lnTo>
              <a:lnTo>
                <a:pt x="88106" y="585787"/>
              </a:lnTo>
              <a:lnTo>
                <a:pt x="88106" y="557212"/>
              </a:lnTo>
              <a:cubicBezTo>
                <a:pt x="54227" y="520913"/>
                <a:pt x="54769" y="537779"/>
                <a:pt x="54769" y="519112"/>
              </a:cubicBezTo>
              <a:lnTo>
                <a:pt x="83344" y="447675"/>
              </a:lnTo>
              <a:lnTo>
                <a:pt x="104775" y="438150"/>
              </a:lnTo>
              <a:cubicBezTo>
                <a:pt x="97411" y="401330"/>
                <a:pt x="89045" y="393845"/>
                <a:pt x="100012" y="404812"/>
              </a:cubicBezTo>
              <a:lnTo>
                <a:pt x="114300" y="397668"/>
              </a:lnTo>
              <a:lnTo>
                <a:pt x="128587" y="340518"/>
              </a:lnTo>
              <a:lnTo>
                <a:pt x="114300" y="309562"/>
              </a:lnTo>
              <a:lnTo>
                <a:pt x="147637" y="302418"/>
              </a:lnTo>
              <a:lnTo>
                <a:pt x="169069" y="302418"/>
              </a:lnTo>
              <a:lnTo>
                <a:pt x="200025" y="288131"/>
              </a:lnTo>
              <a:lnTo>
                <a:pt x="190500" y="257175"/>
              </a:lnTo>
              <a:lnTo>
                <a:pt x="211931" y="257175"/>
              </a:lnTo>
              <a:lnTo>
                <a:pt x="216694" y="242887"/>
              </a:lnTo>
              <a:lnTo>
                <a:pt x="214312" y="228600"/>
              </a:lnTo>
              <a:lnTo>
                <a:pt x="178594" y="252412"/>
              </a:lnTo>
              <a:lnTo>
                <a:pt x="140494" y="264318"/>
              </a:lnTo>
              <a:lnTo>
                <a:pt x="133350" y="235743"/>
              </a:lnTo>
              <a:lnTo>
                <a:pt x="85725" y="226218"/>
              </a:lnTo>
              <a:lnTo>
                <a:pt x="78581" y="207168"/>
              </a:lnTo>
              <a:lnTo>
                <a:pt x="64294" y="226218"/>
              </a:lnTo>
              <a:lnTo>
                <a:pt x="45244" y="219075"/>
              </a:lnTo>
              <a:lnTo>
                <a:pt x="104775" y="176212"/>
              </a:lnTo>
              <a:lnTo>
                <a:pt x="119062" y="178593"/>
              </a:lnTo>
              <a:lnTo>
                <a:pt x="164306" y="154781"/>
              </a:lnTo>
              <a:lnTo>
                <a:pt x="169069" y="111918"/>
              </a:lnTo>
              <a:lnTo>
                <a:pt x="185737" y="128587"/>
              </a:lnTo>
              <a:lnTo>
                <a:pt x="200025" y="109537"/>
              </a:lnTo>
              <a:lnTo>
                <a:pt x="221456" y="95250"/>
              </a:lnTo>
              <a:lnTo>
                <a:pt x="219075" y="123825"/>
              </a:lnTo>
              <a:lnTo>
                <a:pt x="240506" y="123825"/>
              </a:lnTo>
              <a:cubicBezTo>
                <a:pt x="260480" y="76386"/>
                <a:pt x="259556" y="94945"/>
                <a:pt x="259556" y="71437"/>
              </a:cubicBezTo>
              <a:cubicBezTo>
                <a:pt x="266928" y="46865"/>
                <a:pt x="258413" y="47625"/>
                <a:pt x="269081" y="47625"/>
              </a:cubicBezTo>
              <a:lnTo>
                <a:pt x="361950" y="0"/>
              </a:lnTo>
              <a:lnTo>
                <a:pt x="364331" y="26193"/>
              </a:lnTo>
              <a:lnTo>
                <a:pt x="388144" y="47625"/>
              </a:lnTo>
              <a:cubicBezTo>
                <a:pt x="414874" y="18465"/>
                <a:pt x="401416" y="19050"/>
                <a:pt x="421481" y="0"/>
              </a:cubicBezTo>
              <a:close/>
            </a:path>
          </a:pathLst>
        </a:custGeom>
        <a:solidFill>
          <a:srgbClr val="99CC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15</xdr:col>
      <xdr:colOff>68689</xdr:colOff>
      <xdr:row>5</xdr:row>
      <xdr:rowOff>124003</xdr:rowOff>
    </xdr:from>
    <xdr:to>
      <xdr:col>19</xdr:col>
      <xdr:colOff>125839</xdr:colOff>
      <xdr:row>9</xdr:row>
      <xdr:rowOff>157437</xdr:rowOff>
    </xdr:to>
    <xdr:sp macro="[0]!Forme_QuandClic" textlink="">
      <xdr:nvSpPr>
        <xdr:cNvPr id="54" name="CANTON 11"/>
        <xdr:cNvSpPr/>
      </xdr:nvSpPr>
      <xdr:spPr bwMode="auto">
        <a:xfrm>
          <a:off x="3638493" y="1258720"/>
          <a:ext cx="819150" cy="795434"/>
        </a:xfrm>
        <a:custGeom>
          <a:avLst/>
          <a:gdLst>
            <a:gd name="connsiteX0" fmla="*/ 314325 w 819150"/>
            <a:gd name="connsiteY0" fmla="*/ 772 h 786585"/>
            <a:gd name="connsiteX1" fmla="*/ 357187 w 819150"/>
            <a:gd name="connsiteY1" fmla="*/ 17441 h 786585"/>
            <a:gd name="connsiteX2" fmla="*/ 354806 w 819150"/>
            <a:gd name="connsiteY2" fmla="*/ 96022 h 786585"/>
            <a:gd name="connsiteX3" fmla="*/ 376237 w 819150"/>
            <a:gd name="connsiteY3" fmla="*/ 117454 h 786585"/>
            <a:gd name="connsiteX4" fmla="*/ 388144 w 819150"/>
            <a:gd name="connsiteY4" fmla="*/ 155554 h 786585"/>
            <a:gd name="connsiteX5" fmla="*/ 385762 w 819150"/>
            <a:gd name="connsiteY5" fmla="*/ 174604 h 786585"/>
            <a:gd name="connsiteX6" fmla="*/ 404812 w 819150"/>
            <a:gd name="connsiteY6" fmla="*/ 174604 h 786585"/>
            <a:gd name="connsiteX7" fmla="*/ 416719 w 819150"/>
            <a:gd name="connsiteY7" fmla="*/ 184129 h 786585"/>
            <a:gd name="connsiteX8" fmla="*/ 438150 w 819150"/>
            <a:gd name="connsiteY8" fmla="*/ 172222 h 786585"/>
            <a:gd name="connsiteX9" fmla="*/ 459581 w 819150"/>
            <a:gd name="connsiteY9" fmla="*/ 193654 h 786585"/>
            <a:gd name="connsiteX10" fmla="*/ 476250 w 819150"/>
            <a:gd name="connsiteY10" fmla="*/ 167460 h 786585"/>
            <a:gd name="connsiteX11" fmla="*/ 500062 w 819150"/>
            <a:gd name="connsiteY11" fmla="*/ 217466 h 786585"/>
            <a:gd name="connsiteX12" fmla="*/ 521494 w 819150"/>
            <a:gd name="connsiteY12" fmla="*/ 226991 h 786585"/>
            <a:gd name="connsiteX13" fmla="*/ 559594 w 819150"/>
            <a:gd name="connsiteY13" fmla="*/ 179366 h 786585"/>
            <a:gd name="connsiteX14" fmla="*/ 576262 w 819150"/>
            <a:gd name="connsiteY14" fmla="*/ 207941 h 786585"/>
            <a:gd name="connsiteX15" fmla="*/ 621506 w 819150"/>
            <a:gd name="connsiteY15" fmla="*/ 207941 h 786585"/>
            <a:gd name="connsiteX16" fmla="*/ 631031 w 819150"/>
            <a:gd name="connsiteY16" fmla="*/ 234135 h 786585"/>
            <a:gd name="connsiteX17" fmla="*/ 685800 w 819150"/>
            <a:gd name="connsiteY17" fmla="*/ 217466 h 786585"/>
            <a:gd name="connsiteX18" fmla="*/ 695325 w 819150"/>
            <a:gd name="connsiteY18" fmla="*/ 255566 h 786585"/>
            <a:gd name="connsiteX19" fmla="*/ 723900 w 819150"/>
            <a:gd name="connsiteY19" fmla="*/ 255566 h 786585"/>
            <a:gd name="connsiteX20" fmla="*/ 762000 w 819150"/>
            <a:gd name="connsiteY20" fmla="*/ 243660 h 786585"/>
            <a:gd name="connsiteX21" fmla="*/ 819150 w 819150"/>
            <a:gd name="connsiteY21" fmla="*/ 274616 h 786585"/>
            <a:gd name="connsiteX22" fmla="*/ 804862 w 819150"/>
            <a:gd name="connsiteY22" fmla="*/ 312716 h 786585"/>
            <a:gd name="connsiteX23" fmla="*/ 809625 w 819150"/>
            <a:gd name="connsiteY23" fmla="*/ 348435 h 786585"/>
            <a:gd name="connsiteX24" fmla="*/ 790575 w 819150"/>
            <a:gd name="connsiteY24" fmla="*/ 377010 h 786585"/>
            <a:gd name="connsiteX25" fmla="*/ 762000 w 819150"/>
            <a:gd name="connsiteY25" fmla="*/ 357960 h 786585"/>
            <a:gd name="connsiteX26" fmla="*/ 723900 w 819150"/>
            <a:gd name="connsiteY26" fmla="*/ 381772 h 786585"/>
            <a:gd name="connsiteX27" fmla="*/ 733425 w 819150"/>
            <a:gd name="connsiteY27" fmla="*/ 405585 h 786585"/>
            <a:gd name="connsiteX28" fmla="*/ 745331 w 819150"/>
            <a:gd name="connsiteY28" fmla="*/ 415110 h 786585"/>
            <a:gd name="connsiteX29" fmla="*/ 754856 w 819150"/>
            <a:gd name="connsiteY29" fmla="*/ 434160 h 786585"/>
            <a:gd name="connsiteX30" fmla="*/ 742950 w 819150"/>
            <a:gd name="connsiteY30" fmla="*/ 500835 h 786585"/>
            <a:gd name="connsiteX31" fmla="*/ 742950 w 819150"/>
            <a:gd name="connsiteY31" fmla="*/ 519885 h 786585"/>
            <a:gd name="connsiteX32" fmla="*/ 764381 w 819150"/>
            <a:gd name="connsiteY32" fmla="*/ 567510 h 786585"/>
            <a:gd name="connsiteX33" fmla="*/ 757237 w 819150"/>
            <a:gd name="connsiteY33" fmla="*/ 591322 h 786585"/>
            <a:gd name="connsiteX34" fmla="*/ 747712 w 819150"/>
            <a:gd name="connsiteY34" fmla="*/ 591322 h 786585"/>
            <a:gd name="connsiteX35" fmla="*/ 742950 w 819150"/>
            <a:gd name="connsiteY35" fmla="*/ 624660 h 786585"/>
            <a:gd name="connsiteX36" fmla="*/ 726281 w 819150"/>
            <a:gd name="connsiteY36" fmla="*/ 634185 h 786585"/>
            <a:gd name="connsiteX37" fmla="*/ 752475 w 819150"/>
            <a:gd name="connsiteY37" fmla="*/ 655616 h 786585"/>
            <a:gd name="connsiteX38" fmla="*/ 740569 w 819150"/>
            <a:gd name="connsiteY38" fmla="*/ 684191 h 786585"/>
            <a:gd name="connsiteX39" fmla="*/ 764381 w 819150"/>
            <a:gd name="connsiteY39" fmla="*/ 705622 h 786585"/>
            <a:gd name="connsiteX40" fmla="*/ 747712 w 819150"/>
            <a:gd name="connsiteY40" fmla="*/ 727054 h 786585"/>
            <a:gd name="connsiteX41" fmla="*/ 726281 w 819150"/>
            <a:gd name="connsiteY41" fmla="*/ 734197 h 786585"/>
            <a:gd name="connsiteX42" fmla="*/ 604837 w 819150"/>
            <a:gd name="connsiteY42" fmla="*/ 786585 h 786585"/>
            <a:gd name="connsiteX43" fmla="*/ 564356 w 819150"/>
            <a:gd name="connsiteY43" fmla="*/ 741341 h 786585"/>
            <a:gd name="connsiteX44" fmla="*/ 554831 w 819150"/>
            <a:gd name="connsiteY44" fmla="*/ 729435 h 786585"/>
            <a:gd name="connsiteX45" fmla="*/ 516731 w 819150"/>
            <a:gd name="connsiteY45" fmla="*/ 719910 h 786585"/>
            <a:gd name="connsiteX46" fmla="*/ 519112 w 819150"/>
            <a:gd name="connsiteY46" fmla="*/ 686572 h 786585"/>
            <a:gd name="connsiteX47" fmla="*/ 495300 w 819150"/>
            <a:gd name="connsiteY47" fmla="*/ 660379 h 786585"/>
            <a:gd name="connsiteX48" fmla="*/ 495300 w 819150"/>
            <a:gd name="connsiteY48" fmla="*/ 636566 h 786585"/>
            <a:gd name="connsiteX49" fmla="*/ 473869 w 819150"/>
            <a:gd name="connsiteY49" fmla="*/ 624660 h 786585"/>
            <a:gd name="connsiteX50" fmla="*/ 440531 w 819150"/>
            <a:gd name="connsiteY50" fmla="*/ 631804 h 786585"/>
            <a:gd name="connsiteX51" fmla="*/ 423862 w 819150"/>
            <a:gd name="connsiteY51" fmla="*/ 596085 h 786585"/>
            <a:gd name="connsiteX52" fmla="*/ 411956 w 819150"/>
            <a:gd name="connsiteY52" fmla="*/ 629422 h 786585"/>
            <a:gd name="connsiteX53" fmla="*/ 385762 w 819150"/>
            <a:gd name="connsiteY53" fmla="*/ 631804 h 786585"/>
            <a:gd name="connsiteX54" fmla="*/ 352425 w 819150"/>
            <a:gd name="connsiteY54" fmla="*/ 667522 h 786585"/>
            <a:gd name="connsiteX55" fmla="*/ 364331 w 819150"/>
            <a:gd name="connsiteY55" fmla="*/ 710385 h 786585"/>
            <a:gd name="connsiteX56" fmla="*/ 311944 w 819150"/>
            <a:gd name="connsiteY56" fmla="*/ 758010 h 786585"/>
            <a:gd name="connsiteX57" fmla="*/ 292894 w 819150"/>
            <a:gd name="connsiteY57" fmla="*/ 746104 h 786585"/>
            <a:gd name="connsiteX58" fmla="*/ 283369 w 819150"/>
            <a:gd name="connsiteY58" fmla="*/ 729435 h 786585"/>
            <a:gd name="connsiteX59" fmla="*/ 276225 w 819150"/>
            <a:gd name="connsiteY59" fmla="*/ 722291 h 786585"/>
            <a:gd name="connsiteX60" fmla="*/ 273844 w 819150"/>
            <a:gd name="connsiteY60" fmla="*/ 677047 h 786585"/>
            <a:gd name="connsiteX61" fmla="*/ 254794 w 819150"/>
            <a:gd name="connsiteY61" fmla="*/ 669904 h 786585"/>
            <a:gd name="connsiteX62" fmla="*/ 223837 w 819150"/>
            <a:gd name="connsiteY62" fmla="*/ 681810 h 786585"/>
            <a:gd name="connsiteX63" fmla="*/ 173831 w 819150"/>
            <a:gd name="connsiteY63" fmla="*/ 636566 h 786585"/>
            <a:gd name="connsiteX64" fmla="*/ 190500 w 819150"/>
            <a:gd name="connsiteY64" fmla="*/ 627041 h 786585"/>
            <a:gd name="connsiteX65" fmla="*/ 157162 w 819150"/>
            <a:gd name="connsiteY65" fmla="*/ 593704 h 786585"/>
            <a:gd name="connsiteX66" fmla="*/ 140494 w 819150"/>
            <a:gd name="connsiteY66" fmla="*/ 610372 h 786585"/>
            <a:gd name="connsiteX67" fmla="*/ 100012 w 819150"/>
            <a:gd name="connsiteY67" fmla="*/ 586560 h 786585"/>
            <a:gd name="connsiteX68" fmla="*/ 104775 w 819150"/>
            <a:gd name="connsiteY68" fmla="*/ 555604 h 786585"/>
            <a:gd name="connsiteX69" fmla="*/ 73819 w 819150"/>
            <a:gd name="connsiteY69" fmla="*/ 543697 h 786585"/>
            <a:gd name="connsiteX70" fmla="*/ 59531 w 819150"/>
            <a:gd name="connsiteY70" fmla="*/ 577035 h 786585"/>
            <a:gd name="connsiteX71" fmla="*/ 42862 w 819150"/>
            <a:gd name="connsiteY71" fmla="*/ 543697 h 786585"/>
            <a:gd name="connsiteX72" fmla="*/ 23812 w 819150"/>
            <a:gd name="connsiteY72" fmla="*/ 562747 h 786585"/>
            <a:gd name="connsiteX73" fmla="*/ 4762 w 819150"/>
            <a:gd name="connsiteY73" fmla="*/ 546079 h 786585"/>
            <a:gd name="connsiteX74" fmla="*/ 0 w 819150"/>
            <a:gd name="connsiteY74" fmla="*/ 512741 h 786585"/>
            <a:gd name="connsiteX75" fmla="*/ 40481 w 819150"/>
            <a:gd name="connsiteY75" fmla="*/ 505597 h 786585"/>
            <a:gd name="connsiteX76" fmla="*/ 40481 w 819150"/>
            <a:gd name="connsiteY76" fmla="*/ 477022 h 786585"/>
            <a:gd name="connsiteX77" fmla="*/ 23812 w 819150"/>
            <a:gd name="connsiteY77" fmla="*/ 474641 h 786585"/>
            <a:gd name="connsiteX78" fmla="*/ 16669 w 819150"/>
            <a:gd name="connsiteY78" fmla="*/ 410347 h 786585"/>
            <a:gd name="connsiteX79" fmla="*/ 47625 w 819150"/>
            <a:gd name="connsiteY79" fmla="*/ 374629 h 786585"/>
            <a:gd name="connsiteX80" fmla="*/ 80962 w 819150"/>
            <a:gd name="connsiteY80" fmla="*/ 362722 h 786585"/>
            <a:gd name="connsiteX81" fmla="*/ 73819 w 819150"/>
            <a:gd name="connsiteY81" fmla="*/ 305572 h 786585"/>
            <a:gd name="connsiteX82" fmla="*/ 40481 w 819150"/>
            <a:gd name="connsiteY82" fmla="*/ 312716 h 786585"/>
            <a:gd name="connsiteX83" fmla="*/ 33337 w 819150"/>
            <a:gd name="connsiteY83" fmla="*/ 279379 h 786585"/>
            <a:gd name="connsiteX84" fmla="*/ 2381 w 819150"/>
            <a:gd name="connsiteY84" fmla="*/ 279379 h 786585"/>
            <a:gd name="connsiteX85" fmla="*/ 28575 w 819150"/>
            <a:gd name="connsiteY85" fmla="*/ 234135 h 786585"/>
            <a:gd name="connsiteX86" fmla="*/ 64294 w 819150"/>
            <a:gd name="connsiteY86" fmla="*/ 188891 h 786585"/>
            <a:gd name="connsiteX87" fmla="*/ 100012 w 819150"/>
            <a:gd name="connsiteY87" fmla="*/ 172222 h 786585"/>
            <a:gd name="connsiteX88" fmla="*/ 114300 w 819150"/>
            <a:gd name="connsiteY88" fmla="*/ 184129 h 786585"/>
            <a:gd name="connsiteX89" fmla="*/ 197644 w 819150"/>
            <a:gd name="connsiteY89" fmla="*/ 210322 h 786585"/>
            <a:gd name="connsiteX90" fmla="*/ 202406 w 819150"/>
            <a:gd name="connsiteY90" fmla="*/ 234135 h 786585"/>
            <a:gd name="connsiteX91" fmla="*/ 228600 w 819150"/>
            <a:gd name="connsiteY91" fmla="*/ 231754 h 786585"/>
            <a:gd name="connsiteX92" fmla="*/ 219075 w 819150"/>
            <a:gd name="connsiteY92" fmla="*/ 205560 h 786585"/>
            <a:gd name="connsiteX93" fmla="*/ 192881 w 819150"/>
            <a:gd name="connsiteY93" fmla="*/ 165079 h 786585"/>
            <a:gd name="connsiteX94" fmla="*/ 178594 w 819150"/>
            <a:gd name="connsiteY94" fmla="*/ 169841 h 786585"/>
            <a:gd name="connsiteX95" fmla="*/ 178594 w 819150"/>
            <a:gd name="connsiteY95" fmla="*/ 138885 h 786585"/>
            <a:gd name="connsiteX96" fmla="*/ 192881 w 819150"/>
            <a:gd name="connsiteY96" fmla="*/ 134122 h 786585"/>
            <a:gd name="connsiteX97" fmla="*/ 211931 w 819150"/>
            <a:gd name="connsiteY97" fmla="*/ 65066 h 786585"/>
            <a:gd name="connsiteX98" fmla="*/ 238125 w 819150"/>
            <a:gd name="connsiteY98" fmla="*/ 50779 h 786585"/>
            <a:gd name="connsiteX99" fmla="*/ 252412 w 819150"/>
            <a:gd name="connsiteY99" fmla="*/ 24585 h 786585"/>
            <a:gd name="connsiteX100" fmla="*/ 276225 w 819150"/>
            <a:gd name="connsiteY100" fmla="*/ 34110 h 786585"/>
            <a:gd name="connsiteX101" fmla="*/ 314325 w 819150"/>
            <a:gd name="connsiteY101" fmla="*/ 772 h 78658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</a:cxnLst>
          <a:rect l="l" t="t" r="r" b="b"/>
          <a:pathLst>
            <a:path w="819150" h="786585">
              <a:moveTo>
                <a:pt x="314325" y="772"/>
              </a:moveTo>
              <a:cubicBezTo>
                <a:pt x="357940" y="15311"/>
                <a:pt x="357187" y="0"/>
                <a:pt x="357187" y="17441"/>
              </a:cubicBezTo>
              <a:cubicBezTo>
                <a:pt x="356393" y="43635"/>
                <a:pt x="355600" y="69828"/>
                <a:pt x="354806" y="96022"/>
              </a:cubicBezTo>
              <a:lnTo>
                <a:pt x="376237" y="117454"/>
              </a:lnTo>
              <a:lnTo>
                <a:pt x="388144" y="155554"/>
              </a:lnTo>
              <a:cubicBezTo>
                <a:pt x="385604" y="180945"/>
                <a:pt x="385762" y="187343"/>
                <a:pt x="385762" y="174604"/>
              </a:cubicBezTo>
              <a:lnTo>
                <a:pt x="404812" y="174604"/>
              </a:lnTo>
              <a:lnTo>
                <a:pt x="416719" y="184129"/>
              </a:lnTo>
              <a:lnTo>
                <a:pt x="438150" y="172222"/>
              </a:lnTo>
              <a:cubicBezTo>
                <a:pt x="457727" y="194247"/>
                <a:pt x="447642" y="193654"/>
                <a:pt x="459581" y="193654"/>
              </a:cubicBezTo>
              <a:lnTo>
                <a:pt x="476250" y="167460"/>
              </a:lnTo>
              <a:lnTo>
                <a:pt x="500062" y="217466"/>
              </a:lnTo>
              <a:cubicBezTo>
                <a:pt x="522815" y="232635"/>
                <a:pt x="521494" y="240340"/>
                <a:pt x="521494" y="226991"/>
              </a:cubicBezTo>
              <a:lnTo>
                <a:pt x="559594" y="179366"/>
              </a:lnTo>
              <a:lnTo>
                <a:pt x="576262" y="207941"/>
              </a:lnTo>
              <a:lnTo>
                <a:pt x="621506" y="207941"/>
              </a:lnTo>
              <a:cubicBezTo>
                <a:pt x="631282" y="237269"/>
                <a:pt x="631031" y="246556"/>
                <a:pt x="631031" y="234135"/>
              </a:cubicBezTo>
              <a:lnTo>
                <a:pt x="685800" y="217466"/>
              </a:lnTo>
              <a:lnTo>
                <a:pt x="695325" y="255566"/>
              </a:lnTo>
              <a:cubicBezTo>
                <a:pt x="723265" y="260647"/>
                <a:pt x="717551" y="268267"/>
                <a:pt x="723900" y="255566"/>
              </a:cubicBezTo>
              <a:lnTo>
                <a:pt x="762000" y="243660"/>
              </a:lnTo>
              <a:lnTo>
                <a:pt x="819150" y="274616"/>
              </a:lnTo>
              <a:lnTo>
                <a:pt x="804862" y="312716"/>
              </a:lnTo>
              <a:lnTo>
                <a:pt x="809625" y="348435"/>
              </a:lnTo>
              <a:lnTo>
                <a:pt x="790575" y="377010"/>
              </a:lnTo>
              <a:lnTo>
                <a:pt x="762000" y="357960"/>
              </a:lnTo>
              <a:lnTo>
                <a:pt x="723900" y="381772"/>
              </a:lnTo>
              <a:lnTo>
                <a:pt x="733425" y="405585"/>
              </a:lnTo>
              <a:lnTo>
                <a:pt x="745331" y="415110"/>
              </a:lnTo>
              <a:lnTo>
                <a:pt x="754856" y="434160"/>
              </a:lnTo>
              <a:lnTo>
                <a:pt x="742950" y="500835"/>
              </a:lnTo>
              <a:lnTo>
                <a:pt x="742950" y="519885"/>
              </a:lnTo>
              <a:lnTo>
                <a:pt x="764381" y="567510"/>
              </a:lnTo>
              <a:lnTo>
                <a:pt x="757237" y="591322"/>
              </a:lnTo>
              <a:lnTo>
                <a:pt x="747712" y="591322"/>
              </a:lnTo>
              <a:lnTo>
                <a:pt x="742950" y="624660"/>
              </a:lnTo>
              <a:cubicBezTo>
                <a:pt x="725552" y="632117"/>
                <a:pt x="726281" y="625759"/>
                <a:pt x="726281" y="634185"/>
              </a:cubicBezTo>
              <a:lnTo>
                <a:pt x="752475" y="655616"/>
              </a:lnTo>
              <a:lnTo>
                <a:pt x="740569" y="684191"/>
              </a:lnTo>
              <a:lnTo>
                <a:pt x="764381" y="705622"/>
              </a:lnTo>
              <a:lnTo>
                <a:pt x="747712" y="727054"/>
              </a:lnTo>
              <a:lnTo>
                <a:pt x="726281" y="734197"/>
              </a:lnTo>
              <a:lnTo>
                <a:pt x="604837" y="786585"/>
              </a:lnTo>
              <a:cubicBezTo>
                <a:pt x="565991" y="742883"/>
                <a:pt x="580254" y="757239"/>
                <a:pt x="564356" y="741341"/>
              </a:cubicBezTo>
              <a:lnTo>
                <a:pt x="554831" y="729435"/>
              </a:lnTo>
              <a:lnTo>
                <a:pt x="516731" y="719910"/>
              </a:lnTo>
              <a:cubicBezTo>
                <a:pt x="521606" y="685786"/>
                <a:pt x="532720" y="686572"/>
                <a:pt x="519112" y="686572"/>
              </a:cubicBezTo>
              <a:lnTo>
                <a:pt x="495300" y="660379"/>
              </a:lnTo>
              <a:lnTo>
                <a:pt x="495300" y="636566"/>
              </a:lnTo>
              <a:lnTo>
                <a:pt x="473869" y="624660"/>
              </a:lnTo>
              <a:lnTo>
                <a:pt x="440531" y="631804"/>
              </a:lnTo>
              <a:lnTo>
                <a:pt x="423862" y="596085"/>
              </a:lnTo>
              <a:lnTo>
                <a:pt x="411956" y="629422"/>
              </a:lnTo>
              <a:lnTo>
                <a:pt x="385762" y="631804"/>
              </a:lnTo>
              <a:lnTo>
                <a:pt x="352425" y="667522"/>
              </a:lnTo>
              <a:lnTo>
                <a:pt x="364331" y="710385"/>
              </a:lnTo>
              <a:lnTo>
                <a:pt x="311944" y="758010"/>
              </a:lnTo>
              <a:lnTo>
                <a:pt x="292894" y="746104"/>
              </a:lnTo>
              <a:lnTo>
                <a:pt x="283369" y="729435"/>
              </a:lnTo>
              <a:lnTo>
                <a:pt x="276225" y="722291"/>
              </a:lnTo>
              <a:lnTo>
                <a:pt x="273844" y="677047"/>
              </a:lnTo>
              <a:lnTo>
                <a:pt x="254794" y="669904"/>
              </a:lnTo>
              <a:cubicBezTo>
                <a:pt x="225486" y="682115"/>
                <a:pt x="236538" y="681810"/>
                <a:pt x="223837" y="681810"/>
              </a:cubicBezTo>
              <a:lnTo>
                <a:pt x="173831" y="636566"/>
              </a:lnTo>
              <a:lnTo>
                <a:pt x="190500" y="627041"/>
              </a:lnTo>
              <a:lnTo>
                <a:pt x="157162" y="593704"/>
              </a:lnTo>
              <a:lnTo>
                <a:pt x="140494" y="610372"/>
              </a:lnTo>
              <a:lnTo>
                <a:pt x="100012" y="586560"/>
              </a:lnTo>
              <a:lnTo>
                <a:pt x="104775" y="555604"/>
              </a:lnTo>
              <a:lnTo>
                <a:pt x="73819" y="543697"/>
              </a:lnTo>
              <a:cubicBezTo>
                <a:pt x="61383" y="583491"/>
                <a:pt x="67863" y="593698"/>
                <a:pt x="59531" y="577035"/>
              </a:cubicBezTo>
              <a:lnTo>
                <a:pt x="42862" y="543697"/>
              </a:lnTo>
              <a:lnTo>
                <a:pt x="23812" y="562747"/>
              </a:lnTo>
              <a:lnTo>
                <a:pt x="4762" y="546079"/>
              </a:lnTo>
              <a:lnTo>
                <a:pt x="0" y="512741"/>
              </a:lnTo>
              <a:lnTo>
                <a:pt x="40481" y="505597"/>
              </a:lnTo>
              <a:lnTo>
                <a:pt x="40481" y="477022"/>
              </a:lnTo>
              <a:lnTo>
                <a:pt x="23812" y="474641"/>
              </a:lnTo>
              <a:lnTo>
                <a:pt x="16669" y="410347"/>
              </a:lnTo>
              <a:lnTo>
                <a:pt x="47625" y="374629"/>
              </a:lnTo>
              <a:lnTo>
                <a:pt x="80962" y="362722"/>
              </a:lnTo>
              <a:lnTo>
                <a:pt x="73819" y="305572"/>
              </a:lnTo>
              <a:lnTo>
                <a:pt x="40481" y="312716"/>
              </a:lnTo>
              <a:lnTo>
                <a:pt x="33337" y="279379"/>
              </a:lnTo>
              <a:lnTo>
                <a:pt x="2381" y="279379"/>
              </a:lnTo>
              <a:cubicBezTo>
                <a:pt x="28957" y="231059"/>
                <a:pt x="28575" y="213636"/>
                <a:pt x="28575" y="234135"/>
              </a:cubicBezTo>
              <a:lnTo>
                <a:pt x="64294" y="188891"/>
              </a:lnTo>
              <a:lnTo>
                <a:pt x="100012" y="172222"/>
              </a:lnTo>
              <a:cubicBezTo>
                <a:pt x="112480" y="184690"/>
                <a:pt x="106306" y="184129"/>
                <a:pt x="114300" y="184129"/>
              </a:cubicBezTo>
              <a:lnTo>
                <a:pt x="197644" y="210322"/>
              </a:lnTo>
              <a:lnTo>
                <a:pt x="202406" y="234135"/>
              </a:lnTo>
              <a:lnTo>
                <a:pt x="228600" y="231754"/>
              </a:lnTo>
              <a:lnTo>
                <a:pt x="219075" y="205560"/>
              </a:lnTo>
              <a:cubicBezTo>
                <a:pt x="196901" y="163676"/>
                <a:pt x="212912" y="165079"/>
                <a:pt x="192881" y="165079"/>
              </a:cubicBezTo>
              <a:cubicBezTo>
                <a:pt x="176349" y="181611"/>
                <a:pt x="178594" y="186101"/>
                <a:pt x="178594" y="169841"/>
              </a:cubicBezTo>
              <a:lnTo>
                <a:pt x="178594" y="138885"/>
              </a:lnTo>
              <a:lnTo>
                <a:pt x="192881" y="134122"/>
              </a:lnTo>
              <a:cubicBezTo>
                <a:pt x="212149" y="66684"/>
                <a:pt x="211931" y="90561"/>
                <a:pt x="211931" y="65066"/>
              </a:cubicBezTo>
              <a:cubicBezTo>
                <a:pt x="236748" y="52658"/>
                <a:pt x="229469" y="59435"/>
                <a:pt x="238125" y="50779"/>
              </a:cubicBezTo>
              <a:lnTo>
                <a:pt x="252412" y="24585"/>
              </a:lnTo>
              <a:cubicBezTo>
                <a:pt x="279175" y="48671"/>
                <a:pt x="276225" y="56695"/>
                <a:pt x="276225" y="34110"/>
              </a:cubicBezTo>
              <a:lnTo>
                <a:pt x="314325" y="772"/>
              </a:lnTo>
              <a:close/>
            </a:path>
          </a:pathLst>
        </a:custGeom>
        <a:solidFill>
          <a:srgbClr val="008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165652</xdr:colOff>
      <xdr:row>26</xdr:row>
      <xdr:rowOff>132522</xdr:rowOff>
    </xdr:from>
    <xdr:to>
      <xdr:col>21</xdr:col>
      <xdr:colOff>98403</xdr:colOff>
      <xdr:row>43</xdr:row>
      <xdr:rowOff>157417</xdr:rowOff>
    </xdr:to>
    <xdr:pic>
      <xdr:nvPicPr>
        <xdr:cNvPr id="62" name="Image 6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5652" y="4845326"/>
          <a:ext cx="4645555" cy="2840982"/>
        </a:xfrm>
        <a:prstGeom prst="rect">
          <a:avLst/>
        </a:prstGeom>
      </xdr:spPr>
    </xdr:pic>
    <xdr:clientData/>
  </xdr:twoCellAnchor>
  <xdr:twoCellAnchor editAs="oneCell">
    <xdr:from>
      <xdr:col>22</xdr:col>
      <xdr:colOff>64409</xdr:colOff>
      <xdr:row>27</xdr:row>
      <xdr:rowOff>50072</xdr:rowOff>
    </xdr:from>
    <xdr:to>
      <xdr:col>37</xdr:col>
      <xdr:colOff>140035</xdr:colOff>
      <xdr:row>44</xdr:row>
      <xdr:rowOff>90823</xdr:rowOff>
    </xdr:to>
    <xdr:pic>
      <xdr:nvPicPr>
        <xdr:cNvPr id="75" name="Image 7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76588" y="4907822"/>
          <a:ext cx="4647626" cy="281660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54268</xdr:colOff>
      <xdr:row>11</xdr:row>
      <xdr:rowOff>12515</xdr:rowOff>
    </xdr:from>
    <xdr:to>
      <xdr:col>21</xdr:col>
      <xdr:colOff>734749</xdr:colOff>
      <xdr:row>40</xdr:row>
      <xdr:rowOff>135352</xdr:rowOff>
    </xdr:to>
    <xdr:graphicFrame macro="">
      <xdr:nvGraphicFramePr>
        <xdr:cNvPr id="43" name="Graphique 4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44823</xdr:colOff>
      <xdr:row>27</xdr:row>
      <xdr:rowOff>6378</xdr:rowOff>
    </xdr:from>
    <xdr:to>
      <xdr:col>31</xdr:col>
      <xdr:colOff>145677</xdr:colOff>
      <xdr:row>30</xdr:row>
      <xdr:rowOff>107231</xdr:rowOff>
    </xdr:to>
    <xdr:sp macro="" textlink="">
      <xdr:nvSpPr>
        <xdr:cNvPr id="2" name="ZoneTexte 1"/>
        <xdr:cNvSpPr txBox="1"/>
      </xdr:nvSpPr>
      <xdr:spPr>
        <a:xfrm>
          <a:off x="248930" y="5149878"/>
          <a:ext cx="6169640" cy="6723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46065</xdr:colOff>
      <xdr:row>30</xdr:row>
      <xdr:rowOff>150496</xdr:rowOff>
    </xdr:from>
    <xdr:to>
      <xdr:col>31</xdr:col>
      <xdr:colOff>142874</xdr:colOff>
      <xdr:row>36</xdr:row>
      <xdr:rowOff>108595</xdr:rowOff>
    </xdr:to>
    <xdr:sp macro="" textlink="">
      <xdr:nvSpPr>
        <xdr:cNvPr id="3" name="ZoneTexte 2"/>
        <xdr:cNvSpPr txBox="1"/>
      </xdr:nvSpPr>
      <xdr:spPr>
        <a:xfrm>
          <a:off x="250172" y="5865496"/>
          <a:ext cx="6165595" cy="11010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29213</xdr:colOff>
      <xdr:row>50</xdr:row>
      <xdr:rowOff>18010</xdr:rowOff>
    </xdr:from>
    <xdr:to>
      <xdr:col>31</xdr:col>
      <xdr:colOff>153866</xdr:colOff>
      <xdr:row>52</xdr:row>
      <xdr:rowOff>139211</xdr:rowOff>
    </xdr:to>
    <xdr:sp macro="" textlink="">
      <xdr:nvSpPr>
        <xdr:cNvPr id="4" name="ZoneTexte 3"/>
        <xdr:cNvSpPr txBox="1"/>
      </xdr:nvSpPr>
      <xdr:spPr>
        <a:xfrm>
          <a:off x="238763" y="8400010"/>
          <a:ext cx="6354003" cy="502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54348</xdr:colOff>
      <xdr:row>2</xdr:row>
      <xdr:rowOff>33618</xdr:rowOff>
    </xdr:from>
    <xdr:to>
      <xdr:col>31</xdr:col>
      <xdr:colOff>155202</xdr:colOff>
      <xdr:row>26</xdr:row>
      <xdr:rowOff>122464</xdr:rowOff>
    </xdr:to>
    <xdr:sp macro="" textlink="">
      <xdr:nvSpPr>
        <xdr:cNvPr id="5" name="ZoneTexte 4"/>
        <xdr:cNvSpPr txBox="1"/>
      </xdr:nvSpPr>
      <xdr:spPr>
        <a:xfrm>
          <a:off x="258455" y="414618"/>
          <a:ext cx="6169640" cy="46608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 editAs="oneCell">
    <xdr:from>
      <xdr:col>1</xdr:col>
      <xdr:colOff>70916</xdr:colOff>
      <xdr:row>3</xdr:row>
      <xdr:rowOff>133023</xdr:rowOff>
    </xdr:from>
    <xdr:to>
      <xdr:col>16</xdr:col>
      <xdr:colOff>115959</xdr:colOff>
      <xdr:row>12</xdr:row>
      <xdr:rowOff>185315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981" y="704523"/>
          <a:ext cx="3093043" cy="1766792"/>
        </a:xfrm>
        <a:prstGeom prst="rect">
          <a:avLst/>
        </a:prstGeom>
      </xdr:spPr>
    </xdr:pic>
    <xdr:clientData/>
  </xdr:twoCellAnchor>
  <xdr:twoCellAnchor editAs="oneCell">
    <xdr:from>
      <xdr:col>1</xdr:col>
      <xdr:colOff>70323</xdr:colOff>
      <xdr:row>16</xdr:row>
      <xdr:rowOff>125327</xdr:rowOff>
    </xdr:from>
    <xdr:to>
      <xdr:col>16</xdr:col>
      <xdr:colOff>107523</xdr:colOff>
      <xdr:row>25</xdr:row>
      <xdr:rowOff>180069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77388" y="3173327"/>
          <a:ext cx="3085200" cy="1769242"/>
        </a:xfrm>
        <a:prstGeom prst="rect">
          <a:avLst/>
        </a:prstGeom>
      </xdr:spPr>
    </xdr:pic>
    <xdr:clientData/>
  </xdr:twoCellAnchor>
  <xdr:oneCellAnchor>
    <xdr:from>
      <xdr:col>1</xdr:col>
      <xdr:colOff>66258</xdr:colOff>
      <xdr:row>14</xdr:row>
      <xdr:rowOff>82833</xdr:rowOff>
    </xdr:from>
    <xdr:ext cx="1805609" cy="436786"/>
    <xdr:sp macro="" textlink="">
      <xdr:nvSpPr>
        <xdr:cNvPr id="8" name="ZoneTexte 7"/>
        <xdr:cNvSpPr txBox="1"/>
      </xdr:nvSpPr>
      <xdr:spPr>
        <a:xfrm>
          <a:off x="273323" y="2749833"/>
          <a:ext cx="1805609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Aires des cantons en Km²:</a:t>
          </a:r>
        </a:p>
        <a:p>
          <a:endParaRPr lang="fr-FR" sz="1100"/>
        </a:p>
      </xdr:txBody>
    </xdr:sp>
    <xdr:clientData/>
  </xdr:oneCellAnchor>
  <xdr:oneCellAnchor>
    <xdr:from>
      <xdr:col>1</xdr:col>
      <xdr:colOff>74543</xdr:colOff>
      <xdr:row>2</xdr:row>
      <xdr:rowOff>57978</xdr:rowOff>
    </xdr:from>
    <xdr:ext cx="1805609" cy="436786"/>
    <xdr:sp macro="" textlink="">
      <xdr:nvSpPr>
        <xdr:cNvPr id="9" name="ZoneTexte 8"/>
        <xdr:cNvSpPr txBox="1"/>
      </xdr:nvSpPr>
      <xdr:spPr>
        <a:xfrm>
          <a:off x="281608" y="438978"/>
          <a:ext cx="1805609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Densité:</a:t>
          </a:r>
        </a:p>
        <a:p>
          <a:endParaRPr lang="fr-FR" sz="1100"/>
        </a:p>
      </xdr:txBody>
    </xdr:sp>
    <xdr:clientData/>
  </xdr:oneCellAnchor>
  <xdr:twoCellAnchor>
    <xdr:from>
      <xdr:col>16</xdr:col>
      <xdr:colOff>132970</xdr:colOff>
      <xdr:row>2</xdr:row>
      <xdr:rowOff>34412</xdr:rowOff>
    </xdr:from>
    <xdr:to>
      <xdr:col>16</xdr:col>
      <xdr:colOff>134558</xdr:colOff>
      <xdr:row>26</xdr:row>
      <xdr:rowOff>123258</xdr:rowOff>
    </xdr:to>
    <xdr:cxnSp macro="">
      <xdr:nvCxnSpPr>
        <xdr:cNvPr id="13" name="Connecteur droit 12"/>
        <xdr:cNvCxnSpPr>
          <a:stCxn id="5" idx="2"/>
          <a:endCxn id="5" idx="0"/>
        </xdr:cNvCxnSpPr>
      </xdr:nvCxnSpPr>
      <xdr:spPr bwMode="auto">
        <a:xfrm rot="5400000" flipH="1">
          <a:off x="1058406" y="2745041"/>
          <a:ext cx="4660846" cy="158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</xdr:col>
      <xdr:colOff>54348</xdr:colOff>
      <xdr:row>14</xdr:row>
      <xdr:rowOff>78041</xdr:rowOff>
    </xdr:from>
    <xdr:to>
      <xdr:col>31</xdr:col>
      <xdr:colOff>155202</xdr:colOff>
      <xdr:row>14</xdr:row>
      <xdr:rowOff>79629</xdr:rowOff>
    </xdr:to>
    <xdr:cxnSp macro="">
      <xdr:nvCxnSpPr>
        <xdr:cNvPr id="15" name="Connecteur droit 14"/>
        <xdr:cNvCxnSpPr>
          <a:stCxn id="5" idx="1"/>
          <a:endCxn id="5" idx="3"/>
        </xdr:cNvCxnSpPr>
      </xdr:nvCxnSpPr>
      <xdr:spPr bwMode="auto">
        <a:xfrm rot="10800000" flipH="1">
          <a:off x="261413" y="2745041"/>
          <a:ext cx="6254832" cy="158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 editAs="oneCell">
    <xdr:from>
      <xdr:col>1</xdr:col>
      <xdr:colOff>58001</xdr:colOff>
      <xdr:row>23</xdr:row>
      <xdr:rowOff>84896</xdr:rowOff>
    </xdr:from>
    <xdr:to>
      <xdr:col>3</xdr:col>
      <xdr:colOff>21772</xdr:colOff>
      <xdr:row>26</xdr:row>
      <xdr:rowOff>115319</xdr:rowOff>
    </xdr:to>
    <xdr:pic>
      <xdr:nvPicPr>
        <xdr:cNvPr id="81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5972" y="4466396"/>
          <a:ext cx="388314" cy="601923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11</xdr:row>
      <xdr:rowOff>54857</xdr:rowOff>
    </xdr:from>
    <xdr:to>
      <xdr:col>3</xdr:col>
      <xdr:colOff>71437</xdr:colOff>
      <xdr:row>14</xdr:row>
      <xdr:rowOff>80082</xdr:rowOff>
    </xdr:to>
    <xdr:pic>
      <xdr:nvPicPr>
        <xdr:cNvPr id="819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2875" y="2150357"/>
          <a:ext cx="440531" cy="596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opLeftCell="R1" zoomScale="85" zoomScaleNormal="85" workbookViewId="0">
      <selection activeCell="AX25" sqref="AX25"/>
    </sheetView>
  </sheetViews>
  <sheetFormatPr baseColWidth="10" defaultColWidth="3.5703125" defaultRowHeight="15"/>
  <cols>
    <col min="1" max="1" width="3.5703125" style="33" customWidth="1"/>
    <col min="2" max="16384" width="3.5703125" style="33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D45"/>
  <sheetViews>
    <sheetView showGridLines="0" tabSelected="1" view="pageBreakPreview" zoomScale="85" zoomScaleSheetLayoutView="85" workbookViewId="0">
      <selection activeCell="AH9" sqref="AH9"/>
    </sheetView>
  </sheetViews>
  <sheetFormatPr baseColWidth="10" defaultColWidth="2.85546875" defaultRowHeight="12.75"/>
  <cols>
    <col min="2" max="2" width="10.7109375" customWidth="1"/>
    <col min="3" max="3" width="5.7109375" customWidth="1"/>
    <col min="27" max="27" width="13.7109375" bestFit="1" customWidth="1"/>
    <col min="28" max="28" width="16.85546875" bestFit="1" customWidth="1"/>
    <col min="29" max="29" width="0.85546875" customWidth="1"/>
    <col min="32" max="33" width="4.28515625" customWidth="1"/>
  </cols>
  <sheetData>
    <row r="1" spans="1:30" ht="13.5" thickBot="1"/>
    <row r="2" spans="1:30" ht="13.5">
      <c r="B2" s="30">
        <f t="array" ref="B2:B6">CHOOSE(ClChoix,LegendeA,LegendeB)</f>
        <v>0</v>
      </c>
    </row>
    <row r="3" spans="1:30" ht="21" thickBot="1">
      <c r="B3" s="31" t="str">
        <v>50 à 99</v>
      </c>
      <c r="AA3" s="47" t="str">
        <f>INDEX(PlageDonnées,clNumForme2,2)</f>
        <v xml:space="preserve"> canton de Lamarche </v>
      </c>
      <c r="AB3" s="48"/>
    </row>
    <row r="4" spans="1:30" ht="20.25">
      <c r="B4" s="79" t="str">
        <v>100 à 149</v>
      </c>
      <c r="AA4" s="25" t="s">
        <v>0</v>
      </c>
      <c r="AB4" s="26">
        <v>19</v>
      </c>
    </row>
    <row r="5" spans="1:30" ht="21" thickBot="1">
      <c r="B5" s="80" t="str">
        <v>150 à 199</v>
      </c>
      <c r="AA5" s="25" t="s">
        <v>80</v>
      </c>
      <c r="AB5" s="26">
        <f>INDEX(PlageDonnées,clNumForme2,3)</f>
        <v>289.02999999999997</v>
      </c>
      <c r="AD5" s="3" t="s">
        <v>82</v>
      </c>
    </row>
    <row r="6" spans="1:30" ht="21" thickBot="1">
      <c r="B6" s="32" t="str">
        <v>plus de 199</v>
      </c>
      <c r="AA6" s="35" t="s">
        <v>81</v>
      </c>
      <c r="AB6" s="36">
        <f>INDEX(PlageDonnées,clNumForme2,5)</f>
        <v>17</v>
      </c>
      <c r="AD6" s="3" t="s">
        <v>83</v>
      </c>
    </row>
    <row r="7" spans="1:30">
      <c r="Z7" s="5"/>
      <c r="AA7" s="5"/>
      <c r="AB7" s="5"/>
    </row>
    <row r="8" spans="1:30">
      <c r="Z8" s="5"/>
      <c r="AA8" s="34"/>
      <c r="AB8" s="5"/>
    </row>
    <row r="9" spans="1:30">
      <c r="Z9" s="5"/>
      <c r="AA9" s="42"/>
      <c r="AB9" s="34"/>
      <c r="AC9" s="5"/>
    </row>
    <row r="10" spans="1:30">
      <c r="A10" s="5"/>
      <c r="B10" s="5"/>
      <c r="Z10" s="5"/>
      <c r="AA10" s="42"/>
      <c r="AB10" s="34"/>
      <c r="AC10" s="5"/>
    </row>
    <row r="11" spans="1:30">
      <c r="A11" s="5"/>
      <c r="B11" s="5"/>
      <c r="Z11" s="5"/>
      <c r="AA11" s="42"/>
      <c r="AB11" s="34"/>
      <c r="AC11" s="5"/>
    </row>
    <row r="12" spans="1:30">
      <c r="A12" s="5"/>
      <c r="B12" s="5"/>
      <c r="Z12" s="5"/>
      <c r="AA12" s="42"/>
      <c r="AB12" s="34"/>
      <c r="AC12" s="5"/>
    </row>
    <row r="13" spans="1:30">
      <c r="A13" s="5"/>
      <c r="B13" s="5"/>
      <c r="Z13" s="5"/>
      <c r="AA13" s="42"/>
      <c r="AB13" s="34"/>
      <c r="AC13" s="5"/>
    </row>
    <row r="14" spans="1:30">
      <c r="A14" s="5"/>
      <c r="B14" s="5"/>
      <c r="Z14" s="5"/>
      <c r="AA14" s="42"/>
      <c r="AB14" s="34"/>
      <c r="AC14" s="5"/>
    </row>
    <row r="15" spans="1:30">
      <c r="A15" s="5"/>
      <c r="B15" s="5"/>
      <c r="Z15" s="5"/>
      <c r="AA15" s="42"/>
      <c r="AB15" s="34"/>
      <c r="AC15" s="5"/>
    </row>
    <row r="16" spans="1:30">
      <c r="A16" s="5"/>
      <c r="B16" s="5"/>
      <c r="Z16" s="5"/>
      <c r="AA16" s="42"/>
      <c r="AB16" s="34"/>
      <c r="AC16" s="5"/>
    </row>
    <row r="17" spans="1:29">
      <c r="A17" s="5"/>
      <c r="B17" s="5"/>
      <c r="Z17" s="5"/>
      <c r="AA17" s="42"/>
      <c r="AB17" s="34"/>
      <c r="AC17" s="5"/>
    </row>
    <row r="18" spans="1:29">
      <c r="A18" s="5"/>
      <c r="B18" s="5"/>
      <c r="Z18" s="5"/>
      <c r="AA18" s="42"/>
      <c r="AB18" s="34"/>
      <c r="AC18" s="5"/>
    </row>
    <row r="19" spans="1:29">
      <c r="A19" s="5"/>
      <c r="B19" s="5"/>
      <c r="Z19" s="5"/>
      <c r="AA19" s="42"/>
      <c r="AB19" s="34"/>
      <c r="AC19" s="5"/>
    </row>
    <row r="20" spans="1:29">
      <c r="A20" s="5"/>
      <c r="B20" s="5"/>
      <c r="Z20" s="5"/>
      <c r="AA20" s="42"/>
      <c r="AB20" s="34"/>
      <c r="AC20" s="5"/>
    </row>
    <row r="21" spans="1:29">
      <c r="A21" s="5"/>
      <c r="B21" s="5"/>
      <c r="Z21" s="5"/>
      <c r="AA21" s="42"/>
      <c r="AB21" s="34"/>
      <c r="AC21" s="5"/>
    </row>
    <row r="22" spans="1:29">
      <c r="A22" s="5"/>
      <c r="B22" s="5"/>
      <c r="Z22" s="5"/>
      <c r="AA22" s="42"/>
      <c r="AB22" s="34"/>
      <c r="AC22" s="5"/>
    </row>
    <row r="23" spans="1:29">
      <c r="A23" s="5"/>
      <c r="B23" s="5"/>
      <c r="Z23" s="5"/>
      <c r="AA23" s="42"/>
      <c r="AB23" s="34"/>
      <c r="AC23" s="5"/>
    </row>
    <row r="24" spans="1:29">
      <c r="A24" s="5"/>
      <c r="B24" s="5"/>
      <c r="Z24" s="5"/>
      <c r="AA24" s="42"/>
      <c r="AB24" s="34"/>
      <c r="AC24" s="5"/>
    </row>
    <row r="25" spans="1:29">
      <c r="A25" s="5"/>
      <c r="B25" s="5"/>
      <c r="AA25" s="5"/>
      <c r="AB25" s="5"/>
      <c r="AC25" s="5"/>
    </row>
    <row r="26" spans="1:29">
      <c r="A26" s="5"/>
      <c r="B26" s="5"/>
      <c r="AA26" s="5"/>
      <c r="AB26" s="5"/>
      <c r="AC26" s="5"/>
    </row>
    <row r="27" spans="1:29">
      <c r="A27" s="5"/>
      <c r="B27" s="5"/>
    </row>
    <row r="28" spans="1:29">
      <c r="A28" s="5"/>
      <c r="B28" s="5"/>
    </row>
    <row r="29" spans="1:29">
      <c r="A29" s="5"/>
      <c r="B29" s="5"/>
    </row>
    <row r="30" spans="1:29">
      <c r="A30" s="5"/>
      <c r="B30" s="5"/>
    </row>
    <row r="31" spans="1:29">
      <c r="A31" s="5"/>
      <c r="B31" s="5"/>
    </row>
    <row r="32" spans="1:29">
      <c r="A32" s="5"/>
      <c r="B32" s="5"/>
    </row>
    <row r="33" spans="1:11">
      <c r="A33" s="5"/>
      <c r="B33" s="5"/>
    </row>
    <row r="34" spans="1:11">
      <c r="A34" s="5"/>
      <c r="B34" s="5"/>
    </row>
    <row r="35" spans="1:11">
      <c r="A35" s="5"/>
      <c r="B35" s="5"/>
    </row>
    <row r="36" spans="1:11">
      <c r="A36" s="5"/>
      <c r="B36" s="5"/>
    </row>
    <row r="37" spans="1:11">
      <c r="A37" s="5"/>
      <c r="B37" s="5"/>
      <c r="C37" s="1"/>
      <c r="D37" s="1"/>
      <c r="E37" s="1"/>
      <c r="F37" s="1"/>
      <c r="G37" s="1"/>
      <c r="H37" s="1"/>
      <c r="I37" s="1"/>
      <c r="J37" s="1"/>
      <c r="K37" s="1"/>
    </row>
    <row r="38" spans="1:11">
      <c r="A38" s="5"/>
      <c r="B38" s="5"/>
      <c r="C38" s="1"/>
      <c r="D38" s="1"/>
      <c r="E38" s="1"/>
      <c r="F38" s="1"/>
      <c r="G38" s="1"/>
      <c r="H38" s="1"/>
      <c r="I38" s="1"/>
      <c r="J38" s="1"/>
      <c r="K38" s="1"/>
    </row>
    <row r="39" spans="1:11">
      <c r="A39" s="5"/>
      <c r="B39" s="5"/>
      <c r="C39" s="1"/>
      <c r="D39" s="1"/>
      <c r="E39" s="1"/>
      <c r="F39" s="1"/>
      <c r="G39" s="1"/>
      <c r="H39" s="1"/>
      <c r="I39" s="1"/>
      <c r="J39" s="1"/>
      <c r="K39" s="1"/>
    </row>
    <row r="40" spans="1:11">
      <c r="A40" s="5"/>
      <c r="B40" s="5"/>
      <c r="C40" s="1"/>
      <c r="D40" s="1"/>
      <c r="E40" s="1"/>
      <c r="F40" s="1"/>
      <c r="G40" s="1"/>
      <c r="H40" s="1"/>
      <c r="I40" s="1"/>
      <c r="J40" s="1"/>
      <c r="K40" s="1"/>
    </row>
    <row r="41" spans="1:1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>
      <c r="B45" s="1"/>
      <c r="C45" s="1"/>
      <c r="D45" s="1"/>
      <c r="E45" s="1"/>
      <c r="F45" s="1"/>
      <c r="G45" s="1"/>
      <c r="H45" s="1"/>
      <c r="I45" s="1"/>
      <c r="J45" s="1"/>
      <c r="K45" s="1"/>
    </row>
  </sheetData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Header>&amp;LFait par Alexandre ADAM&amp;C&amp;F&amp;R&amp;D</oddHeader>
  </headerFooter>
  <colBreaks count="1" manualBreakCount="1">
    <brk id="41" max="67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X101"/>
  <sheetViews>
    <sheetView showGridLines="0" zoomScale="70" zoomScaleNormal="70" workbookViewId="0">
      <selection activeCell="D4" sqref="D4"/>
    </sheetView>
  </sheetViews>
  <sheetFormatPr baseColWidth="10" defaultRowHeight="12.75"/>
  <cols>
    <col min="1" max="1" width="6.42578125" style="5" bestFit="1" customWidth="1"/>
    <col min="2" max="2" width="23.42578125" style="5" customWidth="1"/>
    <col min="3" max="4" width="10.5703125" style="2" bestFit="1" customWidth="1"/>
    <col min="5" max="5" width="12.28515625" style="2" customWidth="1"/>
    <col min="6" max="6" width="10.28515625" style="5" customWidth="1"/>
    <col min="7" max="7" width="2.42578125" style="5" customWidth="1"/>
    <col min="8" max="8" width="61.140625" style="5" bestFit="1" customWidth="1"/>
    <col min="9" max="9" width="14.140625" style="5" bestFit="1" customWidth="1"/>
    <col min="10" max="10" width="19.5703125" style="5" bestFit="1" customWidth="1"/>
    <col min="11" max="11" width="22.42578125" style="5" bestFit="1" customWidth="1"/>
    <col min="12" max="12" width="14.85546875" customWidth="1"/>
    <col min="13" max="13" width="10.5703125" bestFit="1" customWidth="1"/>
  </cols>
  <sheetData>
    <row r="1" spans="1:24">
      <c r="A1" s="7"/>
      <c r="B1" s="7"/>
      <c r="C1" s="8" t="s">
        <v>7</v>
      </c>
      <c r="D1" s="8"/>
      <c r="E1" s="8" t="s">
        <v>9</v>
      </c>
      <c r="F1" s="8"/>
      <c r="G1"/>
      <c r="H1"/>
      <c r="I1"/>
      <c r="J1"/>
      <c r="K1"/>
      <c r="L1" s="3"/>
      <c r="M1" s="3"/>
    </row>
    <row r="2" spans="1:24">
      <c r="A2" s="7"/>
      <c r="B2" s="9" t="s">
        <v>8</v>
      </c>
      <c r="C2" s="8" t="s">
        <v>1</v>
      </c>
      <c r="D2" s="8" t="s">
        <v>2</v>
      </c>
      <c r="E2" s="8" t="s">
        <v>1</v>
      </c>
      <c r="F2" s="8" t="s">
        <v>2</v>
      </c>
      <c r="G2"/>
      <c r="H2"/>
      <c r="I2"/>
      <c r="J2"/>
      <c r="K2"/>
      <c r="L2" s="3"/>
      <c r="M2" s="3"/>
    </row>
    <row r="3" spans="1:24" ht="23.25">
      <c r="A3" s="7"/>
      <c r="B3" s="6">
        <v>1</v>
      </c>
      <c r="C3" s="10">
        <f>D3</f>
        <v>0</v>
      </c>
      <c r="D3" s="11">
        <v>0</v>
      </c>
      <c r="E3" s="10">
        <f>F3</f>
        <v>0</v>
      </c>
      <c r="F3" s="11">
        <v>0</v>
      </c>
      <c r="G3"/>
      <c r="H3" s="27">
        <v>2</v>
      </c>
      <c r="I3" s="4"/>
      <c r="J3" s="4"/>
      <c r="K3" s="4"/>
      <c r="L3" s="3"/>
      <c r="M3" s="3"/>
    </row>
    <row r="4" spans="1:24" ht="23.25">
      <c r="A4" s="7"/>
      <c r="B4" s="6">
        <v>2</v>
      </c>
      <c r="C4" s="12" t="str">
        <f t="shared" ref="C4:E6" si="0">D4 &amp; " à " &amp; D5-1</f>
        <v>50 à 99</v>
      </c>
      <c r="D4" s="11">
        <v>50</v>
      </c>
      <c r="E4" s="13" t="str">
        <f t="shared" si="0"/>
        <v>50 à 99</v>
      </c>
      <c r="F4" s="11">
        <v>50</v>
      </c>
      <c r="G4"/>
      <c r="H4" s="43" t="s">
        <v>27</v>
      </c>
      <c r="I4" s="28"/>
      <c r="J4" s="2"/>
      <c r="K4" s="2"/>
      <c r="L4" s="3"/>
      <c r="M4" s="3"/>
    </row>
    <row r="5" spans="1:24" ht="23.25">
      <c r="A5" s="7"/>
      <c r="B5" s="6">
        <v>3</v>
      </c>
      <c r="C5" s="13" t="str">
        <f t="shared" si="0"/>
        <v>100 à 149</v>
      </c>
      <c r="D5" s="11">
        <v>100</v>
      </c>
      <c r="E5" s="14" t="str">
        <f t="shared" si="0"/>
        <v>100 à 149</v>
      </c>
      <c r="F5" s="11">
        <v>100</v>
      </c>
      <c r="G5"/>
      <c r="H5" s="44" t="s">
        <v>26</v>
      </c>
      <c r="I5" s="29"/>
      <c r="J5" s="2"/>
      <c r="K5" s="2"/>
      <c r="L5" s="3"/>
      <c r="M5" s="3"/>
    </row>
    <row r="6" spans="1:24">
      <c r="A6" s="7"/>
      <c r="B6" s="6">
        <v>4</v>
      </c>
      <c r="C6" s="15" t="str">
        <f t="shared" si="0"/>
        <v>150 à 199</v>
      </c>
      <c r="D6" s="11">
        <v>150</v>
      </c>
      <c r="E6" s="16" t="str">
        <f t="shared" si="0"/>
        <v>150 à 199</v>
      </c>
      <c r="F6" s="11">
        <v>150</v>
      </c>
      <c r="G6"/>
      <c r="H6"/>
      <c r="I6" s="29"/>
      <c r="J6" s="2"/>
      <c r="K6" s="2"/>
      <c r="L6" s="3"/>
      <c r="M6" s="3"/>
    </row>
    <row r="7" spans="1:24">
      <c r="A7" s="7"/>
      <c r="B7" s="6">
        <v>5</v>
      </c>
      <c r="C7" s="17" t="str">
        <f>"plus de " &amp; D7-1</f>
        <v>plus de 199</v>
      </c>
      <c r="D7" s="11">
        <v>200</v>
      </c>
      <c r="E7" s="17" t="str">
        <f>"plus de " &amp; F7-1</f>
        <v>plus de 199</v>
      </c>
      <c r="F7" s="11">
        <v>200</v>
      </c>
      <c r="G7"/>
      <c r="H7"/>
      <c r="I7"/>
      <c r="J7"/>
      <c r="K7"/>
      <c r="L7" s="3"/>
      <c r="M7" s="3"/>
    </row>
    <row r="8" spans="1:24">
      <c r="A8" s="7"/>
      <c r="B8" s="11"/>
      <c r="C8" s="11"/>
      <c r="D8" s="11"/>
      <c r="E8" s="11"/>
      <c r="F8" s="11"/>
      <c r="G8"/>
      <c r="H8"/>
      <c r="I8"/>
      <c r="J8"/>
      <c r="K8"/>
      <c r="L8" s="3"/>
      <c r="M8" s="3"/>
    </row>
    <row r="9" spans="1:24" ht="13.5" thickBot="1">
      <c r="A9" s="18"/>
      <c r="B9" s="18"/>
      <c r="C9" s="19" t="str">
        <f>Base!H4</f>
        <v>Aire (Km²)</v>
      </c>
      <c r="D9" s="19"/>
      <c r="E9" s="19" t="str">
        <f>Base!H5</f>
        <v>Densité(Habitants/Km²)</v>
      </c>
      <c r="F9" s="19"/>
      <c r="G9"/>
      <c r="H9" s="1"/>
      <c r="I9"/>
      <c r="J9"/>
      <c r="K9" s="37"/>
      <c r="L9" s="3"/>
      <c r="M9" s="3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4.25">
      <c r="A10" s="20" t="s">
        <v>3</v>
      </c>
      <c r="B10" s="20" t="s">
        <v>4</v>
      </c>
      <c r="C10" s="21" t="s">
        <v>5</v>
      </c>
      <c r="D10" s="21" t="s">
        <v>6</v>
      </c>
      <c r="E10" s="21" t="s">
        <v>5</v>
      </c>
      <c r="F10" s="21" t="s">
        <v>6</v>
      </c>
      <c r="G10"/>
      <c r="H10" s="67" t="s">
        <v>28</v>
      </c>
      <c r="I10" s="66" t="s">
        <v>85</v>
      </c>
      <c r="J10" s="66" t="s">
        <v>79</v>
      </c>
      <c r="K10" s="66" t="s">
        <v>84</v>
      </c>
      <c r="L10" s="67" t="s">
        <v>63</v>
      </c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2" customHeight="1">
      <c r="A11" s="49" t="s">
        <v>10</v>
      </c>
      <c r="B11" s="24" t="s">
        <v>53</v>
      </c>
      <c r="C11" s="46">
        <f>I11</f>
        <v>169.97</v>
      </c>
      <c r="D11" s="22">
        <f t="shared" ref="D11:D26" si="1">LOOKUP(C11,BornesA,ListeClasse)</f>
        <v>4</v>
      </c>
      <c r="E11" s="46">
        <f>K11</f>
        <v>23</v>
      </c>
      <c r="F11" s="22">
        <f t="shared" ref="F11:F26" si="2">LOOKUP(E11,BornesB,ListeClasse)</f>
        <v>1</v>
      </c>
      <c r="G11"/>
      <c r="H11" s="50" t="s">
        <v>53</v>
      </c>
      <c r="I11" s="51">
        <v>169.97</v>
      </c>
      <c r="J11" s="52">
        <v>3857</v>
      </c>
      <c r="K11" s="53">
        <v>23</v>
      </c>
      <c r="L11" s="54" t="s">
        <v>54</v>
      </c>
      <c r="M11" s="3"/>
      <c r="N11" s="45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2" customHeight="1">
      <c r="A12" s="49" t="s">
        <v>11</v>
      </c>
      <c r="B12" s="24" t="s">
        <v>29</v>
      </c>
      <c r="C12" s="46">
        <f t="shared" ref="C12:C41" si="3">I12</f>
        <v>229.51</v>
      </c>
      <c r="D12" s="22">
        <f t="shared" si="1"/>
        <v>5</v>
      </c>
      <c r="E12" s="46">
        <f t="shared" ref="E12:E41" si="4">K12</f>
        <v>67</v>
      </c>
      <c r="F12" s="22">
        <f t="shared" si="2"/>
        <v>2</v>
      </c>
      <c r="G12"/>
      <c r="H12" s="55" t="s">
        <v>29</v>
      </c>
      <c r="I12" s="51">
        <v>229.51</v>
      </c>
      <c r="J12" s="52">
        <v>15287</v>
      </c>
      <c r="K12" s="53">
        <v>67</v>
      </c>
      <c r="L12" s="54" t="s">
        <v>54</v>
      </c>
      <c r="M12" s="3"/>
      <c r="N12" s="45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2" customHeight="1">
      <c r="A13" s="49" t="s">
        <v>12</v>
      </c>
      <c r="B13" s="24" t="s">
        <v>30</v>
      </c>
      <c r="C13" s="46">
        <f t="shared" si="3"/>
        <v>168.16</v>
      </c>
      <c r="D13" s="22">
        <f t="shared" si="1"/>
        <v>4</v>
      </c>
      <c r="E13" s="46">
        <f t="shared" si="4"/>
        <v>73</v>
      </c>
      <c r="F13" s="22">
        <f t="shared" si="2"/>
        <v>2</v>
      </c>
      <c r="G13"/>
      <c r="H13" s="50" t="s">
        <v>30</v>
      </c>
      <c r="I13" s="51">
        <v>168.16</v>
      </c>
      <c r="J13" s="56">
        <v>12313</v>
      </c>
      <c r="K13" s="53">
        <v>73</v>
      </c>
      <c r="L13" s="54" t="s">
        <v>54</v>
      </c>
      <c r="M13" s="3"/>
      <c r="N13" s="45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2" customHeight="1">
      <c r="A14" s="49" t="s">
        <v>13</v>
      </c>
      <c r="B14" s="24" t="s">
        <v>47</v>
      </c>
      <c r="C14" s="46">
        <f t="shared" si="3"/>
        <v>247.94</v>
      </c>
      <c r="D14" s="22">
        <f t="shared" si="1"/>
        <v>5</v>
      </c>
      <c r="E14" s="46">
        <f t="shared" si="4"/>
        <v>79</v>
      </c>
      <c r="F14" s="22">
        <f t="shared" si="2"/>
        <v>2</v>
      </c>
      <c r="G14"/>
      <c r="H14" s="50" t="s">
        <v>47</v>
      </c>
      <c r="I14" s="51">
        <v>247.94</v>
      </c>
      <c r="J14" s="56">
        <v>19568</v>
      </c>
      <c r="K14" s="53">
        <v>79</v>
      </c>
      <c r="L14" s="54" t="s">
        <v>54</v>
      </c>
      <c r="M14" s="3"/>
      <c r="N14" s="45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2" customHeight="1">
      <c r="A15" s="49" t="s">
        <v>14</v>
      </c>
      <c r="B15" s="24" t="s">
        <v>31</v>
      </c>
      <c r="C15" s="46">
        <f t="shared" si="3"/>
        <v>215.52</v>
      </c>
      <c r="D15" s="22">
        <f t="shared" si="1"/>
        <v>5</v>
      </c>
      <c r="E15" s="46">
        <f t="shared" si="4"/>
        <v>23</v>
      </c>
      <c r="F15" s="22">
        <f t="shared" si="2"/>
        <v>1</v>
      </c>
      <c r="G15"/>
      <c r="H15" s="50" t="s">
        <v>31</v>
      </c>
      <c r="I15" s="51">
        <v>215.52</v>
      </c>
      <c r="J15" s="56">
        <v>4960</v>
      </c>
      <c r="K15" s="53">
        <v>23</v>
      </c>
      <c r="L15" s="54" t="s">
        <v>54</v>
      </c>
      <c r="M15" s="3"/>
      <c r="N15" s="45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2" customHeight="1">
      <c r="A16" s="49" t="s">
        <v>15</v>
      </c>
      <c r="B16" s="24" t="s">
        <v>32</v>
      </c>
      <c r="C16" s="46">
        <f t="shared" si="3"/>
        <v>223</v>
      </c>
      <c r="D16" s="22">
        <f t="shared" si="1"/>
        <v>5</v>
      </c>
      <c r="E16" s="46">
        <f t="shared" si="4"/>
        <v>25</v>
      </c>
      <c r="F16" s="22">
        <f t="shared" si="2"/>
        <v>1</v>
      </c>
      <c r="G16"/>
      <c r="H16" s="50" t="s">
        <v>32</v>
      </c>
      <c r="I16" s="51">
        <v>223</v>
      </c>
      <c r="J16" s="56">
        <v>5607</v>
      </c>
      <c r="K16" s="53">
        <v>25</v>
      </c>
      <c r="L16" s="54" t="s">
        <v>54</v>
      </c>
      <c r="M16" s="3"/>
      <c r="N16" s="45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2" customHeight="1">
      <c r="A17" s="49" t="s">
        <v>16</v>
      </c>
      <c r="B17" s="24" t="s">
        <v>48</v>
      </c>
      <c r="C17" s="46">
        <f t="shared" si="3"/>
        <v>91.4</v>
      </c>
      <c r="D17" s="22">
        <f t="shared" si="1"/>
        <v>2</v>
      </c>
      <c r="E17" s="46">
        <f t="shared" si="4"/>
        <v>312</v>
      </c>
      <c r="F17" s="22">
        <f t="shared" si="2"/>
        <v>5</v>
      </c>
      <c r="G17"/>
      <c r="H17" s="50" t="s">
        <v>48</v>
      </c>
      <c r="I17" s="51">
        <v>91.4</v>
      </c>
      <c r="J17" s="56">
        <v>28525</v>
      </c>
      <c r="K17" s="53">
        <v>312</v>
      </c>
      <c r="L17" s="54" t="s">
        <v>54</v>
      </c>
      <c r="M17" s="3"/>
      <c r="N17" s="45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2" customHeight="1">
      <c r="A18" s="49" t="s">
        <v>17</v>
      </c>
      <c r="B18" s="24" t="s">
        <v>49</v>
      </c>
      <c r="C18" s="46">
        <f t="shared" si="3"/>
        <v>113</v>
      </c>
      <c r="D18" s="22">
        <f t="shared" si="1"/>
        <v>3</v>
      </c>
      <c r="E18" s="46">
        <f t="shared" si="4"/>
        <v>300</v>
      </c>
      <c r="F18" s="22">
        <f t="shared" si="2"/>
        <v>5</v>
      </c>
      <c r="G18"/>
      <c r="H18" s="50" t="s">
        <v>49</v>
      </c>
      <c r="I18" s="51">
        <v>113</v>
      </c>
      <c r="J18" s="56">
        <v>33851</v>
      </c>
      <c r="K18" s="53">
        <v>300</v>
      </c>
      <c r="L18" s="54" t="s">
        <v>54</v>
      </c>
      <c r="M18" s="3"/>
      <c r="N18" s="45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2" customHeight="1">
      <c r="A19" s="49" t="s">
        <v>18</v>
      </c>
      <c r="B19" s="24" t="s">
        <v>50</v>
      </c>
      <c r="C19" s="46">
        <f t="shared" si="3"/>
        <v>139.21</v>
      </c>
      <c r="D19" s="22">
        <f t="shared" si="1"/>
        <v>3</v>
      </c>
      <c r="E19" s="46">
        <f t="shared" si="4"/>
        <v>18</v>
      </c>
      <c r="F19" s="22">
        <f t="shared" si="2"/>
        <v>1</v>
      </c>
      <c r="G19"/>
      <c r="H19" s="50" t="s">
        <v>50</v>
      </c>
      <c r="I19" s="51">
        <v>139.21</v>
      </c>
      <c r="J19" s="56">
        <v>2442</v>
      </c>
      <c r="K19" s="53">
        <v>18</v>
      </c>
      <c r="L19" s="54" t="s">
        <v>54</v>
      </c>
      <c r="M19" s="3"/>
      <c r="N19" s="45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2" customHeight="1">
      <c r="A20" s="49" t="s">
        <v>19</v>
      </c>
      <c r="B20" s="24" t="s">
        <v>51</v>
      </c>
      <c r="C20" s="46">
        <f t="shared" si="3"/>
        <v>156.31</v>
      </c>
      <c r="D20" s="22">
        <f t="shared" si="1"/>
        <v>4</v>
      </c>
      <c r="E20" s="46">
        <f t="shared" si="4"/>
        <v>47</v>
      </c>
      <c r="F20" s="22">
        <f t="shared" si="2"/>
        <v>1</v>
      </c>
      <c r="G20"/>
      <c r="H20" s="50" t="s">
        <v>51</v>
      </c>
      <c r="I20" s="51">
        <v>156.31</v>
      </c>
      <c r="J20" s="56">
        <v>7282</v>
      </c>
      <c r="K20" s="53">
        <v>47</v>
      </c>
      <c r="L20" s="54" t="s">
        <v>54</v>
      </c>
      <c r="M20" s="3"/>
      <c r="N20" s="45"/>
    </row>
    <row r="21" spans="1:24" ht="12" customHeight="1">
      <c r="A21" s="49" t="s">
        <v>20</v>
      </c>
      <c r="B21" s="24" t="s">
        <v>33</v>
      </c>
      <c r="C21" s="46">
        <f t="shared" si="3"/>
        <v>312</v>
      </c>
      <c r="D21" s="22">
        <f t="shared" si="1"/>
        <v>5</v>
      </c>
      <c r="E21" s="46">
        <f t="shared" si="4"/>
        <v>42</v>
      </c>
      <c r="F21" s="22">
        <f t="shared" si="2"/>
        <v>1</v>
      </c>
      <c r="G21"/>
      <c r="H21" s="50" t="s">
        <v>33</v>
      </c>
      <c r="I21" s="51">
        <v>312</v>
      </c>
      <c r="J21" s="56">
        <v>12995</v>
      </c>
      <c r="K21" s="53">
        <v>42</v>
      </c>
      <c r="L21" s="54" t="s">
        <v>54</v>
      </c>
      <c r="M21" s="3"/>
      <c r="N21" s="45"/>
    </row>
    <row r="22" spans="1:24" ht="12" customHeight="1">
      <c r="A22" s="49" t="s">
        <v>21</v>
      </c>
      <c r="B22" s="24" t="s">
        <v>34</v>
      </c>
      <c r="C22" s="46">
        <f t="shared" si="3"/>
        <v>278.19</v>
      </c>
      <c r="D22" s="22">
        <f t="shared" si="1"/>
        <v>5</v>
      </c>
      <c r="E22" s="46">
        <f t="shared" si="4"/>
        <v>119</v>
      </c>
      <c r="F22" s="22">
        <f t="shared" si="2"/>
        <v>3</v>
      </c>
      <c r="G22"/>
      <c r="H22" s="50" t="s">
        <v>34</v>
      </c>
      <c r="I22" s="51">
        <v>278.19</v>
      </c>
      <c r="J22" s="56">
        <v>33045</v>
      </c>
      <c r="K22" s="53">
        <v>119</v>
      </c>
      <c r="L22" s="54" t="s">
        <v>54</v>
      </c>
      <c r="M22" s="3"/>
      <c r="N22" s="45"/>
    </row>
    <row r="23" spans="1:24" ht="12" customHeight="1">
      <c r="A23" s="49" t="s">
        <v>22</v>
      </c>
      <c r="B23" s="24" t="s">
        <v>52</v>
      </c>
      <c r="C23" s="46">
        <f t="shared" si="3"/>
        <v>249</v>
      </c>
      <c r="D23" s="22">
        <f t="shared" si="1"/>
        <v>5</v>
      </c>
      <c r="E23" s="46">
        <f t="shared" si="4"/>
        <v>78</v>
      </c>
      <c r="F23" s="22">
        <f t="shared" si="2"/>
        <v>2</v>
      </c>
      <c r="G23"/>
      <c r="H23" s="50" t="s">
        <v>52</v>
      </c>
      <c r="I23" s="51">
        <v>249</v>
      </c>
      <c r="J23" s="56">
        <v>19319</v>
      </c>
      <c r="K23" s="53">
        <v>78</v>
      </c>
      <c r="L23" s="54" t="s">
        <v>54</v>
      </c>
      <c r="M23" s="3"/>
      <c r="N23" s="45"/>
    </row>
    <row r="24" spans="1:24" ht="12" customHeight="1">
      <c r="A24" s="49" t="s">
        <v>23</v>
      </c>
      <c r="B24" s="24" t="s">
        <v>35</v>
      </c>
      <c r="C24" s="46">
        <f t="shared" si="3"/>
        <v>194.45</v>
      </c>
      <c r="D24" s="22">
        <f t="shared" si="1"/>
        <v>4</v>
      </c>
      <c r="E24" s="46">
        <f t="shared" si="4"/>
        <v>85</v>
      </c>
      <c r="F24" s="22">
        <f t="shared" si="2"/>
        <v>2</v>
      </c>
      <c r="G24"/>
      <c r="H24" s="50" t="s">
        <v>35</v>
      </c>
      <c r="I24" s="51">
        <v>194.45</v>
      </c>
      <c r="J24" s="56">
        <v>16540</v>
      </c>
      <c r="K24" s="53">
        <v>85</v>
      </c>
      <c r="L24" s="54" t="s">
        <v>54</v>
      </c>
      <c r="M24" s="3"/>
      <c r="N24" s="45"/>
    </row>
    <row r="25" spans="1:24" ht="12" customHeight="1">
      <c r="A25" s="49" t="s">
        <v>24</v>
      </c>
      <c r="B25" s="24" t="s">
        <v>36</v>
      </c>
      <c r="C25" s="46">
        <f t="shared" si="3"/>
        <v>250.81</v>
      </c>
      <c r="D25" s="22">
        <f t="shared" si="1"/>
        <v>5</v>
      </c>
      <c r="E25" s="46">
        <f t="shared" si="4"/>
        <v>40</v>
      </c>
      <c r="F25" s="22">
        <f t="shared" si="2"/>
        <v>1</v>
      </c>
      <c r="G25"/>
      <c r="H25" s="50" t="s">
        <v>36</v>
      </c>
      <c r="I25" s="51">
        <v>250.81</v>
      </c>
      <c r="J25" s="56">
        <v>10072</v>
      </c>
      <c r="K25" s="53">
        <v>40</v>
      </c>
      <c r="L25" s="54" t="s">
        <v>54</v>
      </c>
      <c r="M25" s="3"/>
      <c r="N25" s="45"/>
    </row>
    <row r="26" spans="1:24" ht="12" customHeight="1">
      <c r="A26" s="49" t="s">
        <v>25</v>
      </c>
      <c r="B26" s="40" t="s">
        <v>55</v>
      </c>
      <c r="C26" s="46">
        <f t="shared" si="3"/>
        <v>211.56</v>
      </c>
      <c r="D26" s="41">
        <f t="shared" si="1"/>
        <v>5</v>
      </c>
      <c r="E26" s="46">
        <f t="shared" si="4"/>
        <v>26</v>
      </c>
      <c r="F26" s="41">
        <f t="shared" si="2"/>
        <v>1</v>
      </c>
      <c r="G26"/>
      <c r="H26" s="50" t="s">
        <v>55</v>
      </c>
      <c r="I26" s="51">
        <v>211.56</v>
      </c>
      <c r="J26" s="56">
        <v>5449</v>
      </c>
      <c r="K26" s="53">
        <v>26</v>
      </c>
      <c r="L26" s="54" t="s">
        <v>56</v>
      </c>
      <c r="M26" s="3"/>
      <c r="N26" s="45"/>
    </row>
    <row r="27" spans="1:24">
      <c r="A27" s="49" t="s">
        <v>64</v>
      </c>
      <c r="B27" s="40" t="s">
        <v>37</v>
      </c>
      <c r="C27" s="46">
        <f t="shared" si="3"/>
        <v>189.17</v>
      </c>
      <c r="D27" s="41">
        <f t="shared" ref="D27:D41" si="5">LOOKUP(C27,BornesA,ListeClasse)</f>
        <v>4</v>
      </c>
      <c r="E27" s="46">
        <f t="shared" si="4"/>
        <v>36</v>
      </c>
      <c r="F27" s="41">
        <f t="shared" ref="F27:F41" si="6">LOOKUP(E27,BornesB,ListeClasse)</f>
        <v>1</v>
      </c>
      <c r="H27" s="50" t="s">
        <v>37</v>
      </c>
      <c r="I27" s="57">
        <v>189.17</v>
      </c>
      <c r="J27" s="58">
        <v>6829</v>
      </c>
      <c r="K27" s="59">
        <v>36</v>
      </c>
      <c r="L27" s="60" t="s">
        <v>56</v>
      </c>
    </row>
    <row r="28" spans="1:24">
      <c r="A28" s="49" t="s">
        <v>65</v>
      </c>
      <c r="B28" s="40" t="s">
        <v>38</v>
      </c>
      <c r="C28" s="46">
        <f t="shared" si="3"/>
        <v>233.76</v>
      </c>
      <c r="D28" s="41">
        <f t="shared" si="5"/>
        <v>5</v>
      </c>
      <c r="E28" s="46">
        <f t="shared" si="4"/>
        <v>18</v>
      </c>
      <c r="F28" s="41">
        <f t="shared" si="6"/>
        <v>1</v>
      </c>
      <c r="H28" s="50" t="s">
        <v>38</v>
      </c>
      <c r="I28" s="57">
        <v>233.76</v>
      </c>
      <c r="J28" s="58">
        <v>4104</v>
      </c>
      <c r="K28" s="59">
        <v>18</v>
      </c>
      <c r="L28" s="60" t="s">
        <v>56</v>
      </c>
    </row>
    <row r="29" spans="1:24">
      <c r="A29" s="49" t="s">
        <v>66</v>
      </c>
      <c r="B29" s="40" t="s">
        <v>39</v>
      </c>
      <c r="C29" s="46">
        <f t="shared" si="3"/>
        <v>289.02999999999997</v>
      </c>
      <c r="D29" s="41">
        <f t="shared" si="5"/>
        <v>5</v>
      </c>
      <c r="E29" s="46">
        <f t="shared" si="4"/>
        <v>17</v>
      </c>
      <c r="F29" s="41">
        <f t="shared" si="6"/>
        <v>1</v>
      </c>
      <c r="H29" s="50" t="s">
        <v>39</v>
      </c>
      <c r="I29" s="61">
        <v>289.02999999999997</v>
      </c>
      <c r="J29" s="62">
        <v>4882</v>
      </c>
      <c r="K29" s="63">
        <v>17</v>
      </c>
      <c r="L29" s="60" t="s">
        <v>56</v>
      </c>
    </row>
    <row r="30" spans="1:24">
      <c r="A30" s="49" t="s">
        <v>67</v>
      </c>
      <c r="B30" s="40" t="s">
        <v>40</v>
      </c>
      <c r="C30" s="46">
        <f t="shared" si="3"/>
        <v>171.77</v>
      </c>
      <c r="D30" s="41">
        <f t="shared" si="5"/>
        <v>4</v>
      </c>
      <c r="E30" s="46">
        <f t="shared" si="4"/>
        <v>69</v>
      </c>
      <c r="F30" s="41">
        <f t="shared" si="6"/>
        <v>2</v>
      </c>
      <c r="H30" s="50" t="s">
        <v>40</v>
      </c>
      <c r="I30" s="57">
        <v>171.77</v>
      </c>
      <c r="J30" s="58">
        <v>11931</v>
      </c>
      <c r="K30" s="59">
        <v>69</v>
      </c>
      <c r="L30" s="60" t="s">
        <v>56</v>
      </c>
    </row>
    <row r="31" spans="1:24">
      <c r="A31" s="49" t="s">
        <v>68</v>
      </c>
      <c r="B31" s="40" t="s">
        <v>41</v>
      </c>
      <c r="C31" s="46">
        <f t="shared" si="3"/>
        <v>302.49</v>
      </c>
      <c r="D31" s="41">
        <f t="shared" si="5"/>
        <v>5</v>
      </c>
      <c r="E31" s="46">
        <f t="shared" si="4"/>
        <v>45</v>
      </c>
      <c r="F31" s="41">
        <f t="shared" si="6"/>
        <v>1</v>
      </c>
      <c r="H31" s="50" t="s">
        <v>41</v>
      </c>
      <c r="I31" s="57">
        <v>302.49</v>
      </c>
      <c r="J31" s="58">
        <v>13763</v>
      </c>
      <c r="K31" s="59">
        <v>45</v>
      </c>
      <c r="L31" s="60" t="s">
        <v>56</v>
      </c>
    </row>
    <row r="32" spans="1:24">
      <c r="A32" s="49" t="s">
        <v>69</v>
      </c>
      <c r="B32" s="40" t="s">
        <v>42</v>
      </c>
      <c r="C32" s="46">
        <f t="shared" si="3"/>
        <v>210.94</v>
      </c>
      <c r="D32" s="41">
        <f t="shared" si="5"/>
        <v>5</v>
      </c>
      <c r="E32" s="46">
        <f t="shared" si="4"/>
        <v>62</v>
      </c>
      <c r="F32" s="41">
        <f t="shared" si="6"/>
        <v>2</v>
      </c>
      <c r="H32" s="50" t="s">
        <v>42</v>
      </c>
      <c r="I32" s="57">
        <v>210.94</v>
      </c>
      <c r="J32" s="58">
        <v>13060</v>
      </c>
      <c r="K32" s="59">
        <v>62</v>
      </c>
      <c r="L32" s="60" t="s">
        <v>56</v>
      </c>
    </row>
    <row r="33" spans="1:12">
      <c r="A33" s="49" t="s">
        <v>70</v>
      </c>
      <c r="B33" s="40" t="s">
        <v>58</v>
      </c>
      <c r="C33" s="46">
        <f t="shared" si="3"/>
        <v>88.85</v>
      </c>
      <c r="D33" s="41">
        <f t="shared" si="5"/>
        <v>2</v>
      </c>
      <c r="E33" s="46">
        <f t="shared" si="4"/>
        <v>29</v>
      </c>
      <c r="F33" s="41">
        <f t="shared" si="6"/>
        <v>1</v>
      </c>
      <c r="H33" s="50" t="s">
        <v>58</v>
      </c>
      <c r="I33" s="57">
        <v>88.85</v>
      </c>
      <c r="J33" s="58">
        <v>2541</v>
      </c>
      <c r="K33" s="59">
        <v>29</v>
      </c>
      <c r="L33" s="60" t="s">
        <v>59</v>
      </c>
    </row>
    <row r="34" spans="1:12">
      <c r="A34" s="49" t="s">
        <v>71</v>
      </c>
      <c r="B34" s="40" t="s">
        <v>43</v>
      </c>
      <c r="C34" s="46">
        <f t="shared" si="3"/>
        <v>163.41999999999999</v>
      </c>
      <c r="D34" s="41">
        <f t="shared" si="5"/>
        <v>4</v>
      </c>
      <c r="E34" s="46">
        <f t="shared" si="4"/>
        <v>46</v>
      </c>
      <c r="F34" s="41">
        <f t="shared" si="6"/>
        <v>1</v>
      </c>
      <c r="H34" s="50" t="s">
        <v>43</v>
      </c>
      <c r="I34" s="57">
        <v>163.41999999999999</v>
      </c>
      <c r="J34" s="58">
        <v>7483</v>
      </c>
      <c r="K34" s="59">
        <v>46</v>
      </c>
      <c r="L34" s="60" t="s">
        <v>59</v>
      </c>
    </row>
    <row r="35" spans="1:12">
      <c r="A35" s="49" t="s">
        <v>72</v>
      </c>
      <c r="B35" s="40" t="s">
        <v>44</v>
      </c>
      <c r="C35" s="46">
        <f t="shared" si="3"/>
        <v>195.26</v>
      </c>
      <c r="D35" s="41">
        <f t="shared" si="5"/>
        <v>4</v>
      </c>
      <c r="E35" s="46">
        <f t="shared" si="4"/>
        <v>62</v>
      </c>
      <c r="F35" s="41">
        <f t="shared" si="6"/>
        <v>2</v>
      </c>
      <c r="H35" s="50" t="s">
        <v>44</v>
      </c>
      <c r="I35" s="57">
        <v>195.26</v>
      </c>
      <c r="J35" s="58">
        <v>12095</v>
      </c>
      <c r="K35" s="59">
        <v>62</v>
      </c>
      <c r="L35" s="60" t="s">
        <v>59</v>
      </c>
    </row>
    <row r="36" spans="1:12">
      <c r="A36" s="49" t="s">
        <v>73</v>
      </c>
      <c r="B36" s="40" t="s">
        <v>45</v>
      </c>
      <c r="C36" s="46">
        <f t="shared" si="3"/>
        <v>98.76</v>
      </c>
      <c r="D36" s="41">
        <f t="shared" si="5"/>
        <v>2</v>
      </c>
      <c r="E36" s="46">
        <f t="shared" si="4"/>
        <v>108</v>
      </c>
      <c r="F36" s="41">
        <f t="shared" si="6"/>
        <v>3</v>
      </c>
      <c r="H36" s="50" t="s">
        <v>45</v>
      </c>
      <c r="I36" s="57">
        <v>98.76</v>
      </c>
      <c r="J36" s="58">
        <v>10625</v>
      </c>
      <c r="K36" s="59">
        <v>108</v>
      </c>
      <c r="L36" s="60" t="s">
        <v>59</v>
      </c>
    </row>
    <row r="37" spans="1:12">
      <c r="A37" s="49" t="s">
        <v>74</v>
      </c>
      <c r="B37" s="40" t="s">
        <v>57</v>
      </c>
      <c r="C37" s="46">
        <f t="shared" si="3"/>
        <v>67.7</v>
      </c>
      <c r="D37" s="41">
        <f t="shared" si="5"/>
        <v>2</v>
      </c>
      <c r="E37" s="46">
        <f t="shared" si="4"/>
        <v>36</v>
      </c>
      <c r="F37" s="41">
        <f t="shared" si="6"/>
        <v>1</v>
      </c>
      <c r="H37" s="50" t="s">
        <v>57</v>
      </c>
      <c r="I37" s="57">
        <v>67.7</v>
      </c>
      <c r="J37" s="58">
        <v>2415</v>
      </c>
      <c r="K37" s="59">
        <v>36</v>
      </c>
      <c r="L37" s="60" t="s">
        <v>59</v>
      </c>
    </row>
    <row r="38" spans="1:12">
      <c r="A38" s="49" t="s">
        <v>75</v>
      </c>
      <c r="B38" s="40" t="s">
        <v>60</v>
      </c>
      <c r="C38" s="46">
        <f t="shared" si="3"/>
        <v>122</v>
      </c>
      <c r="D38" s="41">
        <f t="shared" si="5"/>
        <v>3</v>
      </c>
      <c r="E38" s="46">
        <f t="shared" si="4"/>
        <v>96</v>
      </c>
      <c r="F38" s="41">
        <f t="shared" si="6"/>
        <v>2</v>
      </c>
      <c r="H38" s="50" t="s">
        <v>60</v>
      </c>
      <c r="I38" s="57">
        <v>122</v>
      </c>
      <c r="J38" s="58">
        <v>11747</v>
      </c>
      <c r="K38" s="59">
        <v>96</v>
      </c>
      <c r="L38" s="60" t="s">
        <v>59</v>
      </c>
    </row>
    <row r="39" spans="1:12">
      <c r="A39" s="49" t="s">
        <v>76</v>
      </c>
      <c r="B39" s="40" t="s">
        <v>61</v>
      </c>
      <c r="C39" s="46">
        <f t="shared" si="3"/>
        <v>46.2</v>
      </c>
      <c r="D39" s="41">
        <f t="shared" si="5"/>
        <v>1</v>
      </c>
      <c r="E39" s="46">
        <f t="shared" si="4"/>
        <v>415.67099567099564</v>
      </c>
      <c r="F39" s="41">
        <f t="shared" si="6"/>
        <v>5</v>
      </c>
      <c r="H39" s="50" t="s">
        <v>61</v>
      </c>
      <c r="I39" s="57">
        <v>46.2</v>
      </c>
      <c r="J39" s="58">
        <v>19204</v>
      </c>
      <c r="K39" s="64">
        <f>J39/I39</f>
        <v>415.67099567099564</v>
      </c>
      <c r="L39" s="60" t="s">
        <v>59</v>
      </c>
    </row>
    <row r="40" spans="1:12">
      <c r="A40" s="49" t="s">
        <v>77</v>
      </c>
      <c r="B40" s="40" t="s">
        <v>62</v>
      </c>
      <c r="C40" s="46">
        <f t="shared" si="3"/>
        <v>46</v>
      </c>
      <c r="D40" s="41">
        <f t="shared" si="5"/>
        <v>1</v>
      </c>
      <c r="E40" s="46">
        <f t="shared" si="4"/>
        <v>394.82608695652175</v>
      </c>
      <c r="F40" s="41">
        <f t="shared" si="6"/>
        <v>5</v>
      </c>
      <c r="H40" s="50" t="s">
        <v>62</v>
      </c>
      <c r="I40" s="57">
        <v>46</v>
      </c>
      <c r="J40" s="58">
        <v>18162</v>
      </c>
      <c r="K40" s="65">
        <f>J40/I40</f>
        <v>394.82608695652175</v>
      </c>
      <c r="L40" s="60" t="s">
        <v>59</v>
      </c>
    </row>
    <row r="41" spans="1:12">
      <c r="A41" s="49" t="s">
        <v>78</v>
      </c>
      <c r="B41" s="24" t="s">
        <v>46</v>
      </c>
      <c r="C41" s="46">
        <f t="shared" si="3"/>
        <v>195.84</v>
      </c>
      <c r="D41" s="22">
        <f t="shared" si="5"/>
        <v>4</v>
      </c>
      <c r="E41" s="46">
        <f t="shared" si="4"/>
        <v>52</v>
      </c>
      <c r="F41" s="22">
        <f t="shared" si="6"/>
        <v>2</v>
      </c>
      <c r="H41" s="50" t="s">
        <v>46</v>
      </c>
      <c r="I41" s="57">
        <v>195.84</v>
      </c>
      <c r="J41" s="58">
        <v>10156</v>
      </c>
      <c r="K41" s="59">
        <v>52</v>
      </c>
      <c r="L41" s="60" t="s">
        <v>59</v>
      </c>
    </row>
    <row r="42" spans="1:12">
      <c r="A42" s="42"/>
      <c r="B42" s="34"/>
      <c r="F42" s="2"/>
      <c r="H42" s="38"/>
      <c r="I42" s="23"/>
      <c r="J42" s="23"/>
      <c r="K42" s="23"/>
      <c r="L42" s="5"/>
    </row>
    <row r="43" spans="1:12">
      <c r="A43" s="42"/>
      <c r="B43" s="34"/>
      <c r="F43" s="2"/>
      <c r="H43" s="38"/>
      <c r="I43" s="23"/>
      <c r="J43" s="23"/>
      <c r="K43" s="23"/>
      <c r="L43" s="5"/>
    </row>
    <row r="44" spans="1:12">
      <c r="A44" s="42"/>
      <c r="B44" s="34"/>
      <c r="F44" s="2"/>
      <c r="H44" s="38"/>
      <c r="I44" s="23"/>
      <c r="J44" s="23"/>
      <c r="K44" s="23"/>
      <c r="L44" s="5"/>
    </row>
    <row r="45" spans="1:12">
      <c r="A45" s="42"/>
      <c r="B45" s="34"/>
      <c r="F45" s="2"/>
      <c r="H45" s="38"/>
      <c r="I45" s="23"/>
      <c r="J45" s="23"/>
      <c r="L45" s="5"/>
    </row>
    <row r="46" spans="1:12">
      <c r="A46" s="42"/>
      <c r="B46" s="34"/>
      <c r="F46" s="2"/>
      <c r="H46" s="38"/>
      <c r="I46" s="23"/>
      <c r="J46" s="23"/>
      <c r="L46" s="5"/>
    </row>
    <row r="47" spans="1:12">
      <c r="A47" s="42"/>
      <c r="B47" s="34"/>
      <c r="F47" s="2"/>
      <c r="H47" s="38"/>
      <c r="I47" s="23"/>
      <c r="J47" s="23"/>
      <c r="L47" s="5"/>
    </row>
    <row r="48" spans="1:12">
      <c r="A48" s="42"/>
      <c r="B48" s="34"/>
      <c r="F48" s="2"/>
      <c r="H48" s="38"/>
      <c r="I48" s="23"/>
      <c r="J48" s="23"/>
      <c r="L48" s="5"/>
    </row>
    <row r="49" spans="1:10">
      <c r="A49" s="42"/>
      <c r="B49" s="34"/>
      <c r="C49" s="6"/>
      <c r="F49" s="2"/>
      <c r="H49" s="38"/>
      <c r="I49" s="23"/>
      <c r="J49" s="23"/>
    </row>
    <row r="50" spans="1:10">
      <c r="A50" s="42"/>
      <c r="B50" s="34"/>
      <c r="F50" s="2"/>
      <c r="H50" s="38"/>
      <c r="I50" s="23"/>
      <c r="J50" s="23"/>
    </row>
    <row r="51" spans="1:10">
      <c r="A51" s="42"/>
      <c r="B51" s="34"/>
      <c r="F51" s="2"/>
      <c r="H51" s="38"/>
      <c r="I51" s="23"/>
      <c r="J51" s="23"/>
    </row>
    <row r="52" spans="1:10">
      <c r="A52" s="42"/>
      <c r="B52" s="34"/>
      <c r="E52" s="6"/>
      <c r="F52" s="2"/>
      <c r="H52" s="38"/>
      <c r="I52" s="23"/>
      <c r="J52" s="23"/>
    </row>
    <row r="53" spans="1:10">
      <c r="A53" s="42"/>
      <c r="B53" s="34"/>
      <c r="F53" s="2"/>
      <c r="H53" s="38"/>
      <c r="I53" s="23"/>
      <c r="J53" s="23"/>
    </row>
    <row r="54" spans="1:10">
      <c r="A54" s="42"/>
      <c r="B54" s="34"/>
      <c r="F54" s="2"/>
      <c r="H54" s="38"/>
      <c r="I54" s="23"/>
      <c r="J54" s="23"/>
    </row>
    <row r="55" spans="1:10">
      <c r="A55" s="42"/>
      <c r="B55" s="34"/>
      <c r="F55" s="2"/>
      <c r="H55" s="38"/>
      <c r="I55" s="23"/>
      <c r="J55" s="23"/>
    </row>
    <row r="56" spans="1:10">
      <c r="A56" s="42"/>
      <c r="B56" s="34"/>
      <c r="F56" s="2"/>
      <c r="H56" s="38"/>
      <c r="I56" s="23"/>
      <c r="J56" s="23"/>
    </row>
    <row r="57" spans="1:10">
      <c r="A57" s="42"/>
      <c r="B57" s="34"/>
      <c r="F57" s="2"/>
      <c r="H57" s="38"/>
      <c r="I57" s="23"/>
      <c r="J57" s="23"/>
    </row>
    <row r="58" spans="1:10">
      <c r="A58" s="42"/>
      <c r="B58" s="34"/>
      <c r="F58" s="2"/>
      <c r="H58" s="38"/>
      <c r="I58" s="23"/>
      <c r="J58" s="23"/>
    </row>
    <row r="59" spans="1:10">
      <c r="A59" s="42"/>
      <c r="B59" s="34"/>
      <c r="F59" s="2"/>
      <c r="H59" s="38"/>
      <c r="I59" s="23"/>
      <c r="J59" s="23"/>
    </row>
    <row r="60" spans="1:10">
      <c r="A60" s="42"/>
      <c r="B60" s="34"/>
      <c r="F60" s="2"/>
      <c r="H60" s="38"/>
      <c r="I60" s="23"/>
      <c r="J60" s="23"/>
    </row>
    <row r="61" spans="1:10">
      <c r="A61" s="42"/>
      <c r="B61" s="39"/>
      <c r="C61" s="39"/>
      <c r="F61" s="2"/>
    </row>
    <row r="62" spans="1:10">
      <c r="A62" s="42"/>
    </row>
    <row r="63" spans="1:10">
      <c r="A63" s="42"/>
    </row>
    <row r="64" spans="1:10">
      <c r="A64" s="42"/>
    </row>
    <row r="65" spans="1:6">
      <c r="A65" s="42"/>
      <c r="B65" s="39"/>
      <c r="C65" s="39"/>
      <c r="F65" s="2"/>
    </row>
    <row r="66" spans="1:6">
      <c r="A66" s="42"/>
      <c r="B66" s="39"/>
      <c r="C66" s="39"/>
      <c r="F66" s="2"/>
    </row>
    <row r="67" spans="1:6">
      <c r="A67" s="42"/>
      <c r="B67" s="39"/>
      <c r="C67" s="39"/>
      <c r="F67" s="2"/>
    </row>
    <row r="68" spans="1:6">
      <c r="A68" s="42"/>
      <c r="B68" s="39"/>
      <c r="C68" s="39"/>
      <c r="F68" s="2"/>
    </row>
    <row r="69" spans="1:6">
      <c r="A69" s="42"/>
      <c r="B69" s="39"/>
      <c r="C69" s="39"/>
      <c r="F69" s="2"/>
    </row>
    <row r="70" spans="1:6">
      <c r="A70" s="42"/>
      <c r="B70" s="39"/>
      <c r="C70" s="39"/>
      <c r="F70" s="2"/>
    </row>
    <row r="71" spans="1:6">
      <c r="A71" s="42"/>
      <c r="B71" s="39"/>
      <c r="C71" s="39"/>
      <c r="F71" s="2"/>
    </row>
    <row r="72" spans="1:6">
      <c r="A72" s="42"/>
      <c r="B72" s="39"/>
      <c r="C72" s="39"/>
      <c r="F72" s="2"/>
    </row>
    <row r="73" spans="1:6">
      <c r="A73" s="42"/>
      <c r="B73" s="39"/>
      <c r="C73" s="39"/>
      <c r="F73" s="2"/>
    </row>
    <row r="74" spans="1:6">
      <c r="A74" s="42"/>
      <c r="B74" s="39"/>
      <c r="C74" s="39"/>
      <c r="F74" s="2"/>
    </row>
    <row r="75" spans="1:6">
      <c r="A75" s="42"/>
      <c r="B75" s="39"/>
      <c r="C75" s="39"/>
      <c r="F75" s="2"/>
    </row>
    <row r="76" spans="1:6">
      <c r="A76" s="42"/>
      <c r="B76" s="39"/>
      <c r="C76" s="39"/>
      <c r="F76" s="2"/>
    </row>
    <row r="77" spans="1:6">
      <c r="A77" s="42"/>
      <c r="B77" s="39"/>
      <c r="C77" s="39"/>
      <c r="F77" s="2"/>
    </row>
    <row r="78" spans="1:6">
      <c r="A78" s="42"/>
      <c r="B78" s="39"/>
      <c r="C78" s="39"/>
      <c r="F78" s="2"/>
    </row>
    <row r="79" spans="1:6">
      <c r="A79" s="42"/>
      <c r="B79" s="39"/>
      <c r="C79" s="39"/>
      <c r="F79" s="2"/>
    </row>
    <row r="80" spans="1:6">
      <c r="A80" s="42"/>
      <c r="B80" s="39"/>
      <c r="C80" s="39"/>
      <c r="F80" s="2"/>
    </row>
    <row r="81" spans="1:6">
      <c r="A81" s="42"/>
      <c r="B81" s="39"/>
      <c r="C81" s="39"/>
      <c r="F81" s="2"/>
    </row>
    <row r="82" spans="1:6">
      <c r="A82" s="42"/>
      <c r="B82" s="39"/>
      <c r="C82" s="39"/>
      <c r="F82" s="2"/>
    </row>
    <row r="83" spans="1:6">
      <c r="A83" s="42"/>
      <c r="B83" s="39"/>
      <c r="C83" s="39"/>
      <c r="F83" s="2"/>
    </row>
    <row r="84" spans="1:6">
      <c r="A84" s="42"/>
      <c r="B84" s="39"/>
      <c r="C84" s="39"/>
      <c r="F84" s="2"/>
    </row>
    <row r="85" spans="1:6">
      <c r="A85" s="28"/>
      <c r="B85" s="39"/>
      <c r="C85" s="39"/>
      <c r="F85" s="2"/>
    </row>
    <row r="86" spans="1:6">
      <c r="A86" s="28"/>
      <c r="B86" s="39"/>
      <c r="C86" s="39"/>
      <c r="F86" s="2"/>
    </row>
    <row r="87" spans="1:6">
      <c r="A87" s="28"/>
      <c r="B87" s="39"/>
      <c r="C87" s="39"/>
      <c r="F87" s="2"/>
    </row>
    <row r="88" spans="1:6">
      <c r="A88" s="28"/>
      <c r="B88" s="39"/>
      <c r="C88" s="39"/>
      <c r="F88" s="2"/>
    </row>
    <row r="89" spans="1:6">
      <c r="A89" s="28"/>
      <c r="B89" s="39"/>
      <c r="C89" s="39"/>
      <c r="F89" s="2"/>
    </row>
    <row r="90" spans="1:6">
      <c r="A90" s="28"/>
      <c r="B90" s="39"/>
      <c r="C90" s="39"/>
      <c r="F90" s="2"/>
    </row>
    <row r="91" spans="1:6">
      <c r="A91" s="28"/>
      <c r="B91" s="39"/>
      <c r="C91" s="39"/>
      <c r="F91" s="2"/>
    </row>
    <row r="92" spans="1:6">
      <c r="A92" s="28"/>
      <c r="B92" s="39"/>
      <c r="C92" s="39"/>
      <c r="F92" s="2"/>
    </row>
    <row r="93" spans="1:6">
      <c r="A93" s="28"/>
      <c r="B93" s="39"/>
      <c r="C93" s="39"/>
      <c r="F93" s="2"/>
    </row>
    <row r="94" spans="1:6">
      <c r="A94" s="28"/>
      <c r="B94" s="39"/>
      <c r="C94" s="39"/>
      <c r="F94" s="2"/>
    </row>
    <row r="95" spans="1:6">
      <c r="A95" s="28"/>
      <c r="B95" s="39"/>
      <c r="C95" s="39"/>
      <c r="F95" s="2"/>
    </row>
    <row r="96" spans="1:6">
      <c r="A96" s="28"/>
      <c r="B96" s="39"/>
      <c r="C96" s="39"/>
      <c r="F96" s="2"/>
    </row>
    <row r="97" spans="1:6">
      <c r="A97" s="28"/>
      <c r="B97" s="39"/>
      <c r="C97" s="39"/>
      <c r="F97" s="2"/>
    </row>
    <row r="98" spans="1:6">
      <c r="A98" s="28"/>
      <c r="B98" s="39"/>
      <c r="C98" s="39"/>
      <c r="F98" s="2"/>
    </row>
    <row r="99" spans="1:6">
      <c r="A99" s="28"/>
      <c r="B99" s="39"/>
      <c r="C99" s="39"/>
      <c r="F99" s="2"/>
    </row>
    <row r="100" spans="1:6">
      <c r="A100" s="28"/>
      <c r="B100" s="39"/>
      <c r="C100" s="39"/>
      <c r="F100" s="2"/>
    </row>
    <row r="101" spans="1:6">
      <c r="A101" s="28"/>
      <c r="B101" s="34"/>
      <c r="F101" s="2"/>
    </row>
  </sheetData>
  <sortState ref="A54:A84">
    <sortCondition ref="A54"/>
  </sortState>
  <conditionalFormatting sqref="A11:A41">
    <cfRule type="duplicateValues" dxfId="1" priority="3"/>
  </conditionalFormatting>
  <conditionalFormatting sqref="A54:A84">
    <cfRule type="duplicateValues" dxfId="0" priority="2"/>
  </conditionalFormatting>
  <pageMargins left="0.7" right="0.7" top="0.75" bottom="0.75" header="0.3" footer="0.3"/>
  <pageSetup paperSize="9" orientation="portrait" r:id="rId1"/>
  <ignoredErrors>
    <ignoredError sqref="D11:D41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J54"/>
  <sheetViews>
    <sheetView showGridLines="0" view="pageBreakPreview" zoomScaleSheetLayoutView="100" workbookViewId="0">
      <selection activeCell="AL19" sqref="AL19"/>
    </sheetView>
  </sheetViews>
  <sheetFormatPr baseColWidth="10" defaultColWidth="3.140625" defaultRowHeight="15"/>
  <cols>
    <col min="1" max="1" width="1.42578125" style="69" customWidth="1"/>
    <col min="2" max="4" width="3.140625" style="69" customWidth="1"/>
    <col min="5" max="5" width="2.28515625" style="69" customWidth="1"/>
    <col min="6" max="31" width="3.140625" style="69" customWidth="1"/>
    <col min="32" max="32" width="4.28515625" style="69" customWidth="1"/>
    <col min="33" max="35" width="3.140625" style="69" customWidth="1"/>
    <col min="36" max="256" width="3.140625" style="69"/>
    <col min="257" max="260" width="3.140625" style="69" customWidth="1"/>
    <col min="261" max="261" width="2.28515625" style="69" customWidth="1"/>
    <col min="262" max="291" width="3.140625" style="69" customWidth="1"/>
    <col min="292" max="512" width="3.140625" style="69"/>
    <col min="513" max="516" width="3.140625" style="69" customWidth="1"/>
    <col min="517" max="517" width="2.28515625" style="69" customWidth="1"/>
    <col min="518" max="547" width="3.140625" style="69" customWidth="1"/>
    <col min="548" max="768" width="3.140625" style="69"/>
    <col min="769" max="772" width="3.140625" style="69" customWidth="1"/>
    <col min="773" max="773" width="2.28515625" style="69" customWidth="1"/>
    <col min="774" max="803" width="3.140625" style="69" customWidth="1"/>
    <col min="804" max="1024" width="3.140625" style="69"/>
    <col min="1025" max="1028" width="3.140625" style="69" customWidth="1"/>
    <col min="1029" max="1029" width="2.28515625" style="69" customWidth="1"/>
    <col min="1030" max="1059" width="3.140625" style="69" customWidth="1"/>
    <col min="1060" max="1280" width="3.140625" style="69"/>
    <col min="1281" max="1284" width="3.140625" style="69" customWidth="1"/>
    <col min="1285" max="1285" width="2.28515625" style="69" customWidth="1"/>
    <col min="1286" max="1315" width="3.140625" style="69" customWidth="1"/>
    <col min="1316" max="1536" width="3.140625" style="69"/>
    <col min="1537" max="1540" width="3.140625" style="69" customWidth="1"/>
    <col min="1541" max="1541" width="2.28515625" style="69" customWidth="1"/>
    <col min="1542" max="1571" width="3.140625" style="69" customWidth="1"/>
    <col min="1572" max="1792" width="3.140625" style="69"/>
    <col min="1793" max="1796" width="3.140625" style="69" customWidth="1"/>
    <col min="1797" max="1797" width="2.28515625" style="69" customWidth="1"/>
    <col min="1798" max="1827" width="3.140625" style="69" customWidth="1"/>
    <col min="1828" max="2048" width="3.140625" style="69"/>
    <col min="2049" max="2052" width="3.140625" style="69" customWidth="1"/>
    <col min="2053" max="2053" width="2.28515625" style="69" customWidth="1"/>
    <col min="2054" max="2083" width="3.140625" style="69" customWidth="1"/>
    <col min="2084" max="2304" width="3.140625" style="69"/>
    <col min="2305" max="2308" width="3.140625" style="69" customWidth="1"/>
    <col min="2309" max="2309" width="2.28515625" style="69" customWidth="1"/>
    <col min="2310" max="2339" width="3.140625" style="69" customWidth="1"/>
    <col min="2340" max="2560" width="3.140625" style="69"/>
    <col min="2561" max="2564" width="3.140625" style="69" customWidth="1"/>
    <col min="2565" max="2565" width="2.28515625" style="69" customWidth="1"/>
    <col min="2566" max="2595" width="3.140625" style="69" customWidth="1"/>
    <col min="2596" max="2816" width="3.140625" style="69"/>
    <col min="2817" max="2820" width="3.140625" style="69" customWidth="1"/>
    <col min="2821" max="2821" width="2.28515625" style="69" customWidth="1"/>
    <col min="2822" max="2851" width="3.140625" style="69" customWidth="1"/>
    <col min="2852" max="3072" width="3.140625" style="69"/>
    <col min="3073" max="3076" width="3.140625" style="69" customWidth="1"/>
    <col min="3077" max="3077" width="2.28515625" style="69" customWidth="1"/>
    <col min="3078" max="3107" width="3.140625" style="69" customWidth="1"/>
    <col min="3108" max="3328" width="3.140625" style="69"/>
    <col min="3329" max="3332" width="3.140625" style="69" customWidth="1"/>
    <col min="3333" max="3333" width="2.28515625" style="69" customWidth="1"/>
    <col min="3334" max="3363" width="3.140625" style="69" customWidth="1"/>
    <col min="3364" max="3584" width="3.140625" style="69"/>
    <col min="3585" max="3588" width="3.140625" style="69" customWidth="1"/>
    <col min="3589" max="3589" width="2.28515625" style="69" customWidth="1"/>
    <col min="3590" max="3619" width="3.140625" style="69" customWidth="1"/>
    <col min="3620" max="3840" width="3.140625" style="69"/>
    <col min="3841" max="3844" width="3.140625" style="69" customWidth="1"/>
    <col min="3845" max="3845" width="2.28515625" style="69" customWidth="1"/>
    <col min="3846" max="3875" width="3.140625" style="69" customWidth="1"/>
    <col min="3876" max="4096" width="3.140625" style="69"/>
    <col min="4097" max="4100" width="3.140625" style="69" customWidth="1"/>
    <col min="4101" max="4101" width="2.28515625" style="69" customWidth="1"/>
    <col min="4102" max="4131" width="3.140625" style="69" customWidth="1"/>
    <col min="4132" max="4352" width="3.140625" style="69"/>
    <col min="4353" max="4356" width="3.140625" style="69" customWidth="1"/>
    <col min="4357" max="4357" width="2.28515625" style="69" customWidth="1"/>
    <col min="4358" max="4387" width="3.140625" style="69" customWidth="1"/>
    <col min="4388" max="4608" width="3.140625" style="69"/>
    <col min="4609" max="4612" width="3.140625" style="69" customWidth="1"/>
    <col min="4613" max="4613" width="2.28515625" style="69" customWidth="1"/>
    <col min="4614" max="4643" width="3.140625" style="69" customWidth="1"/>
    <col min="4644" max="4864" width="3.140625" style="69"/>
    <col min="4865" max="4868" width="3.140625" style="69" customWidth="1"/>
    <col min="4869" max="4869" width="2.28515625" style="69" customWidth="1"/>
    <col min="4870" max="4899" width="3.140625" style="69" customWidth="1"/>
    <col min="4900" max="5120" width="3.140625" style="69"/>
    <col min="5121" max="5124" width="3.140625" style="69" customWidth="1"/>
    <col min="5125" max="5125" width="2.28515625" style="69" customWidth="1"/>
    <col min="5126" max="5155" width="3.140625" style="69" customWidth="1"/>
    <col min="5156" max="5376" width="3.140625" style="69"/>
    <col min="5377" max="5380" width="3.140625" style="69" customWidth="1"/>
    <col min="5381" max="5381" width="2.28515625" style="69" customWidth="1"/>
    <col min="5382" max="5411" width="3.140625" style="69" customWidth="1"/>
    <col min="5412" max="5632" width="3.140625" style="69"/>
    <col min="5633" max="5636" width="3.140625" style="69" customWidth="1"/>
    <col min="5637" max="5637" width="2.28515625" style="69" customWidth="1"/>
    <col min="5638" max="5667" width="3.140625" style="69" customWidth="1"/>
    <col min="5668" max="5888" width="3.140625" style="69"/>
    <col min="5889" max="5892" width="3.140625" style="69" customWidth="1"/>
    <col min="5893" max="5893" width="2.28515625" style="69" customWidth="1"/>
    <col min="5894" max="5923" width="3.140625" style="69" customWidth="1"/>
    <col min="5924" max="6144" width="3.140625" style="69"/>
    <col min="6145" max="6148" width="3.140625" style="69" customWidth="1"/>
    <col min="6149" max="6149" width="2.28515625" style="69" customWidth="1"/>
    <col min="6150" max="6179" width="3.140625" style="69" customWidth="1"/>
    <col min="6180" max="6400" width="3.140625" style="69"/>
    <col min="6401" max="6404" width="3.140625" style="69" customWidth="1"/>
    <col min="6405" max="6405" width="2.28515625" style="69" customWidth="1"/>
    <col min="6406" max="6435" width="3.140625" style="69" customWidth="1"/>
    <col min="6436" max="6656" width="3.140625" style="69"/>
    <col min="6657" max="6660" width="3.140625" style="69" customWidth="1"/>
    <col min="6661" max="6661" width="2.28515625" style="69" customWidth="1"/>
    <col min="6662" max="6691" width="3.140625" style="69" customWidth="1"/>
    <col min="6692" max="6912" width="3.140625" style="69"/>
    <col min="6913" max="6916" width="3.140625" style="69" customWidth="1"/>
    <col min="6917" max="6917" width="2.28515625" style="69" customWidth="1"/>
    <col min="6918" max="6947" width="3.140625" style="69" customWidth="1"/>
    <col min="6948" max="7168" width="3.140625" style="69"/>
    <col min="7169" max="7172" width="3.140625" style="69" customWidth="1"/>
    <col min="7173" max="7173" width="2.28515625" style="69" customWidth="1"/>
    <col min="7174" max="7203" width="3.140625" style="69" customWidth="1"/>
    <col min="7204" max="7424" width="3.140625" style="69"/>
    <col min="7425" max="7428" width="3.140625" style="69" customWidth="1"/>
    <col min="7429" max="7429" width="2.28515625" style="69" customWidth="1"/>
    <col min="7430" max="7459" width="3.140625" style="69" customWidth="1"/>
    <col min="7460" max="7680" width="3.140625" style="69"/>
    <col min="7681" max="7684" width="3.140625" style="69" customWidth="1"/>
    <col min="7685" max="7685" width="2.28515625" style="69" customWidth="1"/>
    <col min="7686" max="7715" width="3.140625" style="69" customWidth="1"/>
    <col min="7716" max="7936" width="3.140625" style="69"/>
    <col min="7937" max="7940" width="3.140625" style="69" customWidth="1"/>
    <col min="7941" max="7941" width="2.28515625" style="69" customWidth="1"/>
    <col min="7942" max="7971" width="3.140625" style="69" customWidth="1"/>
    <col min="7972" max="8192" width="3.140625" style="69"/>
    <col min="8193" max="8196" width="3.140625" style="69" customWidth="1"/>
    <col min="8197" max="8197" width="2.28515625" style="69" customWidth="1"/>
    <col min="8198" max="8227" width="3.140625" style="69" customWidth="1"/>
    <col min="8228" max="8448" width="3.140625" style="69"/>
    <col min="8449" max="8452" width="3.140625" style="69" customWidth="1"/>
    <col min="8453" max="8453" width="2.28515625" style="69" customWidth="1"/>
    <col min="8454" max="8483" width="3.140625" style="69" customWidth="1"/>
    <col min="8484" max="8704" width="3.140625" style="69"/>
    <col min="8705" max="8708" width="3.140625" style="69" customWidth="1"/>
    <col min="8709" max="8709" width="2.28515625" style="69" customWidth="1"/>
    <col min="8710" max="8739" width="3.140625" style="69" customWidth="1"/>
    <col min="8740" max="8960" width="3.140625" style="69"/>
    <col min="8961" max="8964" width="3.140625" style="69" customWidth="1"/>
    <col min="8965" max="8965" width="2.28515625" style="69" customWidth="1"/>
    <col min="8966" max="8995" width="3.140625" style="69" customWidth="1"/>
    <col min="8996" max="9216" width="3.140625" style="69"/>
    <col min="9217" max="9220" width="3.140625" style="69" customWidth="1"/>
    <col min="9221" max="9221" width="2.28515625" style="69" customWidth="1"/>
    <col min="9222" max="9251" width="3.140625" style="69" customWidth="1"/>
    <col min="9252" max="9472" width="3.140625" style="69"/>
    <col min="9473" max="9476" width="3.140625" style="69" customWidth="1"/>
    <col min="9477" max="9477" width="2.28515625" style="69" customWidth="1"/>
    <col min="9478" max="9507" width="3.140625" style="69" customWidth="1"/>
    <col min="9508" max="9728" width="3.140625" style="69"/>
    <col min="9729" max="9732" width="3.140625" style="69" customWidth="1"/>
    <col min="9733" max="9733" width="2.28515625" style="69" customWidth="1"/>
    <col min="9734" max="9763" width="3.140625" style="69" customWidth="1"/>
    <col min="9764" max="9984" width="3.140625" style="69"/>
    <col min="9985" max="9988" width="3.140625" style="69" customWidth="1"/>
    <col min="9989" max="9989" width="2.28515625" style="69" customWidth="1"/>
    <col min="9990" max="10019" width="3.140625" style="69" customWidth="1"/>
    <col min="10020" max="10240" width="3.140625" style="69"/>
    <col min="10241" max="10244" width="3.140625" style="69" customWidth="1"/>
    <col min="10245" max="10245" width="2.28515625" style="69" customWidth="1"/>
    <col min="10246" max="10275" width="3.140625" style="69" customWidth="1"/>
    <col min="10276" max="10496" width="3.140625" style="69"/>
    <col min="10497" max="10500" width="3.140625" style="69" customWidth="1"/>
    <col min="10501" max="10501" width="2.28515625" style="69" customWidth="1"/>
    <col min="10502" max="10531" width="3.140625" style="69" customWidth="1"/>
    <col min="10532" max="10752" width="3.140625" style="69"/>
    <col min="10753" max="10756" width="3.140625" style="69" customWidth="1"/>
    <col min="10757" max="10757" width="2.28515625" style="69" customWidth="1"/>
    <col min="10758" max="10787" width="3.140625" style="69" customWidth="1"/>
    <col min="10788" max="11008" width="3.140625" style="69"/>
    <col min="11009" max="11012" width="3.140625" style="69" customWidth="1"/>
    <col min="11013" max="11013" width="2.28515625" style="69" customWidth="1"/>
    <col min="11014" max="11043" width="3.140625" style="69" customWidth="1"/>
    <col min="11044" max="11264" width="3.140625" style="69"/>
    <col min="11265" max="11268" width="3.140625" style="69" customWidth="1"/>
    <col min="11269" max="11269" width="2.28515625" style="69" customWidth="1"/>
    <col min="11270" max="11299" width="3.140625" style="69" customWidth="1"/>
    <col min="11300" max="11520" width="3.140625" style="69"/>
    <col min="11521" max="11524" width="3.140625" style="69" customWidth="1"/>
    <col min="11525" max="11525" width="2.28515625" style="69" customWidth="1"/>
    <col min="11526" max="11555" width="3.140625" style="69" customWidth="1"/>
    <col min="11556" max="11776" width="3.140625" style="69"/>
    <col min="11777" max="11780" width="3.140625" style="69" customWidth="1"/>
    <col min="11781" max="11781" width="2.28515625" style="69" customWidth="1"/>
    <col min="11782" max="11811" width="3.140625" style="69" customWidth="1"/>
    <col min="11812" max="12032" width="3.140625" style="69"/>
    <col min="12033" max="12036" width="3.140625" style="69" customWidth="1"/>
    <col min="12037" max="12037" width="2.28515625" style="69" customWidth="1"/>
    <col min="12038" max="12067" width="3.140625" style="69" customWidth="1"/>
    <col min="12068" max="12288" width="3.140625" style="69"/>
    <col min="12289" max="12292" width="3.140625" style="69" customWidth="1"/>
    <col min="12293" max="12293" width="2.28515625" style="69" customWidth="1"/>
    <col min="12294" max="12323" width="3.140625" style="69" customWidth="1"/>
    <col min="12324" max="12544" width="3.140625" style="69"/>
    <col min="12545" max="12548" width="3.140625" style="69" customWidth="1"/>
    <col min="12549" max="12549" width="2.28515625" style="69" customWidth="1"/>
    <col min="12550" max="12579" width="3.140625" style="69" customWidth="1"/>
    <col min="12580" max="12800" width="3.140625" style="69"/>
    <col min="12801" max="12804" width="3.140625" style="69" customWidth="1"/>
    <col min="12805" max="12805" width="2.28515625" style="69" customWidth="1"/>
    <col min="12806" max="12835" width="3.140625" style="69" customWidth="1"/>
    <col min="12836" max="13056" width="3.140625" style="69"/>
    <col min="13057" max="13060" width="3.140625" style="69" customWidth="1"/>
    <col min="13061" max="13061" width="2.28515625" style="69" customWidth="1"/>
    <col min="13062" max="13091" width="3.140625" style="69" customWidth="1"/>
    <col min="13092" max="13312" width="3.140625" style="69"/>
    <col min="13313" max="13316" width="3.140625" style="69" customWidth="1"/>
    <col min="13317" max="13317" width="2.28515625" style="69" customWidth="1"/>
    <col min="13318" max="13347" width="3.140625" style="69" customWidth="1"/>
    <col min="13348" max="13568" width="3.140625" style="69"/>
    <col min="13569" max="13572" width="3.140625" style="69" customWidth="1"/>
    <col min="13573" max="13573" width="2.28515625" style="69" customWidth="1"/>
    <col min="13574" max="13603" width="3.140625" style="69" customWidth="1"/>
    <col min="13604" max="13824" width="3.140625" style="69"/>
    <col min="13825" max="13828" width="3.140625" style="69" customWidth="1"/>
    <col min="13829" max="13829" width="2.28515625" style="69" customWidth="1"/>
    <col min="13830" max="13859" width="3.140625" style="69" customWidth="1"/>
    <col min="13860" max="14080" width="3.140625" style="69"/>
    <col min="14081" max="14084" width="3.140625" style="69" customWidth="1"/>
    <col min="14085" max="14085" width="2.28515625" style="69" customWidth="1"/>
    <col min="14086" max="14115" width="3.140625" style="69" customWidth="1"/>
    <col min="14116" max="14336" width="3.140625" style="69"/>
    <col min="14337" max="14340" width="3.140625" style="69" customWidth="1"/>
    <col min="14341" max="14341" width="2.28515625" style="69" customWidth="1"/>
    <col min="14342" max="14371" width="3.140625" style="69" customWidth="1"/>
    <col min="14372" max="14592" width="3.140625" style="69"/>
    <col min="14593" max="14596" width="3.140625" style="69" customWidth="1"/>
    <col min="14597" max="14597" width="2.28515625" style="69" customWidth="1"/>
    <col min="14598" max="14627" width="3.140625" style="69" customWidth="1"/>
    <col min="14628" max="14848" width="3.140625" style="69"/>
    <col min="14849" max="14852" width="3.140625" style="69" customWidth="1"/>
    <col min="14853" max="14853" width="2.28515625" style="69" customWidth="1"/>
    <col min="14854" max="14883" width="3.140625" style="69" customWidth="1"/>
    <col min="14884" max="15104" width="3.140625" style="69"/>
    <col min="15105" max="15108" width="3.140625" style="69" customWidth="1"/>
    <col min="15109" max="15109" width="2.28515625" style="69" customWidth="1"/>
    <col min="15110" max="15139" width="3.140625" style="69" customWidth="1"/>
    <col min="15140" max="15360" width="3.140625" style="69"/>
    <col min="15361" max="15364" width="3.140625" style="69" customWidth="1"/>
    <col min="15365" max="15365" width="2.28515625" style="69" customWidth="1"/>
    <col min="15366" max="15395" width="3.140625" style="69" customWidth="1"/>
    <col min="15396" max="15616" width="3.140625" style="69"/>
    <col min="15617" max="15620" width="3.140625" style="69" customWidth="1"/>
    <col min="15621" max="15621" width="2.28515625" style="69" customWidth="1"/>
    <col min="15622" max="15651" width="3.140625" style="69" customWidth="1"/>
    <col min="15652" max="15872" width="3.140625" style="69"/>
    <col min="15873" max="15876" width="3.140625" style="69" customWidth="1"/>
    <col min="15877" max="15877" width="2.28515625" style="69" customWidth="1"/>
    <col min="15878" max="15907" width="3.140625" style="69" customWidth="1"/>
    <col min="15908" max="16128" width="3.140625" style="69"/>
    <col min="16129" max="16132" width="3.140625" style="69" customWidth="1"/>
    <col min="16133" max="16133" width="2.28515625" style="69" customWidth="1"/>
    <col min="16134" max="16163" width="3.140625" style="69" customWidth="1"/>
    <col min="16164" max="16384" width="3.140625" style="69"/>
  </cols>
  <sheetData>
    <row r="1" spans="1:33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</row>
    <row r="2" spans="1:33">
      <c r="A2" s="68"/>
      <c r="B2" s="70" t="s">
        <v>87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 t="s">
        <v>86</v>
      </c>
      <c r="Y2" s="71"/>
      <c r="Z2" s="71"/>
      <c r="AA2" s="71"/>
      <c r="AB2" s="71"/>
      <c r="AC2" s="71"/>
      <c r="AD2" s="71"/>
      <c r="AE2" s="71"/>
      <c r="AF2" s="72"/>
      <c r="AG2" s="68"/>
    </row>
    <row r="3" spans="1:33">
      <c r="A3" s="68"/>
      <c r="B3" s="73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74"/>
      <c r="AG3" s="68"/>
    </row>
    <row r="4" spans="1:33">
      <c r="A4" s="68"/>
      <c r="B4" s="73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74"/>
      <c r="AG4" s="68"/>
    </row>
    <row r="5" spans="1:33">
      <c r="A5" s="68"/>
      <c r="B5" s="73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74"/>
      <c r="AG5" s="68"/>
    </row>
    <row r="6" spans="1:33">
      <c r="A6" s="68"/>
      <c r="B6" s="73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74"/>
      <c r="AG6" s="68"/>
    </row>
    <row r="7" spans="1:33">
      <c r="A7" s="68"/>
      <c r="B7" s="73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74"/>
      <c r="AG7" s="68"/>
    </row>
    <row r="8" spans="1:33">
      <c r="A8" s="68"/>
      <c r="B8" s="73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74"/>
      <c r="AG8" s="68"/>
    </row>
    <row r="9" spans="1:33">
      <c r="A9" s="68"/>
      <c r="B9" s="73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74"/>
      <c r="AG9" s="68"/>
    </row>
    <row r="10" spans="1:33">
      <c r="A10" s="68"/>
      <c r="B10" s="73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4"/>
      <c r="AG10" s="68"/>
    </row>
    <row r="11" spans="1:33">
      <c r="A11" s="68"/>
      <c r="B11" s="73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74"/>
      <c r="AG11" s="68"/>
    </row>
    <row r="12" spans="1:33">
      <c r="A12" s="68"/>
      <c r="B12" s="73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4"/>
      <c r="AG12" s="68"/>
    </row>
    <row r="13" spans="1:33">
      <c r="A13" s="68"/>
      <c r="B13" s="73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74"/>
      <c r="AG13" s="68"/>
    </row>
    <row r="14" spans="1:33">
      <c r="A14" s="68"/>
      <c r="B14" s="73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4"/>
      <c r="AG14" s="68"/>
    </row>
    <row r="15" spans="1:33">
      <c r="A15" s="68"/>
      <c r="B15" s="73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74"/>
      <c r="AG15" s="68"/>
    </row>
    <row r="16" spans="1:33">
      <c r="A16" s="68"/>
      <c r="B16" s="73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74"/>
      <c r="AG16" s="68"/>
    </row>
    <row r="17" spans="1:33">
      <c r="A17" s="68"/>
      <c r="B17" s="73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74"/>
      <c r="AG17" s="68"/>
    </row>
    <row r="18" spans="1:33">
      <c r="A18" s="68"/>
      <c r="B18" s="7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74"/>
      <c r="AG18" s="68"/>
    </row>
    <row r="19" spans="1:33">
      <c r="A19" s="68"/>
      <c r="B19" s="73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74"/>
      <c r="AG19" s="68"/>
    </row>
    <row r="20" spans="1:33">
      <c r="A20" s="68"/>
      <c r="B20" s="73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74"/>
      <c r="AG20" s="68"/>
    </row>
    <row r="21" spans="1:33">
      <c r="A21" s="68"/>
      <c r="B21" s="73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74"/>
      <c r="AG21" s="68"/>
    </row>
    <row r="22" spans="1:33">
      <c r="A22" s="68"/>
      <c r="B22" s="73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74"/>
      <c r="AG22" s="68"/>
    </row>
    <row r="23" spans="1:33">
      <c r="A23" s="68"/>
      <c r="B23" s="73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4"/>
      <c r="AG23" s="68"/>
    </row>
    <row r="24" spans="1:33">
      <c r="A24" s="68"/>
      <c r="B24" s="73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74"/>
      <c r="AG24" s="68"/>
    </row>
    <row r="25" spans="1:33">
      <c r="A25" s="68"/>
      <c r="B25" s="73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74"/>
      <c r="AG25" s="68"/>
    </row>
    <row r="26" spans="1:33">
      <c r="A26" s="68"/>
      <c r="B26" s="73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74"/>
      <c r="AG26" s="68"/>
    </row>
    <row r="27" spans="1:33">
      <c r="A27" s="68"/>
      <c r="B27" s="73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74"/>
      <c r="AG27" s="68"/>
    </row>
    <row r="28" spans="1:33">
      <c r="A28" s="68"/>
      <c r="B28" s="73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74"/>
      <c r="AG28" s="68"/>
    </row>
    <row r="29" spans="1:33">
      <c r="A29" s="68"/>
      <c r="B29" s="73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4"/>
      <c r="AG29" s="68"/>
    </row>
    <row r="30" spans="1:33">
      <c r="A30" s="68"/>
      <c r="B30" s="73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74"/>
      <c r="AG30" s="68"/>
    </row>
    <row r="31" spans="1:33">
      <c r="A31" s="68"/>
      <c r="B31" s="73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74"/>
      <c r="AG31" s="68"/>
    </row>
    <row r="32" spans="1:33">
      <c r="A32" s="68"/>
      <c r="B32" s="73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74"/>
      <c r="AG32" s="68"/>
    </row>
    <row r="33" spans="1:36">
      <c r="A33" s="68"/>
      <c r="B33" s="73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4"/>
      <c r="AG33" s="68"/>
    </row>
    <row r="34" spans="1:36">
      <c r="A34" s="68"/>
      <c r="B34" s="73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74"/>
      <c r="AG34" s="68"/>
    </row>
    <row r="35" spans="1:36">
      <c r="A35" s="68"/>
      <c r="B35" s="73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4"/>
      <c r="AG35" s="68"/>
    </row>
    <row r="36" spans="1:36">
      <c r="A36" s="68"/>
      <c r="B36" s="73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74"/>
      <c r="AG36" s="68"/>
    </row>
    <row r="37" spans="1:36">
      <c r="A37" s="68"/>
      <c r="B37" s="73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4"/>
      <c r="AG37" s="68"/>
    </row>
    <row r="38" spans="1:36">
      <c r="A38" s="68"/>
      <c r="B38" s="73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74"/>
      <c r="AG38" s="68"/>
    </row>
    <row r="39" spans="1:36">
      <c r="A39" s="68"/>
      <c r="B39" s="73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74"/>
      <c r="AG39" s="68"/>
    </row>
    <row r="40" spans="1:36">
      <c r="A40" s="68"/>
      <c r="B40" s="73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74"/>
      <c r="AG40" s="68"/>
    </row>
    <row r="41" spans="1:36">
      <c r="A41" s="68"/>
      <c r="B41" s="73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4"/>
      <c r="AG41" s="68"/>
    </row>
    <row r="42" spans="1:36">
      <c r="A42" s="68"/>
      <c r="B42" s="73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74"/>
      <c r="AG42" s="68"/>
    </row>
    <row r="43" spans="1:36">
      <c r="A43" s="68"/>
      <c r="B43" s="73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74"/>
      <c r="AG43" s="68"/>
    </row>
    <row r="44" spans="1:36">
      <c r="A44" s="68"/>
      <c r="B44" s="73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74"/>
      <c r="AG44" s="68"/>
    </row>
    <row r="45" spans="1:36">
      <c r="A45" s="68"/>
      <c r="B45" s="73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4"/>
      <c r="AG45" s="68"/>
      <c r="AJ45" s="75">
        <v>1900</v>
      </c>
    </row>
    <row r="46" spans="1:36">
      <c r="A46" s="68"/>
      <c r="B46" s="73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74"/>
      <c r="AG46" s="68"/>
      <c r="AJ46" s="75"/>
    </row>
    <row r="47" spans="1:36">
      <c r="A47" s="68"/>
      <c r="B47" s="73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74"/>
      <c r="AG47" s="68"/>
      <c r="AJ47" s="75"/>
    </row>
    <row r="48" spans="1:36">
      <c r="A48" s="68"/>
      <c r="B48" s="73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74"/>
      <c r="AG48" s="68"/>
    </row>
    <row r="49" spans="1:33">
      <c r="A49" s="68"/>
      <c r="B49" s="73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4"/>
      <c r="AG49" s="68"/>
    </row>
    <row r="50" spans="1:33">
      <c r="A50" s="68"/>
      <c r="B50" s="73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74"/>
      <c r="AG50" s="68"/>
    </row>
    <row r="51" spans="1:33">
      <c r="A51" s="68"/>
      <c r="B51" s="73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74"/>
      <c r="AG51" s="68"/>
    </row>
    <row r="52" spans="1:33">
      <c r="A52" s="68"/>
      <c r="B52" s="73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74"/>
      <c r="AG52" s="68"/>
    </row>
    <row r="53" spans="1:33">
      <c r="A53" s="68"/>
      <c r="B53" s="76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8"/>
      <c r="AG53" s="68"/>
    </row>
    <row r="54" spans="1:33">
      <c r="A54" s="68"/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</row>
  </sheetData>
  <pageMargins left="0.25" right="0.25" top="0.46" bottom="0.47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Vosges_vierge</vt:lpstr>
      <vt:lpstr>VOSGES</vt:lpstr>
      <vt:lpstr>Base</vt:lpstr>
      <vt:lpstr>Tableau_de_bord</vt:lpstr>
      <vt:lpstr>BornesA</vt:lpstr>
      <vt:lpstr>BornesB</vt:lpstr>
      <vt:lpstr>ClChoix</vt:lpstr>
      <vt:lpstr>clNumForme2</vt:lpstr>
      <vt:lpstr>Energie</vt:lpstr>
      <vt:lpstr>Environnements</vt:lpstr>
      <vt:lpstr>LegendeA</vt:lpstr>
      <vt:lpstr>LegendeB</vt:lpstr>
      <vt:lpstr>LegendeC</vt:lpstr>
      <vt:lpstr>ListeChoix</vt:lpstr>
      <vt:lpstr>ListeClasse</vt:lpstr>
      <vt:lpstr>PlageDonnées</vt:lpstr>
      <vt:lpstr>Tableau_de_bord!Zone_d_impression</vt:lpstr>
      <vt:lpstr>VOSGES!Zone_d_impression</vt:lpstr>
    </vt:vector>
  </TitlesOfParts>
  <Company>ENSAT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GEO_VOSGES</dc:title>
  <dc:subject>GEOGRAPHIE</dc:subject>
  <dc:creator>Alexandre Adam  http://ingideo.sharepoint.com/</dc:creator>
  <cp:keywords>GEOGRAPHIE</cp:keywords>
  <dc:description>GEO_VOSGES</dc:description>
  <cp:lastModifiedBy>Alexandre Adam</cp:lastModifiedBy>
  <cp:lastPrinted>2011-12-06T10:38:33Z</cp:lastPrinted>
  <dcterms:created xsi:type="dcterms:W3CDTF">2002-01-21T18:48:46Z</dcterms:created>
  <dcterms:modified xsi:type="dcterms:W3CDTF">2012-05-12T16:36:51Z</dcterms:modified>
  <cp:category>GEOGRAPHIE</cp:category>
  <cp:contentStatus>en cours</cp:contentStatus>
</cp:coreProperties>
</file>